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ronbbla\Downloads\Power Pivot Work\test\"/>
    </mc:Choice>
  </mc:AlternateContent>
  <bookViews>
    <workbookView xWindow="0" yWindow="0" windowWidth="17970" windowHeight="9435" firstSheet="1" activeTab="1"/>
  </bookViews>
  <sheets>
    <sheet name="UNA1" sheetId="1" state="hidden" r:id="rId1"/>
    <sheet name="Summary" sheetId="7" r:id="rId2"/>
    <sheet name="Units Needing Attention" sheetId="4" r:id="rId3"/>
    <sheet name="Parameters" sheetId="6" state="hidden" r:id="rId4"/>
    <sheet name="Model" sheetId="5" state="hidden" r:id="rId5"/>
    <sheet name="Sheet3" sheetId="3" state="hidden" r:id="rId6"/>
  </sheets>
  <definedNames>
    <definedName name="ExternalData_1" localSheetId="5" hidden="1">Sheet3!$A$1:$I$13</definedName>
    <definedName name="LastContact2015">'Units Needing Attention'!$H:$H</definedName>
    <definedName name="LastDetailed">'Units Needing Attention'!$J:$J</definedName>
    <definedName name="NeverContacted">'Units Needing Attention'!$G:$G</definedName>
    <definedName name="num_cols">'Units Needing Attention'!$L$1</definedName>
    <definedName name="num_rows">'Units Needing Attention'!$M$1</definedName>
    <definedName name="_xlnm.Print_Area" localSheetId="1">Summary!$A$1:$B$6</definedName>
    <definedName name="_xlnm.Print_Area" localSheetId="0">OFFSET('UNA1'!#REF!,0,0,3+num_rows,num_cols)</definedName>
    <definedName name="_xlnm.Print_Area" localSheetId="2">OFFSET('Units Needing Attention'!$A$4,0,0,num_rows,num_cols)</definedName>
    <definedName name="_xlnm.Print_Titles" localSheetId="0">'UNA1'!#REF!</definedName>
    <definedName name="_xlnm.Print_Titles" localSheetId="2">'Units Needing Attention'!$4:$4</definedName>
    <definedName name="PriorityNeeds">'Units Needing Attention'!$F:$F</definedName>
    <definedName name="Score2_5">'Units Needing Attention'!$I:$I</definedName>
    <definedName name="Slicer_F3">#N/A</definedName>
    <definedName name="Slicer_Focus">#N/A</definedName>
    <definedName name="Units">'Units Needing Attention'!$D:$D</definedName>
  </definedNames>
  <calcPr calcId="162913"/>
  <pivotCaches>
    <pivotCache cacheId="12" r:id="rId7"/>
    <pivotCache cacheId="16" r:id="rId8"/>
  </pivotCaches>
  <extLst>
    <ext xmlns:x14="http://schemas.microsoft.com/office/spreadsheetml/2009/9/main" uri="{876F7934-8845-4945-9796-88D515C7AA90}">
      <x14:pivotCaches>
        <pivotCache cacheId="15" r:id="rId9"/>
      </x14:pivotCaches>
    </ex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Unit_Health_d320d1cc-86a5-4d29-8137-cac6e22288ab" name="Unit_Health" connection="Query - Unit_Health"/>
          <x15:modelTable id="UH_Connect_0c61b8c9-d026-454d-8c0f-adb461e7ba8f" name="UH_Connect" connection="Query - UH_Connect"/>
        </x15:modelTables>
      </x15:dataModel>
    </ext>
  </extLst>
</workbook>
</file>

<file path=xl/calcChain.xml><?xml version="1.0" encoding="utf-8"?>
<calcChain xmlns="http://schemas.openxmlformats.org/spreadsheetml/2006/main">
  <c r="L1" i="4" l="1"/>
  <c r="B5" i="7" l="1"/>
  <c r="B4" i="7"/>
  <c r="B3" i="7"/>
  <c r="B2" i="7"/>
  <c r="B6" i="7"/>
  <c r="M1" i="4"/>
  <c r="B2" i="6" l="1"/>
  <c r="G155" i="5" l="1"/>
  <c r="H155" i="5"/>
  <c r="F155" i="5"/>
</calcChain>
</file>

<file path=xl/connections.xml><?xml version="1.0" encoding="utf-8"?>
<connections xmlns="http://schemas.openxmlformats.org/spreadsheetml/2006/main">
  <connection id="1" keepAlive="1" name="Query - fnGetParameters" description="Connection to the 'fnGetParameters' query in the workbook." type="5" refreshedVersion="0" background="1">
    <dbPr connection="Provider=Microsoft.Mashup.OleDb.1;Data Source=$Workbook$;Location=fnGetParameters" command="SELECT * FROM [fnGetParameters]"/>
  </connection>
  <connection id="2" keepAlive="1" name="Query - Priority_Needs_Units" description="Connection to the 'Priority_Needs_Units' query in the workbook." type="5" refreshedVersion="6" background="1">
    <dbPr connection="Provider=Microsoft.Mashup.OleDb.1;Data Source=$Workbook$;Location=Priority_Needs_Units" command="SELECT * FROM [Priority_Needs_Units]"/>
  </connection>
  <connection id="3" name="Query - UH_Connect" description="Connection to the 'UH_Connect' query in the workbook." type="100" refreshedVersion="6" minRefreshableVersion="5">
    <extLst>
      <ext xmlns:x15="http://schemas.microsoft.com/office/spreadsheetml/2010/11/main" uri="{DE250136-89BD-433C-8126-D09CA5730AF9}">
        <x15:connection id="e75fed03-5ba0-49a6-9ce8-96759d7dd904"/>
      </ext>
    </extLst>
  </connection>
  <connection id="4" name="Query - Unit_Health" description="Connection to the 'Unit_Health' query in the workbook." type="100" refreshedVersion="6" minRefreshableVersion="5">
    <extLst>
      <ext xmlns:x15="http://schemas.microsoft.com/office/spreadsheetml/2010/11/main" uri="{DE250136-89BD-433C-8126-D09CA5730AF9}">
        <x15:connection id="2d20aefe-9fa5-4d83-8d03-d73585b24678">
          <x15:oledbPr connection="Provider=Microsoft.Mashup.OleDb.1;Data Source=$Workbook$;Location=Unit_Health">
            <x15:dbTables>
              <x15:dbTable name="Unit_Health"/>
            </x15:dbTables>
          </x15:oledbPr>
        </x15:connection>
      </ext>
    </extLst>
  </connection>
  <connection id="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Unit_Health].[PN].[All]}"/>
    <s v="{[Unit_Health].[Focus].[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<sst xmlns="http://schemas.openxmlformats.org/spreadsheetml/2006/main" count="13781" uniqueCount="2474">
  <si>
    <t>Council Name</t>
  </si>
  <si>
    <t>District Name</t>
  </si>
  <si>
    <t>SubDistrict Name</t>
  </si>
  <si>
    <t>Unit</t>
  </si>
  <si>
    <t>Chartered Org</t>
  </si>
  <si>
    <t>Visitor</t>
  </si>
  <si>
    <t>Date of Contact</t>
  </si>
  <si>
    <t>Priority Need</t>
  </si>
  <si>
    <t>Pack 194</t>
  </si>
  <si>
    <t>Troop 194</t>
  </si>
  <si>
    <t>Troop 254</t>
  </si>
  <si>
    <t>Post 911</t>
  </si>
  <si>
    <t>Pack 290</t>
  </si>
  <si>
    <t>Troop 206</t>
  </si>
  <si>
    <t>Troop 407</t>
  </si>
  <si>
    <t>Pack 195</t>
  </si>
  <si>
    <t>Pack 211</t>
  </si>
  <si>
    <t>Pack 382</t>
  </si>
  <si>
    <t>Troop 210</t>
  </si>
  <si>
    <t>Troop 211</t>
  </si>
  <si>
    <t>Troop 255</t>
  </si>
  <si>
    <t>Priority Needs</t>
  </si>
  <si>
    <t>Focus</t>
  </si>
  <si>
    <t>Never Contacted</t>
  </si>
  <si>
    <t>(blank)</t>
  </si>
  <si>
    <t>Southern Shores FSC 783</t>
  </si>
  <si>
    <t>Cascade 10</t>
  </si>
  <si>
    <t>Cascade Traditional 10-1</t>
  </si>
  <si>
    <t>Pack 4135</t>
  </si>
  <si>
    <t>Pack 4144</t>
  </si>
  <si>
    <t>Pack 4157</t>
  </si>
  <si>
    <t>Pack 4218</t>
  </si>
  <si>
    <t>Pack 4313</t>
  </si>
  <si>
    <t>Pack 4326</t>
  </si>
  <si>
    <t>Pack 4338</t>
  </si>
  <si>
    <t>Pack 4339</t>
  </si>
  <si>
    <t>Pack 4398</t>
  </si>
  <si>
    <t>Pack 4417</t>
  </si>
  <si>
    <t>Pack 4432</t>
  </si>
  <si>
    <t>Pack 4472</t>
  </si>
  <si>
    <t>Troop 4134</t>
  </si>
  <si>
    <t>Troop 4135</t>
  </si>
  <si>
    <t>Troop 4144</t>
  </si>
  <si>
    <t>Troop 4157</t>
  </si>
  <si>
    <t>Troop 4309</t>
  </si>
  <si>
    <t>Troop 4312</t>
  </si>
  <si>
    <t>Troop 4313</t>
  </si>
  <si>
    <t>Troop 4322</t>
  </si>
  <si>
    <t>Troop 4338</t>
  </si>
  <si>
    <t>Troop 4417</t>
  </si>
  <si>
    <t>Troop 4424</t>
  </si>
  <si>
    <t>Troop 4472</t>
  </si>
  <si>
    <t>Huron Trails 01</t>
  </si>
  <si>
    <t>Crew 1</t>
  </si>
  <si>
    <t>Crew 11</t>
  </si>
  <si>
    <t>Crew 222</t>
  </si>
  <si>
    <t>Pack 3011</t>
  </si>
  <si>
    <t>Pack 3228</t>
  </si>
  <si>
    <t>Troop 468</t>
  </si>
  <si>
    <t>Learning for Life Division 05</t>
  </si>
  <si>
    <t>Post 1100</t>
  </si>
  <si>
    <t>Post 1317</t>
  </si>
  <si>
    <t>Post 1900</t>
  </si>
  <si>
    <t>Post 256</t>
  </si>
  <si>
    <t>Post 265</t>
  </si>
  <si>
    <t>Post 343</t>
  </si>
  <si>
    <t>Post 373</t>
  </si>
  <si>
    <t>Post 451</t>
  </si>
  <si>
    <t>Post 478</t>
  </si>
  <si>
    <t>Post 485</t>
  </si>
  <si>
    <t>Post 547</t>
  </si>
  <si>
    <t>Post 602</t>
  </si>
  <si>
    <t>Post 74</t>
  </si>
  <si>
    <t>Post 790</t>
  </si>
  <si>
    <t>Post 88</t>
  </si>
  <si>
    <t>Post 935</t>
  </si>
  <si>
    <t>Lenape 04</t>
  </si>
  <si>
    <t>Crew 716</t>
  </si>
  <si>
    <t>Pack 3659</t>
  </si>
  <si>
    <t>Pack 3681</t>
  </si>
  <si>
    <t>Pack 3708</t>
  </si>
  <si>
    <t>Troop 623</t>
  </si>
  <si>
    <t>Nottawa Trails 07</t>
  </si>
  <si>
    <t>Crew 4316</t>
  </si>
  <si>
    <t>Pack 304</t>
  </si>
  <si>
    <t>Pack 315</t>
  </si>
  <si>
    <t>Pack 328</t>
  </si>
  <si>
    <t>Pack 399</t>
  </si>
  <si>
    <t>Pack 412</t>
  </si>
  <si>
    <t>Pack 443</t>
  </si>
  <si>
    <t>Pack 488</t>
  </si>
  <si>
    <t>Troop 346</t>
  </si>
  <si>
    <t>Troop 373</t>
  </si>
  <si>
    <t>Troop 433</t>
  </si>
  <si>
    <t>Pathfinder 06</t>
  </si>
  <si>
    <t>Crew 244</t>
  </si>
  <si>
    <t>Crew 404</t>
  </si>
  <si>
    <t>Pack 204</t>
  </si>
  <si>
    <t>Pack 235</t>
  </si>
  <si>
    <t>Pack 250</t>
  </si>
  <si>
    <t>Pack 255</t>
  </si>
  <si>
    <t>Pack 256</t>
  </si>
  <si>
    <t>Pack 265</t>
  </si>
  <si>
    <t>Pack 282</t>
  </si>
  <si>
    <t>Pack 288</t>
  </si>
  <si>
    <t>Pack 289</t>
  </si>
  <si>
    <t>Pack 294</t>
  </si>
  <si>
    <t>Pack 296</t>
  </si>
  <si>
    <t>Pack 297</t>
  </si>
  <si>
    <t>Pack 404</t>
  </si>
  <si>
    <t>Pack 406</t>
  </si>
  <si>
    <t>Pack 407</t>
  </si>
  <si>
    <t>Pack 410</t>
  </si>
  <si>
    <t>Pack 419</t>
  </si>
  <si>
    <t>Pack 444</t>
  </si>
  <si>
    <t>Pack 6204</t>
  </si>
  <si>
    <t>Troop 204</t>
  </si>
  <si>
    <t>Troop 205</t>
  </si>
  <si>
    <t>Troop 212</t>
  </si>
  <si>
    <t>Troop 222</t>
  </si>
  <si>
    <t>Troop 239</t>
  </si>
  <si>
    <t>Troop 244</t>
  </si>
  <si>
    <t>Troop 253</t>
  </si>
  <si>
    <t>Troop 259</t>
  </si>
  <si>
    <t>Troop 265</t>
  </si>
  <si>
    <t>Troop 287</t>
  </si>
  <si>
    <t>Troop 291</t>
  </si>
  <si>
    <t>Troop 292</t>
  </si>
  <si>
    <t>Troop 294</t>
  </si>
  <si>
    <t>Troop 402</t>
  </si>
  <si>
    <t>Troop 404</t>
  </si>
  <si>
    <t>Troop 410</t>
  </si>
  <si>
    <t>Troop 414</t>
  </si>
  <si>
    <t>Troop 419</t>
  </si>
  <si>
    <t>Troop 427</t>
  </si>
  <si>
    <t>Three Fires 02</t>
  </si>
  <si>
    <t>Crew 312</t>
  </si>
  <si>
    <t>Crew 361</t>
  </si>
  <si>
    <t>Pack 3336</t>
  </si>
  <si>
    <t>Pack 3364</t>
  </si>
  <si>
    <t>Pack 3371</t>
  </si>
  <si>
    <t>Troop 395</t>
  </si>
  <si>
    <t>Wabano 08</t>
  </si>
  <si>
    <t>Crew 611</t>
  </si>
  <si>
    <t>Pack 167</t>
  </si>
  <si>
    <t>Pack 169</t>
  </si>
  <si>
    <t>Pack 171</t>
  </si>
  <si>
    <t>Pack 197</t>
  </si>
  <si>
    <t>Pack 607</t>
  </si>
  <si>
    <t>Pack 611</t>
  </si>
  <si>
    <t>Pack 623</t>
  </si>
  <si>
    <t>Ship 5191</t>
  </si>
  <si>
    <t>Team 611</t>
  </si>
  <si>
    <t>Troop 161</t>
  </si>
  <si>
    <t>Troop 167</t>
  </si>
  <si>
    <t>Troop 169</t>
  </si>
  <si>
    <t>Troop 171</t>
  </si>
  <si>
    <t>Troop 172</t>
  </si>
  <si>
    <t>Troop 187</t>
  </si>
  <si>
    <t>Troop 197</t>
  </si>
  <si>
    <t>Troop 603</t>
  </si>
  <si>
    <t>Troop 611</t>
  </si>
  <si>
    <t>Troop 614</t>
  </si>
  <si>
    <t>Pack 222</t>
  </si>
  <si>
    <t>Pack 402</t>
  </si>
  <si>
    <t>Troop 218</t>
  </si>
  <si>
    <t>Pack 3100</t>
  </si>
  <si>
    <t>Pack 3249</t>
  </si>
  <si>
    <t>Troop 100</t>
  </si>
  <si>
    <t>Team 210</t>
  </si>
  <si>
    <t>Team 400</t>
  </si>
  <si>
    <t>Crew 210</t>
  </si>
  <si>
    <t>Crew 400</t>
  </si>
  <si>
    <t>PN</t>
  </si>
  <si>
    <t>No Orientation,</t>
  </si>
  <si>
    <t>No Committee,</t>
  </si>
  <si>
    <t>Key 3 Issue, Unit Conflict,</t>
  </si>
  <si>
    <t>Key 3 Issue,</t>
  </si>
  <si>
    <t>Council</t>
  </si>
  <si>
    <t>District</t>
  </si>
  <si>
    <t>Sub-District</t>
  </si>
  <si>
    <t>Last Contacted in 2015</t>
  </si>
  <si>
    <t>Score Less Than 2.5</t>
  </si>
  <si>
    <t>Score 2.5 or less</t>
  </si>
  <si>
    <t>Never Contacted:</t>
  </si>
  <si>
    <t>Last Score 2.5 or less</t>
  </si>
  <si>
    <t>Number of Units with Priority Needs</t>
  </si>
  <si>
    <t>Number of Units Needing Attention</t>
  </si>
  <si>
    <t>Summary Information</t>
  </si>
  <si>
    <t>Parameter</t>
  </si>
  <si>
    <t>File Path</t>
  </si>
  <si>
    <t>Value</t>
  </si>
  <si>
    <t>All</t>
  </si>
  <si>
    <t>Charter Org</t>
  </si>
  <si>
    <t>Last Detailed Assessment</t>
  </si>
  <si>
    <t/>
  </si>
  <si>
    <t>2/1/2017</t>
  </si>
  <si>
    <t>National Capital Area Council 082</t>
  </si>
  <si>
    <t>Aquia 17</t>
  </si>
  <si>
    <t>Crew 1337</t>
  </si>
  <si>
    <t>Andrew Chapel United Methodist Church</t>
  </si>
  <si>
    <t>Crew 1940</t>
  </si>
  <si>
    <t>LDS Aquia Ward Stafford Virginia Stake</t>
  </si>
  <si>
    <t>x</t>
  </si>
  <si>
    <t>Crew 1945</t>
  </si>
  <si>
    <t>LDS Hartwood Ward Stafford Virginia Stake</t>
  </si>
  <si>
    <t>Crew 49</t>
  </si>
  <si>
    <t>LDS Accokeek Ward Stafford Virginia Stake</t>
  </si>
  <si>
    <t>12/15/2015</t>
  </si>
  <si>
    <t>Crew 84</t>
  </si>
  <si>
    <t>American Legion Post 290</t>
  </si>
  <si>
    <t>Crew 840</t>
  </si>
  <si>
    <t>North Stafford Community Improvement League</t>
  </si>
  <si>
    <t>Crew 850</t>
  </si>
  <si>
    <t>St Peters Lutheran Church</t>
  </si>
  <si>
    <t>Crew 907</t>
  </si>
  <si>
    <t>Ebenezer United Methodist Church</t>
  </si>
  <si>
    <t>Crew 94</t>
  </si>
  <si>
    <t>LDS Garrisonville Ward Stafford Virginia Stake</t>
  </si>
  <si>
    <t>Crew 940</t>
  </si>
  <si>
    <t>LDS White Oak Ward Stafford Virginia Stake</t>
  </si>
  <si>
    <t>Crew 949</t>
  </si>
  <si>
    <t>LDS Rockhill Ward Stafford Virginia Stake</t>
  </si>
  <si>
    <t>11/2/2016</t>
  </si>
  <si>
    <t>Pack 1408</t>
  </si>
  <si>
    <t>LDS King George Ward Stafford Virginia Stake</t>
  </si>
  <si>
    <t>Pack 1410</t>
  </si>
  <si>
    <t>Holy Cross Academy</t>
  </si>
  <si>
    <t>11/30/2016</t>
  </si>
  <si>
    <t>Pack 142</t>
  </si>
  <si>
    <t>Izaak Walton League of America Alexandria</t>
  </si>
  <si>
    <t>Pack 1425</t>
  </si>
  <si>
    <t>Regester Chapel United Methodist Men</t>
  </si>
  <si>
    <t>Pack 176</t>
  </si>
  <si>
    <t>Marine Corps Association And Foundation</t>
  </si>
  <si>
    <t>4/15/2015</t>
  </si>
  <si>
    <t>Pack 1940</t>
  </si>
  <si>
    <t>Pack 1945</t>
  </si>
  <si>
    <t>Ferry Farm Baptist Church</t>
  </si>
  <si>
    <t>Pack 199</t>
  </si>
  <si>
    <t>Leeland Station Community Association</t>
  </si>
  <si>
    <t>12/31/2015</t>
  </si>
  <si>
    <t>Pack 213</t>
  </si>
  <si>
    <t>St Matthias United Methodist Church Men's Group</t>
  </si>
  <si>
    <t>Pack 242</t>
  </si>
  <si>
    <t>Aquia Harbour Property Owners Assoc</t>
  </si>
  <si>
    <t>Pack 26</t>
  </si>
  <si>
    <t>Mt Ararat Baptist Church</t>
  </si>
  <si>
    <t>Pack 317</t>
  </si>
  <si>
    <t>Stafford County Christian Church</t>
  </si>
  <si>
    <t>Pack 40</t>
  </si>
  <si>
    <t>Austin Ridge HOA</t>
  </si>
  <si>
    <t>Pack 458</t>
  </si>
  <si>
    <t>Park Ridge Elementary PTO</t>
  </si>
  <si>
    <t>12/13/2016</t>
  </si>
  <si>
    <t>Pack 49</t>
  </si>
  <si>
    <t>Pack 578</t>
  </si>
  <si>
    <t>Rocky Run Elementary School PTO</t>
  </si>
  <si>
    <t>Pack 579</t>
  </si>
  <si>
    <t>Hartwood Presbyterian Church</t>
  </si>
  <si>
    <t>Pack 63</t>
  </si>
  <si>
    <t>Kate Waller Barrett Elementary PTO</t>
  </si>
  <si>
    <t>8/3/2015</t>
  </si>
  <si>
    <t>Pack 840</t>
  </si>
  <si>
    <t>Pack 845</t>
  </si>
  <si>
    <t>Rock Hill Baptist Church</t>
  </si>
  <si>
    <t>Pack 907</t>
  </si>
  <si>
    <t>Pack 94</t>
  </si>
  <si>
    <t>Pack 940</t>
  </si>
  <si>
    <t>Pack 949</t>
  </si>
  <si>
    <t>Ship 1935</t>
  </si>
  <si>
    <t>Quantico Yacht Club</t>
  </si>
  <si>
    <t>Ship 212</t>
  </si>
  <si>
    <t>Aquia Harbour Yacht Club</t>
  </si>
  <si>
    <t>Team 1940</t>
  </si>
  <si>
    <t>Team 1945</t>
  </si>
  <si>
    <t>Team 49</t>
  </si>
  <si>
    <t>Team 94</t>
  </si>
  <si>
    <t>Team 940</t>
  </si>
  <si>
    <t>Team 949</t>
  </si>
  <si>
    <t>Troop 121</t>
  </si>
  <si>
    <t>National Sojourners Inc</t>
  </si>
  <si>
    <t>Troop 1221</t>
  </si>
  <si>
    <t>Hampton Oaks HOA</t>
  </si>
  <si>
    <t>Troop 1408</t>
  </si>
  <si>
    <t>Troop 1410</t>
  </si>
  <si>
    <t>10/12/2015</t>
  </si>
  <si>
    <t>Troop 142</t>
  </si>
  <si>
    <t>Alexandria Chapter Izaak Walton League</t>
  </si>
  <si>
    <t>Troop 1717</t>
  </si>
  <si>
    <t>Troop 176</t>
  </si>
  <si>
    <t>Troop 1889</t>
  </si>
  <si>
    <t>Richland Baptist Church</t>
  </si>
  <si>
    <t>Troop 1940</t>
  </si>
  <si>
    <t>Troop 1945</t>
  </si>
  <si>
    <t>Troop 199</t>
  </si>
  <si>
    <t>Stafford Crossing Community Church</t>
  </si>
  <si>
    <t>White Oak Volunteer Fire Department</t>
  </si>
  <si>
    <t>Troop 26</t>
  </si>
  <si>
    <t>Troop 2940</t>
  </si>
  <si>
    <t>LDS Stafford Branch (SPN) Stafford Virginia Stake</t>
  </si>
  <si>
    <t>10/10/2015</t>
  </si>
  <si>
    <t>Troop 317</t>
  </si>
  <si>
    <t>Troop 49</t>
  </si>
  <si>
    <t>Troop 516</t>
  </si>
  <si>
    <t>Troop 63</t>
  </si>
  <si>
    <t>Troop 840</t>
  </si>
  <si>
    <t>N Stafford Community Improvement League</t>
  </si>
  <si>
    <t>Troop 845</t>
  </si>
  <si>
    <t>Summit Presbyterian Church</t>
  </si>
  <si>
    <t>Troop 850</t>
  </si>
  <si>
    <t>Troop 907</t>
  </si>
  <si>
    <t>Troop 94</t>
  </si>
  <si>
    <t>Troop 940</t>
  </si>
  <si>
    <t>Troop 949</t>
  </si>
  <si>
    <t>Bull Run 29</t>
  </si>
  <si>
    <t>Crew 1174</t>
  </si>
  <si>
    <t>LDS Tall Cedars Ward Gainesville Stake</t>
  </si>
  <si>
    <t>Crew 1188</t>
  </si>
  <si>
    <t>George Brent Knights Of Columbus</t>
  </si>
  <si>
    <t>Crew 1195</t>
  </si>
  <si>
    <t>Lake Jackson Vol Fire Department</t>
  </si>
  <si>
    <t>Crew 1360</t>
  </si>
  <si>
    <t>LDS Gainesville Ward Gainesville Stake</t>
  </si>
  <si>
    <t>Crew 1361</t>
  </si>
  <si>
    <t>LDS Vint Hill Ward Gainesville Stake</t>
  </si>
  <si>
    <t>Crew 1362</t>
  </si>
  <si>
    <t>LDS Manassas Ward Centreville Stake</t>
  </si>
  <si>
    <t>4/1/2015</t>
  </si>
  <si>
    <t>Crew 1366</t>
  </si>
  <si>
    <t>LDS Manassas 2 Ward Centreville Stake</t>
  </si>
  <si>
    <t>Crew 1368</t>
  </si>
  <si>
    <t>LDS Haymarket Ward Gainesville Stake</t>
  </si>
  <si>
    <t>Crew 1372</t>
  </si>
  <si>
    <t>VFW Post 1811</t>
  </si>
  <si>
    <t>Crew 1856</t>
  </si>
  <si>
    <t>Gainesville United Methodist Church</t>
  </si>
  <si>
    <t>Crew 188</t>
  </si>
  <si>
    <t>Kiwanis Club of Manassas Battlefield</t>
  </si>
  <si>
    <t>Crew 226</t>
  </si>
  <si>
    <t>Grace Life Community Church</t>
  </si>
  <si>
    <t>Crew 617</t>
  </si>
  <si>
    <t>Park West Lions Club</t>
  </si>
  <si>
    <t>Crew 670</t>
  </si>
  <si>
    <t>Grace United Methodist Church</t>
  </si>
  <si>
    <t>Crew 91</t>
  </si>
  <si>
    <t>Holy Trinity Catholic Church</t>
  </si>
  <si>
    <t>Pack 107</t>
  </si>
  <si>
    <t>American Legion Post 1799</t>
  </si>
  <si>
    <t>Pack 1174</t>
  </si>
  <si>
    <t>Pack 1188</t>
  </si>
  <si>
    <t>All Saints Church</t>
  </si>
  <si>
    <t>Pack 1194</t>
  </si>
  <si>
    <t>Nokesville Elementary PTA</t>
  </si>
  <si>
    <t>Pack 1195</t>
  </si>
  <si>
    <t>Marshall Elementary PTO</t>
  </si>
  <si>
    <t>Pack 1196</t>
  </si>
  <si>
    <t>Coles Elementary School PTO</t>
  </si>
  <si>
    <t>Pack 1204</t>
  </si>
  <si>
    <t>Pack 1343</t>
  </si>
  <si>
    <t>Piney Branch Elementary School</t>
  </si>
  <si>
    <t>Pack 1355</t>
  </si>
  <si>
    <t>Bennett Elementary School PTO</t>
  </si>
  <si>
    <t>Pack 1360</t>
  </si>
  <si>
    <t>Pack 1361</t>
  </si>
  <si>
    <t>Pack 1362</t>
  </si>
  <si>
    <t>LDS Manassas 1 Ward Centreville Stake</t>
  </si>
  <si>
    <t>Pack 1366</t>
  </si>
  <si>
    <t>Pack 1368</t>
  </si>
  <si>
    <t>Pack 1372</t>
  </si>
  <si>
    <t>Pack 1382</t>
  </si>
  <si>
    <t>J W Alvey Elementary School</t>
  </si>
  <si>
    <t>Pack 1383</t>
  </si>
  <si>
    <t>Bristow Run Elementary PTO</t>
  </si>
  <si>
    <t>Pack 1384</t>
  </si>
  <si>
    <t>Cedar Point Elementary School</t>
  </si>
  <si>
    <t>Pack 1399</t>
  </si>
  <si>
    <t>T. Clay Wood Elementary School</t>
  </si>
  <si>
    <t>11/12/2015</t>
  </si>
  <si>
    <t>Pack 1831</t>
  </si>
  <si>
    <t>Sudley Elementary School PTA</t>
  </si>
  <si>
    <t>Pack 1833</t>
  </si>
  <si>
    <t>Mountain View Elementary PTO Inc</t>
  </si>
  <si>
    <t>Pack 1922</t>
  </si>
  <si>
    <t>Linton Hall School</t>
  </si>
  <si>
    <t>Pack 28</t>
  </si>
  <si>
    <t>Glenkirk Elementary School</t>
  </si>
  <si>
    <t>Pack 30</t>
  </si>
  <si>
    <t>Tyler Elementary School</t>
  </si>
  <si>
    <t>Pack 42</t>
  </si>
  <si>
    <t>PTO at Buckland Mills Elementary School</t>
  </si>
  <si>
    <t>Pack 455</t>
  </si>
  <si>
    <t>Round School Parent Teacher Organization</t>
  </si>
  <si>
    <t>Pack 555</t>
  </si>
  <si>
    <t>Buckhall United Methodist Church</t>
  </si>
  <si>
    <t>Pack 858</t>
  </si>
  <si>
    <t>Victory Elementary School</t>
  </si>
  <si>
    <t>Pack 91</t>
  </si>
  <si>
    <t>Ship 100</t>
  </si>
  <si>
    <t>Freedom Museum</t>
  </si>
  <si>
    <t>Team 1174</t>
  </si>
  <si>
    <t>Team 1360</t>
  </si>
  <si>
    <t>Team 1361</t>
  </si>
  <si>
    <t>Team 1362</t>
  </si>
  <si>
    <t>Team 1366</t>
  </si>
  <si>
    <t>Team 1368</t>
  </si>
  <si>
    <t>Troop 1174</t>
  </si>
  <si>
    <t>LDS Tall Cedars Branch Gainesville Stake</t>
  </si>
  <si>
    <t>Troop 1182</t>
  </si>
  <si>
    <t>Troop 1185</t>
  </si>
  <si>
    <t>Bethel Evangelical Lutheran Church</t>
  </si>
  <si>
    <t>Troop 1188</t>
  </si>
  <si>
    <t>Troop 1195</t>
  </si>
  <si>
    <t>Troop 1196</t>
  </si>
  <si>
    <t>Prince Of Peace United Methodist Church</t>
  </si>
  <si>
    <t>Troop 1360</t>
  </si>
  <si>
    <t>Troop 1361</t>
  </si>
  <si>
    <t>Troop 1362</t>
  </si>
  <si>
    <t>Troop 1366</t>
  </si>
  <si>
    <t>Troop 1368</t>
  </si>
  <si>
    <t>Troop 1371</t>
  </si>
  <si>
    <t>Troop 1372</t>
  </si>
  <si>
    <t>Troop 1833</t>
  </si>
  <si>
    <t>Haymarket Masonic Lodge No 313</t>
  </si>
  <si>
    <t>Troop 1882</t>
  </si>
  <si>
    <t>Rise Up Prince William</t>
  </si>
  <si>
    <t>Troop 226</t>
  </si>
  <si>
    <t>Troop 2717</t>
  </si>
  <si>
    <t>Gainesville Presbyterian Church</t>
  </si>
  <si>
    <t>Troop 554</t>
  </si>
  <si>
    <t>Seton School</t>
  </si>
  <si>
    <t>Troop 581</t>
  </si>
  <si>
    <t>Troop 608</t>
  </si>
  <si>
    <t>Sacred Heart Catholic Church</t>
  </si>
  <si>
    <t>Troop 670</t>
  </si>
  <si>
    <t>Troop 671</t>
  </si>
  <si>
    <t>Church of the Brethren</t>
  </si>
  <si>
    <t>Troop 884</t>
  </si>
  <si>
    <t>American Legion Post 10</t>
  </si>
  <si>
    <t>Troop 91</t>
  </si>
  <si>
    <t>Troop 924</t>
  </si>
  <si>
    <t>Sudley United Methodist Church Men</t>
  </si>
  <si>
    <t>Chain Bridge 21</t>
  </si>
  <si>
    <t>Crew 104</t>
  </si>
  <si>
    <t>Clarendon United Methodist Church</t>
  </si>
  <si>
    <t>Crew 1130</t>
  </si>
  <si>
    <t>Charles Wesley United Methodist Church</t>
  </si>
  <si>
    <t>Crew 1158</t>
  </si>
  <si>
    <t>Crew 128</t>
  </si>
  <si>
    <t>St Johns Episcopal Church</t>
  </si>
  <si>
    <t>Crew 141</t>
  </si>
  <si>
    <t>LDS Arlington 2nd Ward McLean Stake</t>
  </si>
  <si>
    <t>Crew 1942</t>
  </si>
  <si>
    <t>St Georges Episcopal Church</t>
  </si>
  <si>
    <t>Crew 2473</t>
  </si>
  <si>
    <t>Rock Spring Congregational UCC</t>
  </si>
  <si>
    <t>Crew 652</t>
  </si>
  <si>
    <t>St Dunstans Episcopal Church</t>
  </si>
  <si>
    <t>Crew 820</t>
  </si>
  <si>
    <t>LDS Mclean Stake Tysons Ward</t>
  </si>
  <si>
    <t>Crew 821</t>
  </si>
  <si>
    <t>LDS Falls Church Ward McLean Stake</t>
  </si>
  <si>
    <t>Crew 822</t>
  </si>
  <si>
    <t>LDS McLean 1 Ward McLean Stake</t>
  </si>
  <si>
    <t>12/21/2016</t>
  </si>
  <si>
    <t>Crew 825</t>
  </si>
  <si>
    <t>LDS Bella Vista Ward McLean Stake</t>
  </si>
  <si>
    <t>Crew 827</t>
  </si>
  <si>
    <t>LDS McLean 2 Ward McLean Stake</t>
  </si>
  <si>
    <t>Crew 828</t>
  </si>
  <si>
    <t>LDS Great Falls Ward McLean Stake</t>
  </si>
  <si>
    <t>Crew 904</t>
  </si>
  <si>
    <t>Holy Martyrs of Vietnam Catholic Church</t>
  </si>
  <si>
    <t>Pack 104</t>
  </si>
  <si>
    <t>Pack 111</t>
  </si>
  <si>
    <t>St Agnes Roman Catholic Church</t>
  </si>
  <si>
    <t>Pack 1127</t>
  </si>
  <si>
    <t>Pack 1129</t>
  </si>
  <si>
    <t>Saint Luke Catholic Church</t>
  </si>
  <si>
    <t>No Committee, No Orientation,</t>
  </si>
  <si>
    <t>Pack 1144</t>
  </si>
  <si>
    <t>Andrew Chapel Methodist Church</t>
  </si>
  <si>
    <t>Pack 116</t>
  </si>
  <si>
    <t>Trinity Presbyterian Church</t>
  </si>
  <si>
    <t>Pack 126</t>
  </si>
  <si>
    <t>Arlington Church of the Brethren</t>
  </si>
  <si>
    <t>Pack 141</t>
  </si>
  <si>
    <t>Pack 149</t>
  </si>
  <si>
    <t>Cherrydale United Methodist Church</t>
  </si>
  <si>
    <t>Pack 164</t>
  </si>
  <si>
    <t>Calvary United Methodist Church</t>
  </si>
  <si>
    <t>Mt Olivet United Methodist Church</t>
  </si>
  <si>
    <t>Pack 1867</t>
  </si>
  <si>
    <t>St Thomas More Cathedral</t>
  </si>
  <si>
    <t>9/26/2015</t>
  </si>
  <si>
    <t>Pack 2473</t>
  </si>
  <si>
    <t>6/12/2016</t>
  </si>
  <si>
    <t>Pack 350</t>
  </si>
  <si>
    <t>Fairlington UMC Mens Club</t>
  </si>
  <si>
    <t>Pack 505</t>
  </si>
  <si>
    <t>Mount Olive Baptist Church</t>
  </si>
  <si>
    <t>Pack 548</t>
  </si>
  <si>
    <t>Our Savior Lutheran Church and School</t>
  </si>
  <si>
    <t>Pack 624</t>
  </si>
  <si>
    <t>St Ann's Roman Catholic Church</t>
  </si>
  <si>
    <t>12/14/2016</t>
  </si>
  <si>
    <t>Pack 632</t>
  </si>
  <si>
    <t>Resurrection Evangelical Lutheran Church</t>
  </si>
  <si>
    <t>12/22/2016</t>
  </si>
  <si>
    <t>Pack 637</t>
  </si>
  <si>
    <t>Little Falls United Presbyterian</t>
  </si>
  <si>
    <t>11/20/2015</t>
  </si>
  <si>
    <t>Pack 641</t>
  </si>
  <si>
    <t>Walker Chapel United Methodist Church</t>
  </si>
  <si>
    <t>Pack 665</t>
  </si>
  <si>
    <t>St John's Episcopal Church</t>
  </si>
  <si>
    <t>12/21/2015</t>
  </si>
  <si>
    <t>Pack 667</t>
  </si>
  <si>
    <t>Chesterbrook United Methodist Church</t>
  </si>
  <si>
    <t>Pack 820</t>
  </si>
  <si>
    <t>Pack 821</t>
  </si>
  <si>
    <t>Pack 822</t>
  </si>
  <si>
    <t>Pack 825</t>
  </si>
  <si>
    <t>Pack 827</t>
  </si>
  <si>
    <t>Pack 828</t>
  </si>
  <si>
    <t>Pack 861</t>
  </si>
  <si>
    <t>Lutheran Church of the Redeemer</t>
  </si>
  <si>
    <t>Pack 904</t>
  </si>
  <si>
    <t>Ship 1942</t>
  </si>
  <si>
    <t>Team 141</t>
  </si>
  <si>
    <t>Team 820</t>
  </si>
  <si>
    <t>Team 821</t>
  </si>
  <si>
    <t>Team 822</t>
  </si>
  <si>
    <t>Team 825</t>
  </si>
  <si>
    <t>Team 827</t>
  </si>
  <si>
    <t>Team 828</t>
  </si>
  <si>
    <t>Troop 104</t>
  </si>
  <si>
    <t>Troop 106</t>
  </si>
  <si>
    <t>Rock Spring Congregational Church</t>
  </si>
  <si>
    <t>Troop 111</t>
  </si>
  <si>
    <t>Troop 1128</t>
  </si>
  <si>
    <t>Troop 1130</t>
  </si>
  <si>
    <t>Troop 128</t>
  </si>
  <si>
    <t>12/19/2016</t>
  </si>
  <si>
    <t>Troop 141</t>
  </si>
  <si>
    <t>Troop 149</t>
  </si>
  <si>
    <t>8/11/2016</t>
  </si>
  <si>
    <t>Troop 162</t>
  </si>
  <si>
    <t>Westover Baptist Church</t>
  </si>
  <si>
    <t>Troop 164</t>
  </si>
  <si>
    <t>Our Lady of Lourdes Catholic Church</t>
  </si>
  <si>
    <t>Troop 1916</t>
  </si>
  <si>
    <t>Troop 1942</t>
  </si>
  <si>
    <t>Troop 2535</t>
  </si>
  <si>
    <t>The Cathedral of Saint Thomas More</t>
  </si>
  <si>
    <t>Troop 505</t>
  </si>
  <si>
    <t>Troop 624</t>
  </si>
  <si>
    <t>Troop 638</t>
  </si>
  <si>
    <t>Troop 641</t>
  </si>
  <si>
    <t>Troop 647</t>
  </si>
  <si>
    <t>Arlington Presbyterian Church of the Covenant, Inc.</t>
  </si>
  <si>
    <t>12/12/2016</t>
  </si>
  <si>
    <t>Troop 648</t>
  </si>
  <si>
    <t>Arlington Forest United Methodist Church</t>
  </si>
  <si>
    <t>Troop 652</t>
  </si>
  <si>
    <t>Troop 667</t>
  </si>
  <si>
    <t>Troop 820</t>
  </si>
  <si>
    <t>Troop 821</t>
  </si>
  <si>
    <t>Troop 822</t>
  </si>
  <si>
    <t>Troop 825</t>
  </si>
  <si>
    <t>Troop 827</t>
  </si>
  <si>
    <t>Troop 828</t>
  </si>
  <si>
    <t>Troop 869</t>
  </si>
  <si>
    <t>Trinity United Methodist Men</t>
  </si>
  <si>
    <t>Troop 904</t>
  </si>
  <si>
    <t>Colonial 22</t>
  </si>
  <si>
    <t>Crew 1022</t>
  </si>
  <si>
    <t>Good Shepherd Catholic Church</t>
  </si>
  <si>
    <t>Crew 1103</t>
  </si>
  <si>
    <t>LDS Kingstowne Ward Mt Vernon Stake</t>
  </si>
  <si>
    <t>Crew 1183</t>
  </si>
  <si>
    <t>LDS Franconia Ward Mt Vernon Stake</t>
  </si>
  <si>
    <t>Crew 129</t>
  </si>
  <si>
    <t>Westminster Presbyterian Church</t>
  </si>
  <si>
    <t>Crew 155</t>
  </si>
  <si>
    <t>LDS Fort Belvoir Ward Mount Vernon Stake</t>
  </si>
  <si>
    <t>Crew 556</t>
  </si>
  <si>
    <t>Virginia Gun Safety</t>
  </si>
  <si>
    <t>Crew 601</t>
  </si>
  <si>
    <t>LDS Alexandria Ward Mt Vernon Stake</t>
  </si>
  <si>
    <t>Crew 80</t>
  </si>
  <si>
    <t>1st Christian Church &amp; Mt Vernon Arc</t>
  </si>
  <si>
    <t>Crew 996</t>
  </si>
  <si>
    <t>Aldersgate United Methodist Church</t>
  </si>
  <si>
    <t>Pack 1076</t>
  </si>
  <si>
    <t>Franconia Moose Family Center</t>
  </si>
  <si>
    <t>Pack 1102</t>
  </si>
  <si>
    <t>LDS Mt Vernon Ward Mt Vernon Stake</t>
  </si>
  <si>
    <t>Pack 1103</t>
  </si>
  <si>
    <t>Pack 1117</t>
  </si>
  <si>
    <t>LDS Church Old Town Ward Mt Vernon Stake</t>
  </si>
  <si>
    <t>No Committee, No Orientation, Weak Lead,</t>
  </si>
  <si>
    <t>Pack 118</t>
  </si>
  <si>
    <t>Fort Belvoir Friends of Scouting</t>
  </si>
  <si>
    <t>Pack 1183</t>
  </si>
  <si>
    <t>Pack 129</t>
  </si>
  <si>
    <t>Pack 133</t>
  </si>
  <si>
    <t>Alfred Street Baptist Church</t>
  </si>
  <si>
    <t>Pack 135</t>
  </si>
  <si>
    <t>Maury Elementary School PTA</t>
  </si>
  <si>
    <t>Pack 1503</t>
  </si>
  <si>
    <t>Washington Mill PTA</t>
  </si>
  <si>
    <t>Pack 1504</t>
  </si>
  <si>
    <t>Waynewood Elementary School PTA</t>
  </si>
  <si>
    <t>Pack 1509</t>
  </si>
  <si>
    <t>St Aidans Episcopal Church</t>
  </si>
  <si>
    <t>Pack 1515</t>
  </si>
  <si>
    <t>St Stephens &amp; St Agnes Schools</t>
  </si>
  <si>
    <t>Pack 1519</t>
  </si>
  <si>
    <t>Hayfield Citizens Association Inc</t>
  </si>
  <si>
    <t>Pack 1520</t>
  </si>
  <si>
    <t>Cameron United Methodist Church</t>
  </si>
  <si>
    <t>Pack 155</t>
  </si>
  <si>
    <t>Pack 1900</t>
  </si>
  <si>
    <t>Mason Neck Citizens Asociation</t>
  </si>
  <si>
    <t>Pack 1943</t>
  </si>
  <si>
    <t>Browne Academy</t>
  </si>
  <si>
    <t>Pack 301</t>
  </si>
  <si>
    <t>St. Mary's Catholic Church</t>
  </si>
  <si>
    <t>Pack 522</t>
  </si>
  <si>
    <t>St Rita School</t>
  </si>
  <si>
    <t>Pack 600</t>
  </si>
  <si>
    <t>LDS Church Of Jesus Christ Of Latter Day Saint/Mount Vernon Stake</t>
  </si>
  <si>
    <t>Pack 601</t>
  </si>
  <si>
    <t>LDS Crystal City Ward Mount Vernon Stake</t>
  </si>
  <si>
    <t>Pack 602</t>
  </si>
  <si>
    <t>Alexandria Country Day School</t>
  </si>
  <si>
    <t>Pack 604</t>
  </si>
  <si>
    <t>Pack 614</t>
  </si>
  <si>
    <t>James K Polk School PTA</t>
  </si>
  <si>
    <t>Pack 658</t>
  </si>
  <si>
    <t>Mt Vernon United Methodist Church</t>
  </si>
  <si>
    <t>Pack 680</t>
  </si>
  <si>
    <t>St Louis Catholic Church</t>
  </si>
  <si>
    <t>Pack 801</t>
  </si>
  <si>
    <t>St Andrews United Methodist Church</t>
  </si>
  <si>
    <t>Pack 867</t>
  </si>
  <si>
    <t>St John's Lutheran Church</t>
  </si>
  <si>
    <t>Pack 888</t>
  </si>
  <si>
    <t>Team 1103</t>
  </si>
  <si>
    <t>Team 1117</t>
  </si>
  <si>
    <t>LDS Mt Vernon Stake, Old Town Ward</t>
  </si>
  <si>
    <t>Team 1183</t>
  </si>
  <si>
    <t>Team 155</t>
  </si>
  <si>
    <t>Team 601</t>
  </si>
  <si>
    <t>Troop 1076</t>
  </si>
  <si>
    <t>Loyal Order Of The Moose #1076</t>
  </si>
  <si>
    <t>Troop 1102</t>
  </si>
  <si>
    <t>Troop 1103</t>
  </si>
  <si>
    <t>Troop 1107</t>
  </si>
  <si>
    <t>St Johns Lutheran Church</t>
  </si>
  <si>
    <t>Troop 1117</t>
  </si>
  <si>
    <t>Troop 113</t>
  </si>
  <si>
    <t>Trinity United Methodist Church</t>
  </si>
  <si>
    <t>Troop 118</t>
  </si>
  <si>
    <t>Troop 1183</t>
  </si>
  <si>
    <t>Troop 129</t>
  </si>
  <si>
    <t>Troop 131</t>
  </si>
  <si>
    <t>First Baptist Church</t>
  </si>
  <si>
    <t>Troop 133</t>
  </si>
  <si>
    <t>Troop 135</t>
  </si>
  <si>
    <t>Maury PTA</t>
  </si>
  <si>
    <t>Troop 1509</t>
  </si>
  <si>
    <t>Troop 1515</t>
  </si>
  <si>
    <t>St Stephens &amp; St Agnes School</t>
  </si>
  <si>
    <t>Troop 1519</t>
  </si>
  <si>
    <t>Hayfield Citizens Association</t>
  </si>
  <si>
    <t>Troop 155</t>
  </si>
  <si>
    <t>Troop 1851</t>
  </si>
  <si>
    <t>Mount Vernon Kiwanis Club</t>
  </si>
  <si>
    <t>Troop 1906</t>
  </si>
  <si>
    <t>Bethlehem Baptist Church</t>
  </si>
  <si>
    <t>11/16/2016</t>
  </si>
  <si>
    <t>Troop 2005</t>
  </si>
  <si>
    <t>Church Of The Resurrection</t>
  </si>
  <si>
    <t>Troop 301</t>
  </si>
  <si>
    <t>St Mary's Catholic Church</t>
  </si>
  <si>
    <t>Troop 4077</t>
  </si>
  <si>
    <t>St Mark's Episcopal Church</t>
  </si>
  <si>
    <t>Troop 601</t>
  </si>
  <si>
    <t>Troop 654</t>
  </si>
  <si>
    <t>St Luke's Episcopal Church</t>
  </si>
  <si>
    <t>Troop 680</t>
  </si>
  <si>
    <t>Troop 888</t>
  </si>
  <si>
    <t>Heritage Presbyterian Church</t>
  </si>
  <si>
    <t>Troop 899</t>
  </si>
  <si>
    <t>The Brotherhood Of Saint Andrew at Pohick Church</t>
  </si>
  <si>
    <t>Troop 993</t>
  </si>
  <si>
    <t>Wesley United Methodist Men</t>
  </si>
  <si>
    <t>Troop 996</t>
  </si>
  <si>
    <t>Aldersgate Methodist Church</t>
  </si>
  <si>
    <t>Direct Service - USVI 01</t>
  </si>
  <si>
    <t>Direct Service 01-1</t>
  </si>
  <si>
    <t>Crew 21</t>
  </si>
  <si>
    <t>St Marys Church-Panama Canal Area</t>
  </si>
  <si>
    <t>Pack 1776</t>
  </si>
  <si>
    <t>Colegio Nueva Granada</t>
  </si>
  <si>
    <t>Pack 1849</t>
  </si>
  <si>
    <t>Balboa Academy</t>
  </si>
  <si>
    <t>Pack 3401</t>
  </si>
  <si>
    <t>Radio GTMO Assiociation</t>
  </si>
  <si>
    <t>Escuela Lomas Altas S.C</t>
  </si>
  <si>
    <t>Pack 503</t>
  </si>
  <si>
    <t>US Embassy El Savador</t>
  </si>
  <si>
    <t>Pack 7</t>
  </si>
  <si>
    <t>Pack 710</t>
  </si>
  <si>
    <t>Country Day School</t>
  </si>
  <si>
    <t>Troop 1776</t>
  </si>
  <si>
    <t>Troop 1849</t>
  </si>
  <si>
    <t>Troop 20</t>
  </si>
  <si>
    <t>Troop 435</t>
  </si>
  <si>
    <t>Guantanamo Bay Chief Petty Officer Association</t>
  </si>
  <si>
    <t>Troop 5</t>
  </si>
  <si>
    <t>Ex-Patriot Americans Growing Leaders in Excellence</t>
  </si>
  <si>
    <t>Troop 511</t>
  </si>
  <si>
    <t>American Chamber of Commerce Canada West</t>
  </si>
  <si>
    <t>Troop 932</t>
  </si>
  <si>
    <t>LDS - The Church Of Jesus Christ Of LDS</t>
  </si>
  <si>
    <t>USVI 01-2</t>
  </si>
  <si>
    <t>Pack 7001</t>
  </si>
  <si>
    <t>Lutheran Church Of The Reformation</t>
  </si>
  <si>
    <t>Pack 7157</t>
  </si>
  <si>
    <t>Virgin Islands National Guard</t>
  </si>
  <si>
    <t>Troop 7001</t>
  </si>
  <si>
    <t>Francis Scott Key 40</t>
  </si>
  <si>
    <t>Crew 1998</t>
  </si>
  <si>
    <t>Frederick Lodge #684 BPOE</t>
  </si>
  <si>
    <t>Crew 254</t>
  </si>
  <si>
    <t>Faith Baptist Church</t>
  </si>
  <si>
    <t>11/4/2015</t>
  </si>
  <si>
    <t>Crew 270</t>
  </si>
  <si>
    <t>Thurmont Community Ambulance Service</t>
  </si>
  <si>
    <t>Crew 48</t>
  </si>
  <si>
    <t>St Katherine Drexel Roman Catholic Church</t>
  </si>
  <si>
    <t>Crew 758</t>
  </si>
  <si>
    <t>Glover and Associates</t>
  </si>
  <si>
    <t>Crew 796</t>
  </si>
  <si>
    <t>Saint Ignatius of Loyola</t>
  </si>
  <si>
    <t>Pack 1055</t>
  </si>
  <si>
    <t>American Legion FSK Post 11</t>
  </si>
  <si>
    <t>Pack 1069</t>
  </si>
  <si>
    <t>Sons of the American Legion Post 282</t>
  </si>
  <si>
    <t>Pack 1070</t>
  </si>
  <si>
    <t>Walkersville United Methodist Church</t>
  </si>
  <si>
    <t>Pack 1191</t>
  </si>
  <si>
    <t>The American Legion Gold Star Post #191</t>
  </si>
  <si>
    <t>Pack 1628</t>
  </si>
  <si>
    <t>New Market United Methodist Church</t>
  </si>
  <si>
    <t>Urbana Recreation Council</t>
  </si>
  <si>
    <t>Pack 1998</t>
  </si>
  <si>
    <t>BPO Elks Lodge 684</t>
  </si>
  <si>
    <t>Pack 243</t>
  </si>
  <si>
    <t>LDS Braddock Heights Ward Frederick Stake</t>
  </si>
  <si>
    <t>Pack 266</t>
  </si>
  <si>
    <t>LDS Damascus Ward Frederick Stake</t>
  </si>
  <si>
    <t>Pack 270</t>
  </si>
  <si>
    <t>Edwin C Creeger Jr American Legion</t>
  </si>
  <si>
    <t>Pack 271</t>
  </si>
  <si>
    <t>Brook Hill United Methodist Church</t>
  </si>
  <si>
    <t>Pack 274</t>
  </si>
  <si>
    <t>St John The Evangelist Catholic Church</t>
  </si>
  <si>
    <t>Pack 277</t>
  </si>
  <si>
    <t>New York Hill UMC Brunswick Co-op Parish</t>
  </si>
  <si>
    <t>Pack 278</t>
  </si>
  <si>
    <t>Braddock Heights Vol. Fire Department</t>
  </si>
  <si>
    <t>Pack 280</t>
  </si>
  <si>
    <t>LDS Frederick Ward Frederick Stake</t>
  </si>
  <si>
    <t>Pack 285</t>
  </si>
  <si>
    <t>Kiwanis Club Of Suburban Frederick</t>
  </si>
  <si>
    <t>Pack 287</t>
  </si>
  <si>
    <t>Rotary Club Of Fredericktowne</t>
  </si>
  <si>
    <t>Pack 324</t>
  </si>
  <si>
    <t>LDS Brunswick Ward Frederick Stake</t>
  </si>
  <si>
    <t>Pack 369</t>
  </si>
  <si>
    <t>Providence United Methodist Church</t>
  </si>
  <si>
    <t>Pack 371</t>
  </si>
  <si>
    <t>Moose Lodge #371</t>
  </si>
  <si>
    <t>Pack 476</t>
  </si>
  <si>
    <t>Middletown Lions Club</t>
  </si>
  <si>
    <t>Pack 48</t>
  </si>
  <si>
    <t>St Katharine Drexel Church</t>
  </si>
  <si>
    <t>Pack 622</t>
  </si>
  <si>
    <t>LDS Mt Airy Ward Frederick Stake</t>
  </si>
  <si>
    <t>Pack 628</t>
  </si>
  <si>
    <t>New Market District Lions Club</t>
  </si>
  <si>
    <t>Pack 662</t>
  </si>
  <si>
    <t>LDS Urbana Ward Frederick Stake</t>
  </si>
  <si>
    <t>Pack 727</t>
  </si>
  <si>
    <t>St Joseph's Church</t>
  </si>
  <si>
    <t>12/24/2015</t>
  </si>
  <si>
    <t>Pack 792</t>
  </si>
  <si>
    <t>Pack 796</t>
  </si>
  <si>
    <t>St Ignatius Of Loyola Catholic Church</t>
  </si>
  <si>
    <t>Pack 886</t>
  </si>
  <si>
    <t>LDS Walkersville Ward Frederick Stake</t>
  </si>
  <si>
    <t>Ship 37</t>
  </si>
  <si>
    <t>Ship 59</t>
  </si>
  <si>
    <t>YMCA Of Frederick County-Hillcrest Elementary</t>
  </si>
  <si>
    <t>Troop 1011</t>
  </si>
  <si>
    <t>American Legion Post 282</t>
  </si>
  <si>
    <t>Troop 1023</t>
  </si>
  <si>
    <t>Troop 1062</t>
  </si>
  <si>
    <t>St Peter's Catholic Church</t>
  </si>
  <si>
    <t>Troop 1066</t>
  </si>
  <si>
    <t>Jefferson Ruritan Club</t>
  </si>
  <si>
    <t>Troop 1070</t>
  </si>
  <si>
    <t>Glade Valley Lions Club</t>
  </si>
  <si>
    <t>Troop 1191</t>
  </si>
  <si>
    <t>American Legion Gold Star Post 191</t>
  </si>
  <si>
    <t>Troop 1274</t>
  </si>
  <si>
    <t>St. John The Evangelist Catholic Church</t>
  </si>
  <si>
    <t>Troop 1636</t>
  </si>
  <si>
    <t>Mount Pleasant Ruritan Club</t>
  </si>
  <si>
    <t>Troop 168</t>
  </si>
  <si>
    <t>American Legion Post 168</t>
  </si>
  <si>
    <t>Troop 1811</t>
  </si>
  <si>
    <t>St. Joseph On Carrolton Manor</t>
  </si>
  <si>
    <t>Troop 1812</t>
  </si>
  <si>
    <t>Evangelical Lutheran Church Frederick</t>
  </si>
  <si>
    <t>Troop 1998</t>
  </si>
  <si>
    <t>BPO Elks 684</t>
  </si>
  <si>
    <t>Troop 2017</t>
  </si>
  <si>
    <t>All Saints Episcopal Church</t>
  </si>
  <si>
    <t>Troop 217</t>
  </si>
  <si>
    <t>Holy Family Catholic Community</t>
  </si>
  <si>
    <t>Troop 243</t>
  </si>
  <si>
    <t>Troop 266</t>
  </si>
  <si>
    <t>Troop 268</t>
  </si>
  <si>
    <t>Bush Creek Church Of The Brethren</t>
  </si>
  <si>
    <t>Troop 270</t>
  </si>
  <si>
    <t>Thurmont Lions Club</t>
  </si>
  <si>
    <t>Troop 273</t>
  </si>
  <si>
    <t>Mt Zion United Methodist Church</t>
  </si>
  <si>
    <t>Troop 274</t>
  </si>
  <si>
    <t>Troop 277</t>
  </si>
  <si>
    <t>New Hope UMC</t>
  </si>
  <si>
    <t>Troop 278</t>
  </si>
  <si>
    <t>Middletown United Methodist Church</t>
  </si>
  <si>
    <t>Troop 279</t>
  </si>
  <si>
    <t>Point Of Rocks Ruritan</t>
  </si>
  <si>
    <t>Troop 280</t>
  </si>
  <si>
    <t>Troop 324</t>
  </si>
  <si>
    <t>Troop 470</t>
  </si>
  <si>
    <t>Clover Hill Civic Association</t>
  </si>
  <si>
    <t>Troop 476</t>
  </si>
  <si>
    <t>Troop 48</t>
  </si>
  <si>
    <t>Saint Katharine Drexel Catholic Church</t>
  </si>
  <si>
    <t>Troop 622</t>
  </si>
  <si>
    <t>Troop 628</t>
  </si>
  <si>
    <t>New Market Lions Club</t>
  </si>
  <si>
    <t>Troop 662</t>
  </si>
  <si>
    <t>Troop 727</t>
  </si>
  <si>
    <t>Troop 792</t>
  </si>
  <si>
    <t>Troop 796</t>
  </si>
  <si>
    <t>Troop 886</t>
  </si>
  <si>
    <t>George Mason 23</t>
  </si>
  <si>
    <t>Crew 1113</t>
  </si>
  <si>
    <t>Knights of Columbus Fairfax Diamond Council #6292</t>
  </si>
  <si>
    <t>Crew 4</t>
  </si>
  <si>
    <t>Wesley United Methodist Church</t>
  </si>
  <si>
    <t>Crew 836</t>
  </si>
  <si>
    <t>Falls Church Presbyterian Church</t>
  </si>
  <si>
    <t>Crew 976</t>
  </si>
  <si>
    <t>Our Lady Of Good Council Catholic Church</t>
  </si>
  <si>
    <t>Pack 1111</t>
  </si>
  <si>
    <t>Westbriar School PTA</t>
  </si>
  <si>
    <t>Pack 1113</t>
  </si>
  <si>
    <t>St Leo's Roman Catholic Church</t>
  </si>
  <si>
    <t>Pack 1114</t>
  </si>
  <si>
    <t>American Legion Post 177</t>
  </si>
  <si>
    <t>Pack 1116</t>
  </si>
  <si>
    <t>Vienna Presbyterian Church</t>
  </si>
  <si>
    <t>Pack 1132</t>
  </si>
  <si>
    <t>Stenwood Elementary</t>
  </si>
  <si>
    <t>Pack 1139</t>
  </si>
  <si>
    <t>American Legion Post 180</t>
  </si>
  <si>
    <t>Pack 1513</t>
  </si>
  <si>
    <t>Fairfax Villa - Cavalier Woods Civic Association</t>
  </si>
  <si>
    <t>Pack 152</t>
  </si>
  <si>
    <t>Pack 1537</t>
  </si>
  <si>
    <t>Shrevewood PTA</t>
  </si>
  <si>
    <t>Pack 187</t>
  </si>
  <si>
    <t>Fairfax United Methodist Men</t>
  </si>
  <si>
    <t>No Orientation, Weak Lead,</t>
  </si>
  <si>
    <t>Pack 1978</t>
  </si>
  <si>
    <t>St Mark Catholic Church</t>
  </si>
  <si>
    <t>Pack 656</t>
  </si>
  <si>
    <t>Fairhill School PTA</t>
  </si>
  <si>
    <t>12/31/2016</t>
  </si>
  <si>
    <t>Pack 657</t>
  </si>
  <si>
    <t>Pack 675</t>
  </si>
  <si>
    <t>Westlawn School PTA</t>
  </si>
  <si>
    <t>Pack 681</t>
  </si>
  <si>
    <t>St James Catholic Church</t>
  </si>
  <si>
    <t>10/13/2016</t>
  </si>
  <si>
    <t>Pack 78</t>
  </si>
  <si>
    <t>Rotary Club Of Vienna</t>
  </si>
  <si>
    <t>Pack 833</t>
  </si>
  <si>
    <t>Cunningham Park PTA</t>
  </si>
  <si>
    <t>Pack 882</t>
  </si>
  <si>
    <t>Optimist Club of Central Fairfax</t>
  </si>
  <si>
    <t>Pack 919</t>
  </si>
  <si>
    <t>Pack 976</t>
  </si>
  <si>
    <t>Our Lady Of Good Counsel Catholic Church</t>
  </si>
  <si>
    <t>Pack 987</t>
  </si>
  <si>
    <t>Emmanuel Lutheran Church</t>
  </si>
  <si>
    <t>Troop 1113</t>
  </si>
  <si>
    <t>Knights Of Columbus Cncl #6292</t>
  </si>
  <si>
    <t>Troop 1143</t>
  </si>
  <si>
    <t>Dunn Loring Volunteer Fire Department</t>
  </si>
  <si>
    <t>Troop 13</t>
  </si>
  <si>
    <t>Church Of The Good Shepherd</t>
  </si>
  <si>
    <t>Troop 140</t>
  </si>
  <si>
    <t>Holy Trinity Lutheran Church</t>
  </si>
  <si>
    <t>Troop 152</t>
  </si>
  <si>
    <t>Troop 1539</t>
  </si>
  <si>
    <t>Fairfax United Methodist Church</t>
  </si>
  <si>
    <t>Troop 1887</t>
  </si>
  <si>
    <t>Troop 1978</t>
  </si>
  <si>
    <t>St Marks Catholic Church</t>
  </si>
  <si>
    <t>Troop 345</t>
  </si>
  <si>
    <t>12/16/2016</t>
  </si>
  <si>
    <t>Troop 349</t>
  </si>
  <si>
    <t>American Legion Post 130</t>
  </si>
  <si>
    <t>Troop 681</t>
  </si>
  <si>
    <t>Troop 895</t>
  </si>
  <si>
    <t>Troop 918</t>
  </si>
  <si>
    <t>Truro  Church</t>
  </si>
  <si>
    <t>Troop 976</t>
  </si>
  <si>
    <t>Troop 979</t>
  </si>
  <si>
    <t>Epiphany Methodist Church</t>
  </si>
  <si>
    <t>Troop 987</t>
  </si>
  <si>
    <t>Goose Creek 28</t>
  </si>
  <si>
    <t>Crew 1106</t>
  </si>
  <si>
    <t>LDS Brambleton Ward Ashburn Stake</t>
  </si>
  <si>
    <t>Crew 1154</t>
  </si>
  <si>
    <t>Ashburn Ruritan Club</t>
  </si>
  <si>
    <t>Crew 1167</t>
  </si>
  <si>
    <t>LDS Ashburn Ward Ashburn Stake</t>
  </si>
  <si>
    <t>Crew 1168</t>
  </si>
  <si>
    <t>LDS Church Goose Creek Ward Ashburn Stake</t>
  </si>
  <si>
    <t>Crew 1173</t>
  </si>
  <si>
    <t>LDS Belmont Ridge Ward Ashburn Stake</t>
  </si>
  <si>
    <t>Crew 1430</t>
  </si>
  <si>
    <t>Arcola Fire Department</t>
  </si>
  <si>
    <t>Crew 1550</t>
  </si>
  <si>
    <t>Crew 1907</t>
  </si>
  <si>
    <t>LoundounSTEAM,Inc.</t>
  </si>
  <si>
    <t>3/12/2016</t>
  </si>
  <si>
    <t>Crew 533</t>
  </si>
  <si>
    <t>LDS-Potomac Crossing Ashburn Stake</t>
  </si>
  <si>
    <t>Crew 663</t>
  </si>
  <si>
    <t>LDS Leesburg Ward Ashburn Stake</t>
  </si>
  <si>
    <t>Crew 7070</t>
  </si>
  <si>
    <t>Ruritan Hamilton Club</t>
  </si>
  <si>
    <t>Crew 711</t>
  </si>
  <si>
    <t>Destiny Church</t>
  </si>
  <si>
    <t>Crew 743</t>
  </si>
  <si>
    <t>LDS Ashburn Stake-Catoctin Ward</t>
  </si>
  <si>
    <t>Crew 953</t>
  </si>
  <si>
    <t>LDS Hamilton Ward Ashburn Stake</t>
  </si>
  <si>
    <t>Crew 962</t>
  </si>
  <si>
    <t>Lovettsville-Waterford Ruritans</t>
  </si>
  <si>
    <t>Crew 966</t>
  </si>
  <si>
    <t>Sterling Ruritan Club</t>
  </si>
  <si>
    <t>Pack 1106</t>
  </si>
  <si>
    <t>LDS Ashburn Stake Brambleton Ward</t>
  </si>
  <si>
    <t>Pack 1148</t>
  </si>
  <si>
    <t>Arcola-Pleasant Valley Volunteer Fire Department</t>
  </si>
  <si>
    <t>Pack 1151</t>
  </si>
  <si>
    <t>Dulles Rotary</t>
  </si>
  <si>
    <t>3/18/2015</t>
  </si>
  <si>
    <t>Pack 1152</t>
  </si>
  <si>
    <t>Galilee United Methodist Church</t>
  </si>
  <si>
    <t>Pack 1154</t>
  </si>
  <si>
    <t>Pack 1156</t>
  </si>
  <si>
    <t>Sterling United Methodist Church</t>
  </si>
  <si>
    <t>Pack 1157</t>
  </si>
  <si>
    <t>Sterling Park Christian Church</t>
  </si>
  <si>
    <t>Pack 1158</t>
  </si>
  <si>
    <t>Dulles International Airport Rotary Club</t>
  </si>
  <si>
    <t>Pack 1162</t>
  </si>
  <si>
    <t>Saint Andrew Presbyterian Church</t>
  </si>
  <si>
    <t>Pack 1167</t>
  </si>
  <si>
    <t>Pack 1168</t>
  </si>
  <si>
    <t>LDS Goose Creek Ward Ashburn Stake</t>
  </si>
  <si>
    <t>Pack 1173</t>
  </si>
  <si>
    <t>Pack 1445</t>
  </si>
  <si>
    <t>Ashburn Drive LLC</t>
  </si>
  <si>
    <t>No Committee, Weak Lead,</t>
  </si>
  <si>
    <t>Pack 1483</t>
  </si>
  <si>
    <t>Our Saviors Way Lutheran Church</t>
  </si>
  <si>
    <t>Pack 1484</t>
  </si>
  <si>
    <t>12/13/2015</t>
  </si>
  <si>
    <t>Pack 1500</t>
  </si>
  <si>
    <t>Leonard W Kidd Memorial Post 2001</t>
  </si>
  <si>
    <t>Pack 1550</t>
  </si>
  <si>
    <t>Pack 1576</t>
  </si>
  <si>
    <t>All Dulles Area Muslim Society</t>
  </si>
  <si>
    <t>Pack 1666</t>
  </si>
  <si>
    <t>Ashburn Volunteer Fire &amp; Rescue Dept</t>
  </si>
  <si>
    <t>Pack 1737</t>
  </si>
  <si>
    <t>Emmanuel Episcopal Church</t>
  </si>
  <si>
    <t>Pack 1871</t>
  </si>
  <si>
    <t>Our Lady of Hope Catholic Church</t>
  </si>
  <si>
    <t>Pack 2010</t>
  </si>
  <si>
    <t>Arcola United Methodist Church</t>
  </si>
  <si>
    <t>Pack 2013</t>
  </si>
  <si>
    <t>Gateway Community Church</t>
  </si>
  <si>
    <t>Leesburg United Methodist Church</t>
  </si>
  <si>
    <t>Pleasant Valley United Methodist Church</t>
  </si>
  <si>
    <t>Pack 311</t>
  </si>
  <si>
    <t>America's 911 Foundation Inc</t>
  </si>
  <si>
    <t>Pack 39</t>
  </si>
  <si>
    <t>St Peters Episcopal</t>
  </si>
  <si>
    <t>Pack 533</t>
  </si>
  <si>
    <t>LDS Potomac Crossing Ward Ashburn Stake</t>
  </si>
  <si>
    <t>Pack 572</t>
  </si>
  <si>
    <t>Riverside Presbyterian Church</t>
  </si>
  <si>
    <t>Pack 663</t>
  </si>
  <si>
    <t>Pack 704</t>
  </si>
  <si>
    <t>Harmony United Methodist Church</t>
  </si>
  <si>
    <t>Pack 71</t>
  </si>
  <si>
    <t>Olive Branch #114 AF&amp;AM</t>
  </si>
  <si>
    <t>Pack 743</t>
  </si>
  <si>
    <t>LDS Catoctin Ward Ashburn Stake</t>
  </si>
  <si>
    <t>Pack 905</t>
  </si>
  <si>
    <t>Pack 910</t>
  </si>
  <si>
    <t>South Riding Lion's Club</t>
  </si>
  <si>
    <t>Pack 950</t>
  </si>
  <si>
    <t>Community  Lutheran Church</t>
  </si>
  <si>
    <t>Pack 953</t>
  </si>
  <si>
    <t>Pack 956</t>
  </si>
  <si>
    <t>Pack 958</t>
  </si>
  <si>
    <t>Rotary Club Of Leesburg</t>
  </si>
  <si>
    <t>Pack 961</t>
  </si>
  <si>
    <t>Round Hill United Methodist Church</t>
  </si>
  <si>
    <t>Pack 962</t>
  </si>
  <si>
    <t>Lovettsville Ruritan Club</t>
  </si>
  <si>
    <t>Pack 965</t>
  </si>
  <si>
    <t>Dulles Rotary Club</t>
  </si>
  <si>
    <t>Pack 975</t>
  </si>
  <si>
    <t>Brown Design Studio</t>
  </si>
  <si>
    <t>Pack 982</t>
  </si>
  <si>
    <t>Pack 997</t>
  </si>
  <si>
    <t>St Theresa's Catholic Church</t>
  </si>
  <si>
    <t>Pack 998</t>
  </si>
  <si>
    <t>American Legion Post 34</t>
  </si>
  <si>
    <t>Team 1106</t>
  </si>
  <si>
    <t>Team 1167</t>
  </si>
  <si>
    <t>Team 1168</t>
  </si>
  <si>
    <t>Team 1173</t>
  </si>
  <si>
    <t>Team 533</t>
  </si>
  <si>
    <t>Team 663</t>
  </si>
  <si>
    <t>Team 743</t>
  </si>
  <si>
    <t>LDS Ashburn Stake - Catoctin Ward</t>
  </si>
  <si>
    <t>Team 953</t>
  </si>
  <si>
    <t>Troop 1106</t>
  </si>
  <si>
    <t>Troop 1154</t>
  </si>
  <si>
    <t>10/21/2015</t>
  </si>
  <si>
    <t>Troop 1158</t>
  </si>
  <si>
    <t>Troop 1159</t>
  </si>
  <si>
    <t>Loudoun County VFW Post 1177</t>
  </si>
  <si>
    <t>10/20/2015</t>
  </si>
  <si>
    <t>Troop 1167</t>
  </si>
  <si>
    <t>LDS Ashburn Ward Asburn Stake</t>
  </si>
  <si>
    <t>Troop 1168</t>
  </si>
  <si>
    <t>Troop 1173</t>
  </si>
  <si>
    <t>Troop 1430</t>
  </si>
  <si>
    <t>Arcola Pleasant Valley Volunteer Fire Department</t>
  </si>
  <si>
    <t>Troop 1550</t>
  </si>
  <si>
    <t>Troop 1576</t>
  </si>
  <si>
    <t>10/13/2015</t>
  </si>
  <si>
    <t>Troop 163</t>
  </si>
  <si>
    <t>Rotary Club Purcellville</t>
  </si>
  <si>
    <t>Troop 1666</t>
  </si>
  <si>
    <t>Crossroads United Methodist Church</t>
  </si>
  <si>
    <t>Troop 1907</t>
  </si>
  <si>
    <t>LoudounSteam Inc</t>
  </si>
  <si>
    <t>Troop 1910</t>
  </si>
  <si>
    <t>Lucketts Ruritan Club</t>
  </si>
  <si>
    <t>No Members,</t>
  </si>
  <si>
    <t>Troop 1941</t>
  </si>
  <si>
    <t>Law Enforcement Alliance of America Inc</t>
  </si>
  <si>
    <t>Troop 2010</t>
  </si>
  <si>
    <t>Dulles Community Church</t>
  </si>
  <si>
    <t>Troop 2011</t>
  </si>
  <si>
    <t>Troop 2012</t>
  </si>
  <si>
    <t>Troop 2950</t>
  </si>
  <si>
    <t>American Legion Post 295</t>
  </si>
  <si>
    <t>Troop 2970</t>
  </si>
  <si>
    <t>Troop 39</t>
  </si>
  <si>
    <t>St Peter's Episcopal Church</t>
  </si>
  <si>
    <t>Troop 533</t>
  </si>
  <si>
    <t>Troop 572</t>
  </si>
  <si>
    <t>Troop 58</t>
  </si>
  <si>
    <t>St Davids Episcopal Church &amp; School</t>
  </si>
  <si>
    <t>Troop 663</t>
  </si>
  <si>
    <t>Troop 711</t>
  </si>
  <si>
    <t>Troop 712</t>
  </si>
  <si>
    <t>Troop 743</t>
  </si>
  <si>
    <t>Troop 761</t>
  </si>
  <si>
    <t>National Recreation and Park Association</t>
  </si>
  <si>
    <t>Troop 786</t>
  </si>
  <si>
    <t>10/9/2016</t>
  </si>
  <si>
    <t>Troop 950</t>
  </si>
  <si>
    <t>Community Lutheran Church</t>
  </si>
  <si>
    <t>Troop 953</t>
  </si>
  <si>
    <t>Troop 956</t>
  </si>
  <si>
    <t>American Legion Post 150</t>
  </si>
  <si>
    <t>Troop 961</t>
  </si>
  <si>
    <t>Hillsboro Ruritan Club</t>
  </si>
  <si>
    <t>2/22/2015</t>
  </si>
  <si>
    <t>Troop 962</t>
  </si>
  <si>
    <t>Lovettsville Lions Club</t>
  </si>
  <si>
    <t>Troop 966</t>
  </si>
  <si>
    <t>Ruritan Club</t>
  </si>
  <si>
    <t>Troop 969</t>
  </si>
  <si>
    <t>Hamilton Ruritan Club</t>
  </si>
  <si>
    <t>10/10/2016</t>
  </si>
  <si>
    <t>Troop 970</t>
  </si>
  <si>
    <t>Troop 982</t>
  </si>
  <si>
    <t>Leesburg Baptist Church</t>
  </si>
  <si>
    <t>Troop 997</t>
  </si>
  <si>
    <t>St Theresa Church</t>
  </si>
  <si>
    <t>Troop 998</t>
  </si>
  <si>
    <t>3/16/2015</t>
  </si>
  <si>
    <t>Mattaponi 32</t>
  </si>
  <si>
    <t>Crew 1048</t>
  </si>
  <si>
    <t>LDS Massaponax Ward Fredericksburg Stake</t>
  </si>
  <si>
    <t>Crew 748</t>
  </si>
  <si>
    <t>LDS Chancellor Ward Fredericksburg Stake</t>
  </si>
  <si>
    <t>Crew 848</t>
  </si>
  <si>
    <t>LDS Fredericksburg Ward Fredericksburg Stake</t>
  </si>
  <si>
    <t>Pack 1048</t>
  </si>
  <si>
    <t>Pack 1421</t>
  </si>
  <si>
    <t>Ladysmith Village HOA</t>
  </si>
  <si>
    <t>Pack 170</t>
  </si>
  <si>
    <t>Fredericksburg United Methodist Church</t>
  </si>
  <si>
    <t>Pack 172</t>
  </si>
  <si>
    <t>Catholic Community Of Sacred Heart</t>
  </si>
  <si>
    <t>Pack 1777</t>
  </si>
  <si>
    <t>Redeemer Lutheran Church</t>
  </si>
  <si>
    <t>Pack 21</t>
  </si>
  <si>
    <t>Peace United Methodist Church</t>
  </si>
  <si>
    <t>Pack 22</t>
  </si>
  <si>
    <t>Salem Baptist Church</t>
  </si>
  <si>
    <t>Pack 325</t>
  </si>
  <si>
    <t>Fraternal Order Of Police</t>
  </si>
  <si>
    <t>Pack 375</t>
  </si>
  <si>
    <t>Zion United Methodist Church</t>
  </si>
  <si>
    <t>Pack 38</t>
  </si>
  <si>
    <t>3/9/2015</t>
  </si>
  <si>
    <t>Pack 46</t>
  </si>
  <si>
    <t>Shiloh Baptist Church</t>
  </si>
  <si>
    <t>Pack 57</t>
  </si>
  <si>
    <t>Ron Rosner Family YMCA</t>
  </si>
  <si>
    <t>Pack 748</t>
  </si>
  <si>
    <t>Pack 802</t>
  </si>
  <si>
    <t>Lafayette Upper Elementary PTO</t>
  </si>
  <si>
    <t>Pack 835</t>
  </si>
  <si>
    <t>Loyal Order of Moose Fredericksburg</t>
  </si>
  <si>
    <t>Pack 848</t>
  </si>
  <si>
    <t>11/17/2015</t>
  </si>
  <si>
    <t>Pack 948</t>
  </si>
  <si>
    <t>LDS Spotsylvania Ward Fredericksburg Stake</t>
  </si>
  <si>
    <t>Team 1048</t>
  </si>
  <si>
    <t>Team 748</t>
  </si>
  <si>
    <t>Team 948</t>
  </si>
  <si>
    <t>LDS Church Spotsylvania Ward</t>
  </si>
  <si>
    <t>Troop 1048</t>
  </si>
  <si>
    <t>Troop 1404</t>
  </si>
  <si>
    <t>Dahlgren United Methodist Church</t>
  </si>
  <si>
    <t>Troop 1421</t>
  </si>
  <si>
    <t>Troop 170</t>
  </si>
  <si>
    <t>Fredericksburg UMC UMM</t>
  </si>
  <si>
    <t>Hope Presbyterian Church</t>
  </si>
  <si>
    <t>Proud Parents of Troop 172</t>
  </si>
  <si>
    <t>Troop 1777</t>
  </si>
  <si>
    <t>Troop 179</t>
  </si>
  <si>
    <t>Fairview Baptist Church</t>
  </si>
  <si>
    <t>Troop 191</t>
  </si>
  <si>
    <t>King George Ruritan Club</t>
  </si>
  <si>
    <t>Troop 21</t>
  </si>
  <si>
    <t>Troop 325</t>
  </si>
  <si>
    <t>Fraternal Order of Police Rappahannock Area Lodge 15</t>
  </si>
  <si>
    <t>Troop 3510</t>
  </si>
  <si>
    <t>Wallers Baptist Church</t>
  </si>
  <si>
    <t>Troop 46</t>
  </si>
  <si>
    <t>Shiloh Old Site Baptist Church</t>
  </si>
  <si>
    <t>Troop 72</t>
  </si>
  <si>
    <t>Hillcrest United Methodist Church</t>
  </si>
  <si>
    <t>Troop 748</t>
  </si>
  <si>
    <t>Troop 77</t>
  </si>
  <si>
    <t>Church of the Messiah</t>
  </si>
  <si>
    <t>Troop 791</t>
  </si>
  <si>
    <t>Resurrection Lutheran Church</t>
  </si>
  <si>
    <t>Troop 835</t>
  </si>
  <si>
    <t>Loyal Order Of Moose Lodge 1655</t>
  </si>
  <si>
    <t>Troop 847</t>
  </si>
  <si>
    <t>Tabernacle UMC Methodist Men's Club</t>
  </si>
  <si>
    <t>Troop 848</t>
  </si>
  <si>
    <t>Troop 948</t>
  </si>
  <si>
    <t>Occoquan 30</t>
  </si>
  <si>
    <t>Crew 1356</t>
  </si>
  <si>
    <t>LDS Woodbridge 1st  Ward Woodbridge Stake</t>
  </si>
  <si>
    <t>Crew 1357</t>
  </si>
  <si>
    <t>LDS Lake Ridge 1 Ward Woodbridge Stake</t>
  </si>
  <si>
    <t>Crew 1374</t>
  </si>
  <si>
    <t>LDS Bristow Ward Woodbridge Stake</t>
  </si>
  <si>
    <t>Crew 1456</t>
  </si>
  <si>
    <t>LDS Lake Ridge 2 Woodbridge Stake</t>
  </si>
  <si>
    <t>Crew 1553</t>
  </si>
  <si>
    <t>LDS Dale City Ward Woodbridge Stake</t>
  </si>
  <si>
    <t>Crew 1556</t>
  </si>
  <si>
    <t>LDS Woodbridge Stake Potomac River Ward</t>
  </si>
  <si>
    <t>Crew 1919</t>
  </si>
  <si>
    <t>Gen Lewis B Chesty Puller Post 1503</t>
  </si>
  <si>
    <t>12/10/2015</t>
  </si>
  <si>
    <t>Crew 295</t>
  </si>
  <si>
    <t>Old Bridge United Methodist Church</t>
  </si>
  <si>
    <t>Crew 35</t>
  </si>
  <si>
    <t>American Legion Post #28</t>
  </si>
  <si>
    <t>Crew 43</t>
  </si>
  <si>
    <t>River of Grace ELCA</t>
  </si>
  <si>
    <t>Crew 454</t>
  </si>
  <si>
    <t>LDS Quantico Ward Woodbridge Stake</t>
  </si>
  <si>
    <t>Pack 108</t>
  </si>
  <si>
    <t>Penn Elementary Cub Scouts</t>
  </si>
  <si>
    <t>Pack 1149</t>
  </si>
  <si>
    <t>St Paul United Methodist Church</t>
  </si>
  <si>
    <t>Pack 117</t>
  </si>
  <si>
    <t>Swans Creek Elementary School</t>
  </si>
  <si>
    <t>12/14/2014</t>
  </si>
  <si>
    <t>Pack 1189</t>
  </si>
  <si>
    <t>John F Pattie Elementary School</t>
  </si>
  <si>
    <t>Pack 1353</t>
  </si>
  <si>
    <t>Lake Ridge Baptist Church</t>
  </si>
  <si>
    <t>Pack 1356</t>
  </si>
  <si>
    <t>Pack 1357</t>
  </si>
  <si>
    <t>Pack 136</t>
  </si>
  <si>
    <t>Our Lady Of Angels Catholic Church</t>
  </si>
  <si>
    <t>Pack 1363</t>
  </si>
  <si>
    <t>Bethel United Methodist Church</t>
  </si>
  <si>
    <t>Pack 1364</t>
  </si>
  <si>
    <t>Veterans Of Foreign Wars - Post 7916</t>
  </si>
  <si>
    <t>Pack 1365</t>
  </si>
  <si>
    <t>Suchanek Family Foundation</t>
  </si>
  <si>
    <t>Pack 1369</t>
  </si>
  <si>
    <t>Springwoods Elementary PTO</t>
  </si>
  <si>
    <t>Pack 1373</t>
  </si>
  <si>
    <t>Pack 1374</t>
  </si>
  <si>
    <t>Pack 1385</t>
  </si>
  <si>
    <t>St Francis Of Assisi Elementary And Middle School</t>
  </si>
  <si>
    <t>Pack 1456</t>
  </si>
  <si>
    <t>LDS Lake Ridge 2 Ward Woodbridge Stake</t>
  </si>
  <si>
    <t>Pack 1553</t>
  </si>
  <si>
    <t>Pack 1556</t>
  </si>
  <si>
    <t>LDS Potomac River Ward Woodbridge Stake</t>
  </si>
  <si>
    <t>Pack 1656</t>
  </si>
  <si>
    <t>LDS Woodbridge 2nd Ward Woodbridge Stake</t>
  </si>
  <si>
    <t>Pack 1952</t>
  </si>
  <si>
    <t>LDS Pr William Ward Woodbridge Stake</t>
  </si>
  <si>
    <t>Loyal Order Of Moose Lodge 2165</t>
  </si>
  <si>
    <t>Pack 295</t>
  </si>
  <si>
    <t>2/11/2015</t>
  </si>
  <si>
    <t>Pack 35</t>
  </si>
  <si>
    <t>Ashland Elementary School</t>
  </si>
  <si>
    <t>Pack 454</t>
  </si>
  <si>
    <t>Pack 501</t>
  </si>
  <si>
    <t>American Legion Virginia Post 364</t>
  </si>
  <si>
    <t>Pack 5404</t>
  </si>
  <si>
    <t>Muslim Association Of Virginia Inc</t>
  </si>
  <si>
    <t>Westridge Elementary School Pto</t>
  </si>
  <si>
    <t>Pack 964</t>
  </si>
  <si>
    <t>VFW Ladies' Auxiliary 1503</t>
  </si>
  <si>
    <t>Key 3 Issue, No Leader,</t>
  </si>
  <si>
    <t>Ship 7916</t>
  </si>
  <si>
    <t>VFW Post 7916</t>
  </si>
  <si>
    <t>Team 1356</t>
  </si>
  <si>
    <t>Team 1357</t>
  </si>
  <si>
    <t>Team 1374</t>
  </si>
  <si>
    <t>Team 1456</t>
  </si>
  <si>
    <t>Team 1553</t>
  </si>
  <si>
    <t>Team 454</t>
  </si>
  <si>
    <t>Troop 102</t>
  </si>
  <si>
    <t>Epiphany Lutheran Church</t>
  </si>
  <si>
    <t>10/17/2015</t>
  </si>
  <si>
    <t>Troop 1352</t>
  </si>
  <si>
    <t>Veterans Of Foreign Wars Post 7916</t>
  </si>
  <si>
    <t>Troop 1356</t>
  </si>
  <si>
    <t>LDS Woodbridge 1st Ward Woodbridge Stake</t>
  </si>
  <si>
    <t>Troop 1357</t>
  </si>
  <si>
    <t>Troop 1363</t>
  </si>
  <si>
    <t>Troop 1365</t>
  </si>
  <si>
    <t>Troop 1367</t>
  </si>
  <si>
    <t>American Legion Post 364</t>
  </si>
  <si>
    <t>Troop 1369</t>
  </si>
  <si>
    <t>Troop 1374</t>
  </si>
  <si>
    <t>Troop 1378</t>
  </si>
  <si>
    <t>Dale City Moose Lodge 2165</t>
  </si>
  <si>
    <t>Troop 138</t>
  </si>
  <si>
    <t>Troop 1390</t>
  </si>
  <si>
    <t>Woodbridge Elks Lodge No 2355</t>
  </si>
  <si>
    <t>Troop 1396</t>
  </si>
  <si>
    <t>St Matthews Lutheran Church</t>
  </si>
  <si>
    <t>Troop 1456</t>
  </si>
  <si>
    <t>Troop 1553</t>
  </si>
  <si>
    <t>Troop 1556</t>
  </si>
  <si>
    <t>Troop 1656</t>
  </si>
  <si>
    <t>Troop 189</t>
  </si>
  <si>
    <t>Pattie Sr PTCO</t>
  </si>
  <si>
    <t>Troop 1919</t>
  </si>
  <si>
    <t>Troop 1952</t>
  </si>
  <si>
    <t>Troop 295</t>
  </si>
  <si>
    <t>Troop 35</t>
  </si>
  <si>
    <t>American Legion Post 28</t>
  </si>
  <si>
    <t>Troop 43</t>
  </si>
  <si>
    <t>Troop 454</t>
  </si>
  <si>
    <t>Troop 501</t>
  </si>
  <si>
    <t>Friends Of Pack 501</t>
  </si>
  <si>
    <t>Troop 857</t>
  </si>
  <si>
    <t>St Elizabeth Seton Parish</t>
  </si>
  <si>
    <t>Troop 964</t>
  </si>
  <si>
    <t>1st United Presbyterian Chr Of Dale City</t>
  </si>
  <si>
    <t>Old Dominion 24</t>
  </si>
  <si>
    <t>Crew 1115</t>
  </si>
  <si>
    <t>First Baptist Church of Springfield</t>
  </si>
  <si>
    <t>Crew 1146</t>
  </si>
  <si>
    <t>LDS Little River Ward Annandale Stake</t>
  </si>
  <si>
    <t>Crew 1147</t>
  </si>
  <si>
    <t>LDS Annandale Ward Annandale Stake</t>
  </si>
  <si>
    <t>Crew 1511</t>
  </si>
  <si>
    <t>LDS Rolling Valley Ward Annandale Stake</t>
  </si>
  <si>
    <t>Crew 1538</t>
  </si>
  <si>
    <t>LDS Springfield Ward Annandale Stake</t>
  </si>
  <si>
    <t>Crew 1620</t>
  </si>
  <si>
    <t>American Legion Post 162</t>
  </si>
  <si>
    <t>Crew 1789</t>
  </si>
  <si>
    <t>Tung D Nguyen, MD</t>
  </si>
  <si>
    <t>Crew 18</t>
  </si>
  <si>
    <t>St Johns United Methodist Men</t>
  </si>
  <si>
    <t>Crew 1853</t>
  </si>
  <si>
    <t>Community Covenant Church</t>
  </si>
  <si>
    <t>Crew 3200</t>
  </si>
  <si>
    <t>Kirkwood Presbyterian Church</t>
  </si>
  <si>
    <t>Crew 612</t>
  </si>
  <si>
    <t>Voice of Vietnamese Americans</t>
  </si>
  <si>
    <t>Crew 702</t>
  </si>
  <si>
    <t>Asian Pacific American Culture Art Foundation</t>
  </si>
  <si>
    <t>Crew 881</t>
  </si>
  <si>
    <t>St Marks Lutheran Church</t>
  </si>
  <si>
    <t>Pack 1100</t>
  </si>
  <si>
    <t>Prince Of Peace Lutheran Church</t>
  </si>
  <si>
    <t>Pack 1115</t>
  </si>
  <si>
    <t>Pack 1140</t>
  </si>
  <si>
    <t>Pack 1147</t>
  </si>
  <si>
    <t>Pack 1229</t>
  </si>
  <si>
    <t>Congressional Schools Of Virginia</t>
  </si>
  <si>
    <t>Pack 150</t>
  </si>
  <si>
    <t>Annandale Methodist Mens Fellowship</t>
  </si>
  <si>
    <t>Pack 1511</t>
  </si>
  <si>
    <t>Pack 1538</t>
  </si>
  <si>
    <t>Pack 1545</t>
  </si>
  <si>
    <t>Rolling Valley PTA</t>
  </si>
  <si>
    <t>Pack 1683</t>
  </si>
  <si>
    <t>Newington Forest Community Association</t>
  </si>
  <si>
    <t>Pack 1845</t>
  </si>
  <si>
    <t>The Falls Church Episcopal Church</t>
  </si>
  <si>
    <t>Pack 1853</t>
  </si>
  <si>
    <t>Sydenstricker United Methodist Church</t>
  </si>
  <si>
    <t>3/19/2015</t>
  </si>
  <si>
    <t>Pack 1892</t>
  </si>
  <si>
    <t>Saratoga Community Association</t>
  </si>
  <si>
    <t>Pack 2000</t>
  </si>
  <si>
    <t>Christ United Methodist Church</t>
  </si>
  <si>
    <t>Pack 612</t>
  </si>
  <si>
    <t>Pack 678</t>
  </si>
  <si>
    <t>St Johns Methodist Men</t>
  </si>
  <si>
    <t>Pack 684</t>
  </si>
  <si>
    <t>St Andrews Episcopal Church</t>
  </si>
  <si>
    <t>Pack 685</t>
  </si>
  <si>
    <t>Winston Knolls Civic Association</t>
  </si>
  <si>
    <t>Pack 688</t>
  </si>
  <si>
    <t>Pack 702</t>
  </si>
  <si>
    <t>Asian Pacific American Cultural Art Foundation</t>
  </si>
  <si>
    <t>Pack 855</t>
  </si>
  <si>
    <t>Sleepy Hollow United Methodist Church Men's Club</t>
  </si>
  <si>
    <t>Pack 856</t>
  </si>
  <si>
    <t>Methodist Men Springfield</t>
  </si>
  <si>
    <t>Pack 860</t>
  </si>
  <si>
    <t>Muslim American Society of Washington</t>
  </si>
  <si>
    <t>Pack 868</t>
  </si>
  <si>
    <t>Springfield Estates Elementary School</t>
  </si>
  <si>
    <t>Pack 88</t>
  </si>
  <si>
    <t>Laurel Hill Elementary School PTA</t>
  </si>
  <si>
    <t>Pack 881</t>
  </si>
  <si>
    <t>St Mark's Lutheran Church</t>
  </si>
  <si>
    <t>Pack 991</t>
  </si>
  <si>
    <t>Ravensworth Elementary School</t>
  </si>
  <si>
    <t>Ship 1115</t>
  </si>
  <si>
    <t>First Baptist Church Springfield VA</t>
  </si>
  <si>
    <t>Ship 1176</t>
  </si>
  <si>
    <t>American Legion Post 176</t>
  </si>
  <si>
    <t>Team 1146</t>
  </si>
  <si>
    <t>LDS Little River Ward Annadale Stake</t>
  </si>
  <si>
    <t>Team 1147</t>
  </si>
  <si>
    <t>Team 1511</t>
  </si>
  <si>
    <t>Team 1538</t>
  </si>
  <si>
    <t>Troop 1115</t>
  </si>
  <si>
    <t>Troop 1140</t>
  </si>
  <si>
    <t>Troop 1145</t>
  </si>
  <si>
    <t>Troop 1146</t>
  </si>
  <si>
    <t>Troop 1147</t>
  </si>
  <si>
    <t>Troop 119</t>
  </si>
  <si>
    <t>Rotary Club of Springfield</t>
  </si>
  <si>
    <t>Troop 150</t>
  </si>
  <si>
    <t>Annandale United Methodist Men's Fellowship</t>
  </si>
  <si>
    <t>Troop 1501</t>
  </si>
  <si>
    <t>Messiah United Methodist Church</t>
  </si>
  <si>
    <t>Troop 1511</t>
  </si>
  <si>
    <t>Troop 1518</t>
  </si>
  <si>
    <t>Troop 1538</t>
  </si>
  <si>
    <t>Troop 1789</t>
  </si>
  <si>
    <t>Tung Duc Nguyen MD</t>
  </si>
  <si>
    <t>Troop 1845</t>
  </si>
  <si>
    <t>Troop 1853</t>
  </si>
  <si>
    <t>Troop 4673</t>
  </si>
  <si>
    <t>New Hope Church Inc</t>
  </si>
  <si>
    <t>Troop 612</t>
  </si>
  <si>
    <t>Troop 688</t>
  </si>
  <si>
    <t>Troop 702</t>
  </si>
  <si>
    <t>Troop 853</t>
  </si>
  <si>
    <t>Friendship United Methodist Church</t>
  </si>
  <si>
    <t>Troop 856</t>
  </si>
  <si>
    <t>Troop 859</t>
  </si>
  <si>
    <t>Troop 860</t>
  </si>
  <si>
    <t>Muslim American Society</t>
  </si>
  <si>
    <t>Troop 875</t>
  </si>
  <si>
    <t>Sleepy Hollow United Methodist Men</t>
  </si>
  <si>
    <t>Troop 881</t>
  </si>
  <si>
    <t>St. Mark's Lutheran Church</t>
  </si>
  <si>
    <t>Troop 980</t>
  </si>
  <si>
    <t>Troop 990</t>
  </si>
  <si>
    <t>North Springfield Civic Association Inc</t>
  </si>
  <si>
    <t>Troop 991</t>
  </si>
  <si>
    <t>Ravensworth School PTA</t>
  </si>
  <si>
    <t>Troop 994</t>
  </si>
  <si>
    <t>Cross Pointe Swim &amp; Racquet Inc</t>
  </si>
  <si>
    <t>Troop 995</t>
  </si>
  <si>
    <t>St Bernadette Catholic Church</t>
  </si>
  <si>
    <t>Patriot 25</t>
  </si>
  <si>
    <t>Crew 1131</t>
  </si>
  <si>
    <t>St Stephens United Methodist Church</t>
  </si>
  <si>
    <t>Crew 114</t>
  </si>
  <si>
    <t>Islamic Center of Northern Virginia Trust</t>
  </si>
  <si>
    <t>Crew 1345</t>
  </si>
  <si>
    <t>The Burke Centre Conservancy</t>
  </si>
  <si>
    <t>Crew 1346</t>
  </si>
  <si>
    <t>Burke Presbyterian Church</t>
  </si>
  <si>
    <t>Crew 1508</t>
  </si>
  <si>
    <t>LDS Fairfax Ward Annandale Stake</t>
  </si>
  <si>
    <t>Crew 1535</t>
  </si>
  <si>
    <t>LDS Burke Ward Annandale Stake</t>
  </si>
  <si>
    <t>Crew 62</t>
  </si>
  <si>
    <t>St Matthews United Methodist Church</t>
  </si>
  <si>
    <t>Crew 697</t>
  </si>
  <si>
    <t>Saint Mary of Sorrows Catholic Church</t>
  </si>
  <si>
    <t>Crew 807</t>
  </si>
  <si>
    <t>LDS Wakefield Ward Annandale Stake</t>
  </si>
  <si>
    <t>Pack 1101</t>
  </si>
  <si>
    <t>Church Of The Nativity</t>
  </si>
  <si>
    <t>Pack 1131</t>
  </si>
  <si>
    <t>Pack 114</t>
  </si>
  <si>
    <t>Pack 115</t>
  </si>
  <si>
    <t>St Ambrose Catholic Church</t>
  </si>
  <si>
    <t>Pack 1344</t>
  </si>
  <si>
    <t>Burke Volunteer Fire Department</t>
  </si>
  <si>
    <t>Pack 1345</t>
  </si>
  <si>
    <t>Pack 1346</t>
  </si>
  <si>
    <t>Fairview Elementary School PTA</t>
  </si>
  <si>
    <t>Pack 1412</t>
  </si>
  <si>
    <t>Redeeming Grace Church</t>
  </si>
  <si>
    <t>12/30/2016</t>
  </si>
  <si>
    <t>Pack 1508</t>
  </si>
  <si>
    <t>Pack 1533</t>
  </si>
  <si>
    <t>Mantua Parent Teacher Inc</t>
  </si>
  <si>
    <t>Pack 1534</t>
  </si>
  <si>
    <t>Olde Creek Elementary School PTA</t>
  </si>
  <si>
    <t>Key 3 Issue, No Orientation,</t>
  </si>
  <si>
    <t>Pack 1535</t>
  </si>
  <si>
    <t>Pack 1818</t>
  </si>
  <si>
    <t>Congregation Olam Tikvah Men's Club</t>
  </si>
  <si>
    <t>Pack 1864</t>
  </si>
  <si>
    <t>Truro Homes Association</t>
  </si>
  <si>
    <t>Pack 1865</t>
  </si>
  <si>
    <t>Country Club View Civic Association</t>
  </si>
  <si>
    <t>Pack 1965</t>
  </si>
  <si>
    <t>Lake Braddock Community Association</t>
  </si>
  <si>
    <t>Pack 1967</t>
  </si>
  <si>
    <t>Kings Park West Civic Association</t>
  </si>
  <si>
    <t>Pack 1968</t>
  </si>
  <si>
    <t>Pack 41</t>
  </si>
  <si>
    <t>Fairfax Club Estates Homeowners Assoc</t>
  </si>
  <si>
    <t>Pack 50</t>
  </si>
  <si>
    <t>Holy Spirit Mens Club</t>
  </si>
  <si>
    <t>Pack 698</t>
  </si>
  <si>
    <t>Rotary Club of West Springfield</t>
  </si>
  <si>
    <t>Pack 807</t>
  </si>
  <si>
    <t>Pack 873</t>
  </si>
  <si>
    <t>Canterbury Woods Civic Assocation</t>
  </si>
  <si>
    <t>Team 1508</t>
  </si>
  <si>
    <t>Team 1535</t>
  </si>
  <si>
    <t>Team 807</t>
  </si>
  <si>
    <t>9/30/2015</t>
  </si>
  <si>
    <t>Troop 1100</t>
  </si>
  <si>
    <t>Troop 1131</t>
  </si>
  <si>
    <t>Troop 114</t>
  </si>
  <si>
    <t>Troop 1344</t>
  </si>
  <si>
    <t>Troop 1345</t>
  </si>
  <si>
    <t>Troop 1346</t>
  </si>
  <si>
    <t>Troop 1347</t>
  </si>
  <si>
    <t>Burke United Methodist Church</t>
  </si>
  <si>
    <t>Troop 1412</t>
  </si>
  <si>
    <t>Troop 1508</t>
  </si>
  <si>
    <t>Troop 1523</t>
  </si>
  <si>
    <t>Parkwood Baptist Church</t>
  </si>
  <si>
    <t>Troop 1524</t>
  </si>
  <si>
    <t>Troop 1525</t>
  </si>
  <si>
    <t>Troop 1532</t>
  </si>
  <si>
    <t>Troop 1533</t>
  </si>
  <si>
    <t>Mantua Elementary School PTA Inc</t>
  </si>
  <si>
    <t>2/24/2015</t>
  </si>
  <si>
    <t>Troop 1535</t>
  </si>
  <si>
    <t>Troop 1818</t>
  </si>
  <si>
    <t>Troop 1865</t>
  </si>
  <si>
    <t>County Club View Civic Association</t>
  </si>
  <si>
    <t>Troop 1965</t>
  </si>
  <si>
    <t>Lake Braddock Community</t>
  </si>
  <si>
    <t>Troop 1966</t>
  </si>
  <si>
    <t>Troop 260</t>
  </si>
  <si>
    <t>Saint Matthews United Methodist Church</t>
  </si>
  <si>
    <t>Troop 50</t>
  </si>
  <si>
    <t>Holy Spirit Catholic Church</t>
  </si>
  <si>
    <t>Troop 697</t>
  </si>
  <si>
    <t>Troop 698</t>
  </si>
  <si>
    <t>Troop 807</t>
  </si>
  <si>
    <t>4/10/2015</t>
  </si>
  <si>
    <t>Patuxent 31</t>
  </si>
  <si>
    <t>Crew 253</t>
  </si>
  <si>
    <t>Indian Head Baptist Church</t>
  </si>
  <si>
    <t>Pack 1031</t>
  </si>
  <si>
    <t>Beltsville Academic PTO</t>
  </si>
  <si>
    <t>Pack 1040</t>
  </si>
  <si>
    <t>Rockledge Elementary PTA</t>
  </si>
  <si>
    <t>Pack 1200</t>
  </si>
  <si>
    <t>Oxon Hill United Methodist Church</t>
  </si>
  <si>
    <t>Pack 1294</t>
  </si>
  <si>
    <t>St Joseph Church</t>
  </si>
  <si>
    <t>Pack 1453</t>
  </si>
  <si>
    <t>Diyanet Center of America</t>
  </si>
  <si>
    <t>Pack 1660</t>
  </si>
  <si>
    <t>LDS Bowie Ward Suitland Stake</t>
  </si>
  <si>
    <t>Pack 1673</t>
  </si>
  <si>
    <t>West Laurel Civic Assoc</t>
  </si>
  <si>
    <t>Pack 1830</t>
  </si>
  <si>
    <t>Woodstream Church</t>
  </si>
  <si>
    <t>Pack 200</t>
  </si>
  <si>
    <t>LDS Carrollton Ward Silver Spring Stake</t>
  </si>
  <si>
    <t>Pack 239</t>
  </si>
  <si>
    <t>Mattaponi PTO</t>
  </si>
  <si>
    <t>Pack 253</t>
  </si>
  <si>
    <t>Pack 403</t>
  </si>
  <si>
    <t>Holy Trinity Episcopal Church</t>
  </si>
  <si>
    <t>Pack 415</t>
  </si>
  <si>
    <t>Rotary Club Charles County LaPlata</t>
  </si>
  <si>
    <t>Pack 417</t>
  </si>
  <si>
    <t>St Peter's Church Of Waldorf</t>
  </si>
  <si>
    <t>Pack 487</t>
  </si>
  <si>
    <t>Ebenezer AME Church</t>
  </si>
  <si>
    <t>Rotary Club Of Waldolf</t>
  </si>
  <si>
    <t>Pack 740</t>
  </si>
  <si>
    <t>Holy Redeemer Catholic Church</t>
  </si>
  <si>
    <t>Pack 81</t>
  </si>
  <si>
    <t>From the Heart Church Ministries Inc</t>
  </si>
  <si>
    <t>Troop 1033</t>
  </si>
  <si>
    <t>Emmanuel United Methodist Church</t>
  </si>
  <si>
    <t>Troop 1294</t>
  </si>
  <si>
    <t>St Joseph Church Largo</t>
  </si>
  <si>
    <t>Troop 144</t>
  </si>
  <si>
    <t>Bryans Road Lions Club</t>
  </si>
  <si>
    <t>Troop 1453</t>
  </si>
  <si>
    <t>Troop 1778</t>
  </si>
  <si>
    <t>Journey Of Faith United Methodist Church</t>
  </si>
  <si>
    <t>Troop 2421</t>
  </si>
  <si>
    <t>Waldolf Elks Lodge #2421</t>
  </si>
  <si>
    <t>Troop 257</t>
  </si>
  <si>
    <t>American Legion Post 108</t>
  </si>
  <si>
    <t>Troop 2657</t>
  </si>
  <si>
    <t>The City Of Glenarden BSA</t>
  </si>
  <si>
    <t>Troop 3347</t>
  </si>
  <si>
    <t>Greater Mt Nebo AME Church</t>
  </si>
  <si>
    <t>Troop 403</t>
  </si>
  <si>
    <t>Parish Councils of Andrew</t>
  </si>
  <si>
    <t>White Plains Baptist Church</t>
  </si>
  <si>
    <t>Troop 417</t>
  </si>
  <si>
    <t>Troop 424</t>
  </si>
  <si>
    <t>Forest Park Baptist Church</t>
  </si>
  <si>
    <t>Troop 67</t>
  </si>
  <si>
    <t>LDS College Park Ward Silver Sprng Stake</t>
  </si>
  <si>
    <t>Troop 740</t>
  </si>
  <si>
    <t>Piedmont 33</t>
  </si>
  <si>
    <t>Crew 1475</t>
  </si>
  <si>
    <t>LDS Warrenton Ward 1 Gainesville Stake</t>
  </si>
  <si>
    <t>Crew 1476</t>
  </si>
  <si>
    <t>LDS Warrenton 2 Ward Gainesville Stake</t>
  </si>
  <si>
    <t>Crew 225</t>
  </si>
  <si>
    <t>LDS Church of Jesus Christ Piedmont Ward Fredricksburg Stake</t>
  </si>
  <si>
    <t>Crew 360</t>
  </si>
  <si>
    <t>Piedmont Leadership Association for Youth</t>
  </si>
  <si>
    <t>Crew 600</t>
  </si>
  <si>
    <t>American Legion Post 72</t>
  </si>
  <si>
    <t>Pack 1161</t>
  </si>
  <si>
    <t>New Baltimore Volunteer</t>
  </si>
  <si>
    <t>Pack 1166</t>
  </si>
  <si>
    <t>Warrenton United Methodist Church</t>
  </si>
  <si>
    <t>Pack 1180</t>
  </si>
  <si>
    <t>Bealton-Remington Ruritan Club</t>
  </si>
  <si>
    <t>Pack 1187</t>
  </si>
  <si>
    <t>Morrisville United Methodist Church</t>
  </si>
  <si>
    <t>Pack 1475</t>
  </si>
  <si>
    <t>Pack 1476</t>
  </si>
  <si>
    <t>LDS Warrenton 1 Ward Gainesville Stake</t>
  </si>
  <si>
    <t>Pack 1810</t>
  </si>
  <si>
    <t>Warrenton Presbyterian Church</t>
  </si>
  <si>
    <t>Pack 196</t>
  </si>
  <si>
    <t>St Lukes Lutheran Church and School</t>
  </si>
  <si>
    <t>Pack 225</t>
  </si>
  <si>
    <t>Pack 525</t>
  </si>
  <si>
    <t>LDS Fredricksburg Stake, Culpeper Ward</t>
  </si>
  <si>
    <t>Pack 550</t>
  </si>
  <si>
    <t>Verdun Adventure Bound</t>
  </si>
  <si>
    <t>Pack 957</t>
  </si>
  <si>
    <t>Our Savior Lutheran Church</t>
  </si>
  <si>
    <t>Team 1475</t>
  </si>
  <si>
    <t>Team 1476</t>
  </si>
  <si>
    <t>Team 225</t>
  </si>
  <si>
    <t>Team 525</t>
  </si>
  <si>
    <t>LDS Culpeper Ward Fredericksburg Stake</t>
  </si>
  <si>
    <t>Troop 10</t>
  </si>
  <si>
    <t>St James Episcopal</t>
  </si>
  <si>
    <t>Troop 1171</t>
  </si>
  <si>
    <t>Remington Volunteer Fire Department</t>
  </si>
  <si>
    <t>Troop 1187</t>
  </si>
  <si>
    <t>Troop 1475</t>
  </si>
  <si>
    <t>Troop 1476</t>
  </si>
  <si>
    <t>Troop 175</t>
  </si>
  <si>
    <t>Warrenton Methodist Church</t>
  </si>
  <si>
    <t>Troop 177</t>
  </si>
  <si>
    <t>Marshall Ruritans</t>
  </si>
  <si>
    <t>Troop 180</t>
  </si>
  <si>
    <t>Troop 1930</t>
  </si>
  <si>
    <t>VFW Post 7728</t>
  </si>
  <si>
    <t>Troop 196</t>
  </si>
  <si>
    <t>St Lukes Evangelical Lutheran</t>
  </si>
  <si>
    <t>Troop 2020</t>
  </si>
  <si>
    <t>Boys &amp; Girls Club of Fauquier County</t>
  </si>
  <si>
    <t>Troop 225</t>
  </si>
  <si>
    <t>Troop 360</t>
  </si>
  <si>
    <t>Troop 525</t>
  </si>
  <si>
    <t>LDS Culpeper Ward Fredricksburg</t>
  </si>
  <si>
    <t>Troop 550</t>
  </si>
  <si>
    <t>Troop 600</t>
  </si>
  <si>
    <t>Troop 92</t>
  </si>
  <si>
    <t>Potomac 39</t>
  </si>
  <si>
    <t>Crew 1083</t>
  </si>
  <si>
    <t>Randolph Civic Foundation</t>
  </si>
  <si>
    <t>Crew 1300</t>
  </si>
  <si>
    <t>LDS Kentlands Ward Washington DC Stake</t>
  </si>
  <si>
    <t>Crew 1994</t>
  </si>
  <si>
    <t>Hungarin Scouts Of Washington</t>
  </si>
  <si>
    <t>Crew 209</t>
  </si>
  <si>
    <t>Silver Spring United Methodist Church</t>
  </si>
  <si>
    <t>Crew 255</t>
  </si>
  <si>
    <t>Chevy Chase United Methodist Church</t>
  </si>
  <si>
    <t>Crew 27</t>
  </si>
  <si>
    <t>Kensington Volunteer Fire Department</t>
  </si>
  <si>
    <t>Crew 439</t>
  </si>
  <si>
    <t>St Paul's United Methodist Men</t>
  </si>
  <si>
    <t>Crew 52</t>
  </si>
  <si>
    <t>Crew 8</t>
  </si>
  <si>
    <t>Westlake Foundation</t>
  </si>
  <si>
    <t>Pack 101</t>
  </si>
  <si>
    <t>River Road Unitarian Universalist Congregation</t>
  </si>
  <si>
    <t>Pack 1081</t>
  </si>
  <si>
    <t>Randolph Civic Foundation Inc</t>
  </si>
  <si>
    <t>Weak Lead,</t>
  </si>
  <si>
    <t>Pack 1280</t>
  </si>
  <si>
    <t>St Raphael School</t>
  </si>
  <si>
    <t>Pack 1300</t>
  </si>
  <si>
    <t>Pack 1306</t>
  </si>
  <si>
    <t>St James Episcopal Church</t>
  </si>
  <si>
    <t>Pack 1320</t>
  </si>
  <si>
    <t>Bannockburn Elementary School PTA</t>
  </si>
  <si>
    <t>Pack 1341</t>
  </si>
  <si>
    <t>LDS Rockville Ward Washington DC Stake</t>
  </si>
  <si>
    <t>Pack 1461</t>
  </si>
  <si>
    <t>Bethesda-Chevy Chase Rotary Club</t>
  </si>
  <si>
    <t>Pack 15</t>
  </si>
  <si>
    <t>Little Flower Parish</t>
  </si>
  <si>
    <t>Pack 1753</t>
  </si>
  <si>
    <t>New Lakewood Scout Sponsors Inc</t>
  </si>
  <si>
    <t>Pack 1758</t>
  </si>
  <si>
    <t>Pack 1975</t>
  </si>
  <si>
    <t>St Elizabeth Catholic School</t>
  </si>
  <si>
    <t>Pack 1994</t>
  </si>
  <si>
    <t>Hungarian Scouts Of Washington</t>
  </si>
  <si>
    <t>Bethesda United Methodist Church</t>
  </si>
  <si>
    <t>Pack 209</t>
  </si>
  <si>
    <t>Pack 241</t>
  </si>
  <si>
    <t>LDS Potomac Ward Washington DC Stake</t>
  </si>
  <si>
    <t>Pack 460</t>
  </si>
  <si>
    <t>Holy Redeemer Parish</t>
  </si>
  <si>
    <t>Pack 461</t>
  </si>
  <si>
    <t>St Jane Frances De Chantal Church</t>
  </si>
  <si>
    <t>Pack 465</t>
  </si>
  <si>
    <t>Concord St Andrews United Methodist Ch</t>
  </si>
  <si>
    <t>Pack 466</t>
  </si>
  <si>
    <t>St John  The Evangelist Catholic Church</t>
  </si>
  <si>
    <t>Pack 472</t>
  </si>
  <si>
    <t>Saint Mary's Catholic Church</t>
  </si>
  <si>
    <t>Pack 478</t>
  </si>
  <si>
    <t>St Pauls United Methodist Men</t>
  </si>
  <si>
    <t>Pack 52</t>
  </si>
  <si>
    <t>Pack 521</t>
  </si>
  <si>
    <t>Kensington Volunteer Fire Dept Inc</t>
  </si>
  <si>
    <t>Pack 54</t>
  </si>
  <si>
    <t>Pack 56</t>
  </si>
  <si>
    <t>American Legion Post 268</t>
  </si>
  <si>
    <t>Pack 6</t>
  </si>
  <si>
    <t>LDS Kensington Ward Washington DC Stake</t>
  </si>
  <si>
    <t>Pack 60</t>
  </si>
  <si>
    <t>Faith United Methodist Church</t>
  </si>
  <si>
    <t>Pack 68</t>
  </si>
  <si>
    <t>Fourth Presbyterian Church</t>
  </si>
  <si>
    <t>Pack 706</t>
  </si>
  <si>
    <t>Our Lady Of Mercy Parish</t>
  </si>
  <si>
    <t>Pack 737</t>
  </si>
  <si>
    <t>Cabin John Park VFD</t>
  </si>
  <si>
    <t>Pack 773</t>
  </si>
  <si>
    <t>Potomac United Methodist Church</t>
  </si>
  <si>
    <t>Pack 8</t>
  </si>
  <si>
    <t>William C Westlake Foundation</t>
  </si>
  <si>
    <t>Pack 817</t>
  </si>
  <si>
    <t>Bethesda UMC Church</t>
  </si>
  <si>
    <t>Pack 928</t>
  </si>
  <si>
    <t>Rockville United Methodist Church</t>
  </si>
  <si>
    <t>Pack 943</t>
  </si>
  <si>
    <t>Kiwanis Club Of Rockville</t>
  </si>
  <si>
    <t>Ship 27</t>
  </si>
  <si>
    <t>Team 1341</t>
  </si>
  <si>
    <t>Team 6</t>
  </si>
  <si>
    <t>Troop 1083</t>
  </si>
  <si>
    <t>Troop 1300</t>
  </si>
  <si>
    <t>Troop 1341</t>
  </si>
  <si>
    <t>Troop 1427</t>
  </si>
  <si>
    <t>River Falls Community Club</t>
  </si>
  <si>
    <t>Troop 1434</t>
  </si>
  <si>
    <t>Seven Locks Baptist Church</t>
  </si>
  <si>
    <t>Troop 1449</t>
  </si>
  <si>
    <t>BPO Elks 15</t>
  </si>
  <si>
    <t>Troop 1450</t>
  </si>
  <si>
    <t>Troop 15</t>
  </si>
  <si>
    <t>Troop 1800</t>
  </si>
  <si>
    <t>Congregation Beth El</t>
  </si>
  <si>
    <t>Troop 195</t>
  </si>
  <si>
    <t>Islamic Community Center of Potomac</t>
  </si>
  <si>
    <t>Troop 1994</t>
  </si>
  <si>
    <t>Troop 209</t>
  </si>
  <si>
    <t>Troop 233</t>
  </si>
  <si>
    <t>Concord-St Andrews UMC</t>
  </si>
  <si>
    <t>Troop 241</t>
  </si>
  <si>
    <t>LDS Bethesda Ward Washington DC Stake</t>
  </si>
  <si>
    <t>Troop 263</t>
  </si>
  <si>
    <t>Jewish Community Center of Greater Washington</t>
  </si>
  <si>
    <t>LDS Chevy Chase Ward Washington DC Stake</t>
  </si>
  <si>
    <t>Troop 3</t>
  </si>
  <si>
    <t>Troop 439</t>
  </si>
  <si>
    <t>Troop 447</t>
  </si>
  <si>
    <t>Troop 461</t>
  </si>
  <si>
    <t>Troop 463</t>
  </si>
  <si>
    <t>Holy Cross Parish</t>
  </si>
  <si>
    <t>Troop 466</t>
  </si>
  <si>
    <t>St John Evangelist R C Church</t>
  </si>
  <si>
    <t>Troop 472</t>
  </si>
  <si>
    <t>Troop 52</t>
  </si>
  <si>
    <t>Troop 6</t>
  </si>
  <si>
    <t>Troop 68</t>
  </si>
  <si>
    <t>Troop 706</t>
  </si>
  <si>
    <t>Troop 773</t>
  </si>
  <si>
    <t>Troop 8</t>
  </si>
  <si>
    <t>Westlake Troop 8 BSA Memorial Foundation</t>
  </si>
  <si>
    <t>Troop 944</t>
  </si>
  <si>
    <t>St Raphaels Roman Catholic Church</t>
  </si>
  <si>
    <t>Powhatan 26</t>
  </si>
  <si>
    <t>Crew 1018</t>
  </si>
  <si>
    <t>Dranesville United Methodist Church</t>
  </si>
  <si>
    <t>Crew 1165</t>
  </si>
  <si>
    <t>LDS Algonkian Ward Ashburn Stake</t>
  </si>
  <si>
    <t>Crew 1570</t>
  </si>
  <si>
    <t>Clearview Elementary School PTA</t>
  </si>
  <si>
    <t>Crew 1577</t>
  </si>
  <si>
    <t>Crew 158</t>
  </si>
  <si>
    <t>Community Of Faith Methodist Church</t>
  </si>
  <si>
    <t>Crew 160</t>
  </si>
  <si>
    <t>Ben Franklin Middle School</t>
  </si>
  <si>
    <t>10/23/2015</t>
  </si>
  <si>
    <t>Crew 1886</t>
  </si>
  <si>
    <t>Crew 310</t>
  </si>
  <si>
    <t>DKK Consulting</t>
  </si>
  <si>
    <t>Crew 364</t>
  </si>
  <si>
    <t>Saint Francis Episcopal Church</t>
  </si>
  <si>
    <t>Crew 470</t>
  </si>
  <si>
    <t>Armstrong Elementary School PTA</t>
  </si>
  <si>
    <t>Crew 51</t>
  </si>
  <si>
    <t>Floris United Methodist Church</t>
  </si>
  <si>
    <t>Crew 826</t>
  </si>
  <si>
    <t>LDS Oakton Ward Oakton Stake</t>
  </si>
  <si>
    <t>Crew 839</t>
  </si>
  <si>
    <t>LDS Franklin Ward Oakton Stake</t>
  </si>
  <si>
    <t>Crew 872</t>
  </si>
  <si>
    <t>LDS Vienna Ward Oakton Stake</t>
  </si>
  <si>
    <t>Crew 878</t>
  </si>
  <si>
    <t>LDS Herndon Ward Oakton Stake</t>
  </si>
  <si>
    <t>Pack 1160</t>
  </si>
  <si>
    <t>Pack 1164</t>
  </si>
  <si>
    <t>LDS Sterling Park Ward Ashburn Stake</t>
  </si>
  <si>
    <t>Pack 1165</t>
  </si>
  <si>
    <t>Pack 1169</t>
  </si>
  <si>
    <t>Neil Armstrong Elementary School PTA</t>
  </si>
  <si>
    <t>5/2/2016</t>
  </si>
  <si>
    <t>Pack 1170</t>
  </si>
  <si>
    <t>Pack 12</t>
  </si>
  <si>
    <t>Holy Cross Lutheran Church</t>
  </si>
  <si>
    <t>Pack 1313</t>
  </si>
  <si>
    <t>Sunrise Valley Elementary School PTA</t>
  </si>
  <si>
    <t>Pack 1530</t>
  </si>
  <si>
    <t>Vale United Methodist Church</t>
  </si>
  <si>
    <t>Pack 1540</t>
  </si>
  <si>
    <t>Pender United Methodist Church</t>
  </si>
  <si>
    <t>Pack 156</t>
  </si>
  <si>
    <t>St Timothy's Episcopal Church</t>
  </si>
  <si>
    <t>Pack 157</t>
  </si>
  <si>
    <t>Herndon United Methodist Church</t>
  </si>
  <si>
    <t>Pack 1570</t>
  </si>
  <si>
    <t>Pack 1577</t>
  </si>
  <si>
    <t>Dranesville Elementary PTA</t>
  </si>
  <si>
    <t>Pack 158</t>
  </si>
  <si>
    <t>Pack 159</t>
  </si>
  <si>
    <t>Pack 160</t>
  </si>
  <si>
    <t>Oak Hill Elementary PTA</t>
  </si>
  <si>
    <t>Pack 1601</t>
  </si>
  <si>
    <t>Lees Corner Elementary PTA</t>
  </si>
  <si>
    <t>Pack 1971</t>
  </si>
  <si>
    <t>St John Newmann Catholic Church</t>
  </si>
  <si>
    <t>Pack 32</t>
  </si>
  <si>
    <t>Terraset Parent Teacher Association</t>
  </si>
  <si>
    <t>Pack 55</t>
  </si>
  <si>
    <t>Pack 659</t>
  </si>
  <si>
    <t>Nysmith School for the Gifted</t>
  </si>
  <si>
    <t>Pack 673</t>
  </si>
  <si>
    <t>Christ The King Lutheran Church</t>
  </si>
  <si>
    <t>Pack 826</t>
  </si>
  <si>
    <t>Pack 839</t>
  </si>
  <si>
    <t>Pack 841</t>
  </si>
  <si>
    <t>LDS Oak Marr Ward Oakton Stake</t>
  </si>
  <si>
    <t>Pack 872</t>
  </si>
  <si>
    <t>Pack 877</t>
  </si>
  <si>
    <t>LDS Reston Ward Oakton Stake</t>
  </si>
  <si>
    <t>Pack 878</t>
  </si>
  <si>
    <t>Pack 885</t>
  </si>
  <si>
    <t>LDS Spring Lakes Ward Oakton Stake</t>
  </si>
  <si>
    <t>Pack 913</t>
  </si>
  <si>
    <t>St Joseph Catholic Church</t>
  </si>
  <si>
    <t>Team 1165</t>
  </si>
  <si>
    <t>Team 811</t>
  </si>
  <si>
    <t>LDS Chantilly Ward Oakton Stake</t>
  </si>
  <si>
    <t>Team 826</t>
  </si>
  <si>
    <t>Team 839</t>
  </si>
  <si>
    <t>1/15/2017</t>
  </si>
  <si>
    <t>Team 841</t>
  </si>
  <si>
    <t>Team 872</t>
  </si>
  <si>
    <t>Team 877</t>
  </si>
  <si>
    <t>Troop 1018</t>
  </si>
  <si>
    <t>Troop 1164</t>
  </si>
  <si>
    <t>Troop 1165</t>
  </si>
  <si>
    <t>Troop 12</t>
  </si>
  <si>
    <t>Troop 124</t>
  </si>
  <si>
    <t>St John Neumann Catholic Community Church</t>
  </si>
  <si>
    <t>Troop 1257</t>
  </si>
  <si>
    <t>The Church Of The Epiphany</t>
  </si>
  <si>
    <t>Troop 1313</t>
  </si>
  <si>
    <t>Troop 1530</t>
  </si>
  <si>
    <t>Troop 157</t>
  </si>
  <si>
    <t>Troop 1570</t>
  </si>
  <si>
    <t>Troop 1577</t>
  </si>
  <si>
    <t>Troop 158</t>
  </si>
  <si>
    <t>Troop 159</t>
  </si>
  <si>
    <t>St Timothys Episcopal Church</t>
  </si>
  <si>
    <t>Troop 160</t>
  </si>
  <si>
    <t>Franklin Middle School PTA</t>
  </si>
  <si>
    <t>Troop 1970</t>
  </si>
  <si>
    <t>United Christian Parish</t>
  </si>
  <si>
    <t>Troop 1983</t>
  </si>
  <si>
    <t>Troop 2501</t>
  </si>
  <si>
    <t>Heritage Fellowship Church</t>
  </si>
  <si>
    <t>Troop 51</t>
  </si>
  <si>
    <t>Troop 55</t>
  </si>
  <si>
    <t>Troop 673</t>
  </si>
  <si>
    <t>Methodist Men Club Great Falls Methodist</t>
  </si>
  <si>
    <t>Troop 811</t>
  </si>
  <si>
    <t>Troop 826</t>
  </si>
  <si>
    <t>Troop 839</t>
  </si>
  <si>
    <t>Troop 841</t>
  </si>
  <si>
    <t>Troop 872</t>
  </si>
  <si>
    <t>Troop 877</t>
  </si>
  <si>
    <t>Troop 878</t>
  </si>
  <si>
    <t>Troop 885</t>
  </si>
  <si>
    <t>Troop 913</t>
  </si>
  <si>
    <t>Seneca 38</t>
  </si>
  <si>
    <t>Crew 1109</t>
  </si>
  <si>
    <t>LDS Derwood Ward Seneca Stake</t>
  </si>
  <si>
    <t>Crew 1110</t>
  </si>
  <si>
    <t>LDS Olney Ward 2 Branch Seneca Stake</t>
  </si>
  <si>
    <t>Crew 1220</t>
  </si>
  <si>
    <t>LDS Gaithersburg 2nd  Ward Seneca Stake</t>
  </si>
  <si>
    <t>Crew 1304</t>
  </si>
  <si>
    <t>LDS Gaithersburg 1 Ward Seneca Stake</t>
  </si>
  <si>
    <t>Crew 1315</t>
  </si>
  <si>
    <t>LDS Seneca Ward Seneca Stake</t>
  </si>
  <si>
    <t>Crew 1316</t>
  </si>
  <si>
    <t>LDS Quince Orchard Ward Seneca Stake</t>
  </si>
  <si>
    <t>Crew 1429</t>
  </si>
  <si>
    <t>LDS Montgomery Village Ward Seneca Stake</t>
  </si>
  <si>
    <t>1/12/2016</t>
  </si>
  <si>
    <t>Crew 2828</t>
  </si>
  <si>
    <t>Darnestown Presbyterian Church</t>
  </si>
  <si>
    <t>Crew 489</t>
  </si>
  <si>
    <t>Mens Fellowship-Neelsville Presbyterian Church</t>
  </si>
  <si>
    <t>Crew 496</t>
  </si>
  <si>
    <t>BCC Chapter Izaak Walton League America</t>
  </si>
  <si>
    <t>Crew 941</t>
  </si>
  <si>
    <t>LDS Olney Ward Seneca Stake</t>
  </si>
  <si>
    <t>Pack 1084</t>
  </si>
  <si>
    <t>St. Pauls Catholic Church</t>
  </si>
  <si>
    <t>Pack 1094</t>
  </si>
  <si>
    <t>Pack 1109</t>
  </si>
  <si>
    <t>Pack 1110</t>
  </si>
  <si>
    <t>Pack 1199</t>
  </si>
  <si>
    <t>Pack 1220</t>
  </si>
  <si>
    <t>LDS Gaithersburg 2 Ward Seneca Stake</t>
  </si>
  <si>
    <t>Pack 1304</t>
  </si>
  <si>
    <t>Pack 1307</t>
  </si>
  <si>
    <t>Clarksburg Elementary PTA</t>
  </si>
  <si>
    <t>Pack 1315</t>
  </si>
  <si>
    <t>Pack 1316</t>
  </si>
  <si>
    <t>Pack 1323</t>
  </si>
  <si>
    <t>St Paul's United Methodist Church</t>
  </si>
  <si>
    <t>Pack 1429</t>
  </si>
  <si>
    <t>Pack 1438</t>
  </si>
  <si>
    <t>Wesley Grove United Methodist Church</t>
  </si>
  <si>
    <t>Pack 1440</t>
  </si>
  <si>
    <t>Fields Road PTA</t>
  </si>
  <si>
    <t>Pack 1761</t>
  </si>
  <si>
    <t>Fairhaven United Methodist Church</t>
  </si>
  <si>
    <t>Pack 210</t>
  </si>
  <si>
    <t>Moose International, Inc Rockville Chapter</t>
  </si>
  <si>
    <t>Pack 221</t>
  </si>
  <si>
    <t>Kentlands Community Foundation</t>
  </si>
  <si>
    <t>Pack 291</t>
  </si>
  <si>
    <t>Potomac Izaak Walton Gun Club</t>
  </si>
  <si>
    <t>Pack 318</t>
  </si>
  <si>
    <t>Mother Of God School</t>
  </si>
  <si>
    <t>Pack 436</t>
  </si>
  <si>
    <t>Pack 438</t>
  </si>
  <si>
    <t>Lions Club Of Damascus</t>
  </si>
  <si>
    <t>Pack 464</t>
  </si>
  <si>
    <t>Izaak Walton League Rockville Chapter</t>
  </si>
  <si>
    <t>Pack 468</t>
  </si>
  <si>
    <t>Laytonsville Lions Club</t>
  </si>
  <si>
    <t>Pack 618</t>
  </si>
  <si>
    <t>Neelsville Presbyterian Church</t>
  </si>
  <si>
    <t>Pack 64</t>
  </si>
  <si>
    <t>Gaithersburg Presbyterian Church</t>
  </si>
  <si>
    <t>Pack 694</t>
  </si>
  <si>
    <t>Izaak Walton League BCC</t>
  </si>
  <si>
    <t>Pack 73</t>
  </si>
  <si>
    <t>Pathways Baptist Church</t>
  </si>
  <si>
    <t>Pack 76</t>
  </si>
  <si>
    <t>Mary Of Nazareth School</t>
  </si>
  <si>
    <t>Pack 926</t>
  </si>
  <si>
    <t>St Martins Catholic Com</t>
  </si>
  <si>
    <t>Pack 941</t>
  </si>
  <si>
    <t>Pack 945</t>
  </si>
  <si>
    <t>Hyatt Building Supply Company Inc</t>
  </si>
  <si>
    <t>Team 1109</t>
  </si>
  <si>
    <t>Team 1110</t>
  </si>
  <si>
    <t>Team 1220</t>
  </si>
  <si>
    <t>Team 1304</t>
  </si>
  <si>
    <t>LDS Gaithersburg 1st Ward Seneca Stake</t>
  </si>
  <si>
    <t>Team 1315</t>
  </si>
  <si>
    <t>Team 1316</t>
  </si>
  <si>
    <t>Team 1429</t>
  </si>
  <si>
    <t>Team 941</t>
  </si>
  <si>
    <t>Troop 1094</t>
  </si>
  <si>
    <t>Troop 1097</t>
  </si>
  <si>
    <t>Izaak Walton League/ Roc</t>
  </si>
  <si>
    <t>Troop 1109</t>
  </si>
  <si>
    <t>Troop 1110</t>
  </si>
  <si>
    <t>Troop 1220</t>
  </si>
  <si>
    <t>Troop 1304</t>
  </si>
  <si>
    <t>Troop 1315</t>
  </si>
  <si>
    <t>Troop 1316</t>
  </si>
  <si>
    <t>Troop 1323</t>
  </si>
  <si>
    <t>Troop 1325</t>
  </si>
  <si>
    <t>Troop 1397</t>
  </si>
  <si>
    <t>American Legion Post 171</t>
  </si>
  <si>
    <t>Troop 1429</t>
  </si>
  <si>
    <t>Troop 1760</t>
  </si>
  <si>
    <t>Troop 1988</t>
  </si>
  <si>
    <t>Rotary Club Of Montgomery Village</t>
  </si>
  <si>
    <t>Troop 207</t>
  </si>
  <si>
    <t>Troop 318</t>
  </si>
  <si>
    <t>Troop 445</t>
  </si>
  <si>
    <t>Troop 489</t>
  </si>
  <si>
    <t>Mens Fellowship-Neelsville Presbyterian</t>
  </si>
  <si>
    <t>Troop 496</t>
  </si>
  <si>
    <t>Troop 738</t>
  </si>
  <si>
    <t>Montgomery United Methodist Church</t>
  </si>
  <si>
    <t>Troop 926</t>
  </si>
  <si>
    <t>St Martins Catholic Church</t>
  </si>
  <si>
    <t>Troop 941</t>
  </si>
  <si>
    <t>Troop 945</t>
  </si>
  <si>
    <t>The Izaak Walton League Of America</t>
  </si>
  <si>
    <t>Sully 27</t>
  </si>
  <si>
    <t>Crew 10</t>
  </si>
  <si>
    <t>Arlington-Fairfax Chapter IWLA</t>
  </si>
  <si>
    <t>Crew 1822</t>
  </si>
  <si>
    <t>LDS Centreville 2 Ward Centreville Stake</t>
  </si>
  <si>
    <t>Crew 1826</t>
  </si>
  <si>
    <t>LDS Centreville 1 Ward Centreville Stake</t>
  </si>
  <si>
    <t>Crew 2098</t>
  </si>
  <si>
    <t>Friends of Camp Ross</t>
  </si>
  <si>
    <t>Crew 5</t>
  </si>
  <si>
    <t>Saint Andrew Lutheran Church</t>
  </si>
  <si>
    <t>Crew 811</t>
  </si>
  <si>
    <t>Crew 887</t>
  </si>
  <si>
    <t>LDS Fair Oaks Ward Oakton Stake</t>
  </si>
  <si>
    <t>Crew 893</t>
  </si>
  <si>
    <t>Centreville United Methodist Church</t>
  </si>
  <si>
    <t>Crew 99</t>
  </si>
  <si>
    <t>Clifton Presbyterian Church</t>
  </si>
  <si>
    <t>Pack 1133</t>
  </si>
  <si>
    <t>Greenbriar Civic Association</t>
  </si>
  <si>
    <t>Pack 127</t>
  </si>
  <si>
    <t>Centreville Elementary School PTA</t>
  </si>
  <si>
    <t>Pack 1459</t>
  </si>
  <si>
    <t>Poplar Tree PTA</t>
  </si>
  <si>
    <t>Pack 146</t>
  </si>
  <si>
    <t>St Timothy School</t>
  </si>
  <si>
    <t>Pack 1514</t>
  </si>
  <si>
    <t>Izaak Walton League Arlington/Fairfax Chapter</t>
  </si>
  <si>
    <t>Pack 1822</t>
  </si>
  <si>
    <t>Pack 1826</t>
  </si>
  <si>
    <t>Pack 1858</t>
  </si>
  <si>
    <t>Willow Springs PTA</t>
  </si>
  <si>
    <t>Pack 1859</t>
  </si>
  <si>
    <t>Little Rock Run Homeowners Association</t>
  </si>
  <si>
    <t>Pack 1860</t>
  </si>
  <si>
    <t>Clifton Lions Club</t>
  </si>
  <si>
    <t>Pack 1861</t>
  </si>
  <si>
    <t>Clifton Lion's Club</t>
  </si>
  <si>
    <t>Pack 1862</t>
  </si>
  <si>
    <t>Cub Run Elementary School PTA</t>
  </si>
  <si>
    <t>Pack 1863</t>
  </si>
  <si>
    <t>Greenbriar East Elementary School Pta</t>
  </si>
  <si>
    <t>Pack 2011</t>
  </si>
  <si>
    <t>Virginia Run Homeowners Association</t>
  </si>
  <si>
    <t>Pack 2525</t>
  </si>
  <si>
    <t>Friends Of Pack 2525</t>
  </si>
  <si>
    <t>Pack 4031</t>
  </si>
  <si>
    <t>LDS Clifton Ward</t>
  </si>
  <si>
    <t>Pack 448</t>
  </si>
  <si>
    <t>St Andrew Lutheran Church</t>
  </si>
  <si>
    <t>Pack 717</t>
  </si>
  <si>
    <t>St Andrew The Apostle Catholic Church</t>
  </si>
  <si>
    <t>Pack 811</t>
  </si>
  <si>
    <t>Pack 864</t>
  </si>
  <si>
    <t>The Izaak Walton League Prince William Chapter</t>
  </si>
  <si>
    <t>Pack 887</t>
  </si>
  <si>
    <t>Pack 893</t>
  </si>
  <si>
    <t>Team 1822</t>
  </si>
  <si>
    <t>Team 1826</t>
  </si>
  <si>
    <t>Troop 1104</t>
  </si>
  <si>
    <t>Troop 1137</t>
  </si>
  <si>
    <t>The Izaak Walton League Arlington/Fairfax Chapter</t>
  </si>
  <si>
    <t>Troop 1285</t>
  </si>
  <si>
    <t>Soft Tech Consulting INC</t>
  </si>
  <si>
    <t>Troop 1547</t>
  </si>
  <si>
    <t>Troop 1548</t>
  </si>
  <si>
    <t>Brookfield Swimming Club</t>
  </si>
  <si>
    <t>Troop 17</t>
  </si>
  <si>
    <t>Centreville Volunteer Fire Department Inc</t>
  </si>
  <si>
    <t>Troop 1822</t>
  </si>
  <si>
    <t>Troop 1826</t>
  </si>
  <si>
    <t>Troop 1995</t>
  </si>
  <si>
    <t>The American Legion Centreville Post 1995</t>
  </si>
  <si>
    <t>Troop 2</t>
  </si>
  <si>
    <t>Troop 2016</t>
  </si>
  <si>
    <t>Winding Brook Condominiums Association, Inc</t>
  </si>
  <si>
    <t>Troop 30</t>
  </si>
  <si>
    <t>Centreville Presbyterian Church</t>
  </si>
  <si>
    <t>Troop 577</t>
  </si>
  <si>
    <t>Little Rocky Run Homeowners Association</t>
  </si>
  <si>
    <t>Troop 682</t>
  </si>
  <si>
    <t>Troop 695</t>
  </si>
  <si>
    <t>Troop 701</t>
  </si>
  <si>
    <t>Van-Hanh Vietnamese Buddhist Association</t>
  </si>
  <si>
    <t>Troop 717</t>
  </si>
  <si>
    <t>Troop 7369</t>
  </si>
  <si>
    <t>St Timothy Youth Ministries</t>
  </si>
  <si>
    <t>Troop 887</t>
  </si>
  <si>
    <t>Troop 893</t>
  </si>
  <si>
    <t>Washington DC 11</t>
  </si>
  <si>
    <t>Crew 100</t>
  </si>
  <si>
    <t>St Anns Roman Catholic Church</t>
  </si>
  <si>
    <t>Crew 500</t>
  </si>
  <si>
    <t>Capitol Hill Scouts</t>
  </si>
  <si>
    <t>Crew 524</t>
  </si>
  <si>
    <t>Pack 137</t>
  </si>
  <si>
    <t>Garfield Elementary School PTA</t>
  </si>
  <si>
    <t>Pack 1650</t>
  </si>
  <si>
    <t>St Timothy Episcopal Church</t>
  </si>
  <si>
    <t>Pack 1869</t>
  </si>
  <si>
    <t>Campbell AME Church</t>
  </si>
  <si>
    <t>Pack 201</t>
  </si>
  <si>
    <t>Leckie PTA</t>
  </si>
  <si>
    <t>Pack 230</t>
  </si>
  <si>
    <t>Pack 24</t>
  </si>
  <si>
    <t>Northminster Presbyterian Church</t>
  </si>
  <si>
    <t>Pack 312</t>
  </si>
  <si>
    <t>Miner Elementary School PTA</t>
  </si>
  <si>
    <t>Patterson Elementary School</t>
  </si>
  <si>
    <t>Pack 343</t>
  </si>
  <si>
    <t>American Legion Post #8</t>
  </si>
  <si>
    <t>Pack 380</t>
  </si>
  <si>
    <t>St Peters Catholic Church</t>
  </si>
  <si>
    <t>Pack 4700</t>
  </si>
  <si>
    <t>St Patrick's Episcopal Church</t>
  </si>
  <si>
    <t>Pack 508</t>
  </si>
  <si>
    <t>Mt Airy Baptist Church</t>
  </si>
  <si>
    <t>Pack 524</t>
  </si>
  <si>
    <t>Pack 538</t>
  </si>
  <si>
    <t>Israel Baptist Church</t>
  </si>
  <si>
    <t>Pack 544</t>
  </si>
  <si>
    <t>Peoples Congregational United Church</t>
  </si>
  <si>
    <t>Pack 5776</t>
  </si>
  <si>
    <t>Ohev Shalom - The National Synagogue</t>
  </si>
  <si>
    <t>Pack 587</t>
  </si>
  <si>
    <t>Sargent Memorial Presbyterian Church</t>
  </si>
  <si>
    <t>Pack 6048</t>
  </si>
  <si>
    <t>Langdon Elementary School PTA</t>
  </si>
  <si>
    <t>Pack 61</t>
  </si>
  <si>
    <t>The Palisades Community Church</t>
  </si>
  <si>
    <t>Pack 620</t>
  </si>
  <si>
    <t>Whittier Education Campus</t>
  </si>
  <si>
    <t>Pack 666</t>
  </si>
  <si>
    <t>Metropolitan Memorial United Methodist Church</t>
  </si>
  <si>
    <t>Pack 90</t>
  </si>
  <si>
    <t>Shrine Of The Most Blessed Sacrament</t>
  </si>
  <si>
    <t>Pack 98</t>
  </si>
  <si>
    <t>St Anthony's Catholic Church</t>
  </si>
  <si>
    <t>Troop 1650</t>
  </si>
  <si>
    <t>Troop 1847</t>
  </si>
  <si>
    <t>LDS Washington DC Stake 3rd Ward</t>
  </si>
  <si>
    <t>Troop 1869</t>
  </si>
  <si>
    <t>Troop 1946</t>
  </si>
  <si>
    <t>The National Presbyterian Church</t>
  </si>
  <si>
    <t>Troop 24</t>
  </si>
  <si>
    <t>Northminister Presbyterian Church</t>
  </si>
  <si>
    <t>Troop 316</t>
  </si>
  <si>
    <t>Rehoboth Baptist Church</t>
  </si>
  <si>
    <t>Troop 343</t>
  </si>
  <si>
    <t>American Legion Post 8</t>
  </si>
  <si>
    <t>Troop 380</t>
  </si>
  <si>
    <t>St Peters Parish Catholic Church</t>
  </si>
  <si>
    <t>Troop 500</t>
  </si>
  <si>
    <t>Troop 508</t>
  </si>
  <si>
    <t>Troop 524</t>
  </si>
  <si>
    <t>Troop 544</t>
  </si>
  <si>
    <t>Troop 587</t>
  </si>
  <si>
    <t>Troop 61</t>
  </si>
  <si>
    <t>Troop 666</t>
  </si>
  <si>
    <t>Metropolitan Memorial United Methodist</t>
  </si>
  <si>
    <t>Troop 90</t>
  </si>
  <si>
    <t>Troop 98</t>
  </si>
  <si>
    <t>Saint Anthonys Catholic Church</t>
  </si>
  <si>
    <t>Western Shore 43</t>
  </si>
  <si>
    <t>Crew 1321</t>
  </si>
  <si>
    <t>Grace Lutheran Church</t>
  </si>
  <si>
    <t>Crew 1846</t>
  </si>
  <si>
    <t>LDS Church Patuxent Ward Suitland</t>
  </si>
  <si>
    <t>Crew 2092</t>
  </si>
  <si>
    <t>Benevolent &amp; Protective Order Of Elks Lodge #2092</t>
  </si>
  <si>
    <t>Crew 2777</t>
  </si>
  <si>
    <t>LDS Bayside Ward Church of Jesus Christ Suitland Stake</t>
  </si>
  <si>
    <t>Crew 303</t>
  </si>
  <si>
    <t>St George's Episcopal Church</t>
  </si>
  <si>
    <t>Crew 347</t>
  </si>
  <si>
    <t>Church Of The Cheasapeake</t>
  </si>
  <si>
    <t>Crew 427</t>
  </si>
  <si>
    <t>Arick-L-Lore American Legion Post 274</t>
  </si>
  <si>
    <t>10/27/2016</t>
  </si>
  <si>
    <t>Crew 428</t>
  </si>
  <si>
    <t>LDS Lexington Park Ward Suitland Stake</t>
  </si>
  <si>
    <t>4/2/2015</t>
  </si>
  <si>
    <t>Crew 777</t>
  </si>
  <si>
    <t>LDS Calvert Ward Suitland Stake</t>
  </si>
  <si>
    <t>Crew 793</t>
  </si>
  <si>
    <t>Optimist Club Of Saint Maries Inc.</t>
  </si>
  <si>
    <t>Crew 901</t>
  </si>
  <si>
    <t>LDS White Plains 2nd Ward Suitland Stake</t>
  </si>
  <si>
    <t>Crew 903</t>
  </si>
  <si>
    <t>Huntingtown United Methodist Church</t>
  </si>
  <si>
    <t>Crew 921</t>
  </si>
  <si>
    <t>LDS White Plains 1 Ward Suitland Stake</t>
  </si>
  <si>
    <t>Pack 1203</t>
  </si>
  <si>
    <t>VFW Post 2632</t>
  </si>
  <si>
    <t>Pack 1634</t>
  </si>
  <si>
    <t>St Mary's Parish</t>
  </si>
  <si>
    <t>Pack 1771</t>
  </si>
  <si>
    <t>Peace Lutheran Church</t>
  </si>
  <si>
    <t>Pack 1785</t>
  </si>
  <si>
    <t>Mechanicsville Optimist Club</t>
  </si>
  <si>
    <t>Pack 1786</t>
  </si>
  <si>
    <t>Mechanicsville Fire Department</t>
  </si>
  <si>
    <t>Pack 1787</t>
  </si>
  <si>
    <t>St Marys County Lodge # 2092 BPOE</t>
  </si>
  <si>
    <t>Pack 1788</t>
  </si>
  <si>
    <t>Archbishop Neale School</t>
  </si>
  <si>
    <t>Pack 1792</t>
  </si>
  <si>
    <t>Pack 1799</t>
  </si>
  <si>
    <t>Pack 1806</t>
  </si>
  <si>
    <t>Saint Nicholas Lutheran Church</t>
  </si>
  <si>
    <t>Pack 1846</t>
  </si>
  <si>
    <t>LDS Church Patuxent Ward Suitland Stake</t>
  </si>
  <si>
    <t>Pack 262</t>
  </si>
  <si>
    <t>Calvert Lodge 2620</t>
  </si>
  <si>
    <t>Pack 2777</t>
  </si>
  <si>
    <t>Pack 2819</t>
  </si>
  <si>
    <t>Cornerstone Presbyterian Church</t>
  </si>
  <si>
    <t>Church By The Chesapeake</t>
  </si>
  <si>
    <t>Pack 413</t>
  </si>
  <si>
    <t>Fleet Reserve Association</t>
  </si>
  <si>
    <t>Pack 420</t>
  </si>
  <si>
    <t>First Saints Community Church</t>
  </si>
  <si>
    <t>Pack 423</t>
  </si>
  <si>
    <t>La Plata United Methodist Church</t>
  </si>
  <si>
    <t>Pack 427</t>
  </si>
  <si>
    <t>American Legion Post 274</t>
  </si>
  <si>
    <t>Pack 428</t>
  </si>
  <si>
    <t>8/2/2015</t>
  </si>
  <si>
    <t>Pack 429</t>
  </si>
  <si>
    <t>American Legion Post 206</t>
  </si>
  <si>
    <t>Pack 430</t>
  </si>
  <si>
    <t>St John Vianney Catholic Church</t>
  </si>
  <si>
    <t>Pack 451</t>
  </si>
  <si>
    <t>Pack 561</t>
  </si>
  <si>
    <t>2nd District Volunteer Fire Department</t>
  </si>
  <si>
    <t>Pack 777</t>
  </si>
  <si>
    <t>Pack 787</t>
  </si>
  <si>
    <t>Town Creek School PTA</t>
  </si>
  <si>
    <t>Pack 789</t>
  </si>
  <si>
    <t>Smithville United Methodist Church</t>
  </si>
  <si>
    <t>Pack 793</t>
  </si>
  <si>
    <t>Optimist Club of St. Maries</t>
  </si>
  <si>
    <t>Pack 854</t>
  </si>
  <si>
    <t>Our Lady Star Of The Sea Catholic Church</t>
  </si>
  <si>
    <t>Pack 900</t>
  </si>
  <si>
    <t>American Legion Post 238</t>
  </si>
  <si>
    <t>Pack 901</t>
  </si>
  <si>
    <t>Pack 903</t>
  </si>
  <si>
    <t>Pack 921</t>
  </si>
  <si>
    <t>Ship 1727</t>
  </si>
  <si>
    <t>Good Shepherd Methodist Church</t>
  </si>
  <si>
    <t>Team 1846</t>
  </si>
  <si>
    <t>Team 2777</t>
  </si>
  <si>
    <t>Team 428</t>
  </si>
  <si>
    <t>Team 777</t>
  </si>
  <si>
    <t>Team 901</t>
  </si>
  <si>
    <t>Team 921</t>
  </si>
  <si>
    <t>Troop 1203</t>
  </si>
  <si>
    <t>Troop 1321</t>
  </si>
  <si>
    <t>Grace Lutheran Church and School</t>
  </si>
  <si>
    <t>Troop 1634</t>
  </si>
  <si>
    <t>Trinity Episcopal Church Saint Mary's Parish</t>
  </si>
  <si>
    <t>Troop 1658</t>
  </si>
  <si>
    <t>Saint Catherine Church Of Alexandria</t>
  </si>
  <si>
    <t>Troop 1684</t>
  </si>
  <si>
    <t>Middleham And St Peters Episcopal Parish</t>
  </si>
  <si>
    <t>Troop 1780</t>
  </si>
  <si>
    <t>Troop 1785</t>
  </si>
  <si>
    <t>Troop 1792</t>
  </si>
  <si>
    <t>Troop 1814</t>
  </si>
  <si>
    <t>St Columba Lodge 150 AF&amp;AM</t>
  </si>
  <si>
    <t>Troop 1846</t>
  </si>
  <si>
    <t>Troop 2777</t>
  </si>
  <si>
    <t>Troop 2819</t>
  </si>
  <si>
    <t>Troop 303</t>
  </si>
  <si>
    <t>Troop 347</t>
  </si>
  <si>
    <t>Waters Memorial United Methodist Church</t>
  </si>
  <si>
    <t>Troop 413</t>
  </si>
  <si>
    <t>Troop 420</t>
  </si>
  <si>
    <t>Troop 422</t>
  </si>
  <si>
    <t>Our Lady Star Of The Sea</t>
  </si>
  <si>
    <t>Troop 428</t>
  </si>
  <si>
    <t>Troop 429</t>
  </si>
  <si>
    <t>Troop 430</t>
  </si>
  <si>
    <t>Troop 451</t>
  </si>
  <si>
    <t>Troop 561</t>
  </si>
  <si>
    <t>Benevolent &amp; Protective Order Of Elks</t>
  </si>
  <si>
    <t>Troop 777</t>
  </si>
  <si>
    <t>Troop 789</t>
  </si>
  <si>
    <t>Troop 793</t>
  </si>
  <si>
    <t>Troop 901</t>
  </si>
  <si>
    <t>Troop 903</t>
  </si>
  <si>
    <t>Troop 908</t>
  </si>
  <si>
    <t>Troop 921</t>
  </si>
  <si>
    <t>White Oak 37</t>
  </si>
  <si>
    <t>Crew 1008</t>
  </si>
  <si>
    <t>LDS-Silver Spring Ward-Silver Spring Stake</t>
  </si>
  <si>
    <t>Crew 1012</t>
  </si>
  <si>
    <t>LDS White Oak Ward Silver Spring Stake</t>
  </si>
  <si>
    <t>Crew 1444</t>
  </si>
  <si>
    <t>Episcopal Church of Transfiguration</t>
  </si>
  <si>
    <t>Crew 264</t>
  </si>
  <si>
    <t>Norman Price American Legion Post 68</t>
  </si>
  <si>
    <t>Crew 457</t>
  </si>
  <si>
    <t>St. Patricks Catholic Church</t>
  </si>
  <si>
    <t>Crew 759</t>
  </si>
  <si>
    <t>Ashton United Methodist Church</t>
  </si>
  <si>
    <t>Pack 1012</t>
  </si>
  <si>
    <t>Pack 1072</t>
  </si>
  <si>
    <t>St Andrew The Apostle</t>
  </si>
  <si>
    <t>Pack 1074</t>
  </si>
  <si>
    <t>Olney Mill Community Association</t>
  </si>
  <si>
    <t>Pack 1794</t>
  </si>
  <si>
    <t>Lien Doan Potomac, Inc</t>
  </si>
  <si>
    <t>Pack 205</t>
  </si>
  <si>
    <t>Cissel-Saxon American Legion Post 41</t>
  </si>
  <si>
    <t>Pack 220</t>
  </si>
  <si>
    <t>Viers Mill Baptist Church</t>
  </si>
  <si>
    <t>Pack 23</t>
  </si>
  <si>
    <t>St Michael's the Archangel</t>
  </si>
  <si>
    <t>Pack 248</t>
  </si>
  <si>
    <t>Pack 249</t>
  </si>
  <si>
    <t>Scouting Parents Association</t>
  </si>
  <si>
    <t>Pack 275</t>
  </si>
  <si>
    <t>Christ Congregational Church</t>
  </si>
  <si>
    <t>Pack 33</t>
  </si>
  <si>
    <t>Takoma Park Presbyterian Church</t>
  </si>
  <si>
    <t>Pack 434</t>
  </si>
  <si>
    <t>Pack 440</t>
  </si>
  <si>
    <t>Saint Bernadettes Catholic Church</t>
  </si>
  <si>
    <t>Pack 442</t>
  </si>
  <si>
    <t>Colesville Lions Club</t>
  </si>
  <si>
    <t>Pack 452</t>
  </si>
  <si>
    <t>Melvin J Berman Hebrew Academy</t>
  </si>
  <si>
    <t>Pack 480</t>
  </si>
  <si>
    <t>Liberty Grove United Methodist Church</t>
  </si>
  <si>
    <t>Pack 492</t>
  </si>
  <si>
    <t>Rotary Club of Rockville</t>
  </si>
  <si>
    <t>Pack 493</t>
  </si>
  <si>
    <t>Pack 499</t>
  </si>
  <si>
    <t>St John The Baptist Catholic Community</t>
  </si>
  <si>
    <t>Pack 759</t>
  </si>
  <si>
    <t>Pack 763</t>
  </si>
  <si>
    <t>Strathmore-Bel Pre Civic Association</t>
  </si>
  <si>
    <t>Pack 774</t>
  </si>
  <si>
    <t>Oakdale Emory United Methodist Church</t>
  </si>
  <si>
    <t>Pack 96</t>
  </si>
  <si>
    <t>The Peoples Community Baptist Church</t>
  </si>
  <si>
    <t>Team 1008</t>
  </si>
  <si>
    <t>LDS Spanish Ward Montgomery-Silver Spring Stake</t>
  </si>
  <si>
    <t>Team 1012</t>
  </si>
  <si>
    <t>Troop 1008</t>
  </si>
  <si>
    <t>LDS Hispanic Ward Silver Spring Stake</t>
  </si>
  <si>
    <t>Troop 1012</t>
  </si>
  <si>
    <t>Troop 1441</t>
  </si>
  <si>
    <t>Saint John Baptist Catholic Church</t>
  </si>
  <si>
    <t>Troop 1444</t>
  </si>
  <si>
    <t>The Episcopal Church Of Transfiguration</t>
  </si>
  <si>
    <t>Troop 1794</t>
  </si>
  <si>
    <t>Troop 220</t>
  </si>
  <si>
    <t>Troop 249</t>
  </si>
  <si>
    <t>Troop 264</t>
  </si>
  <si>
    <t>Troop 33</t>
  </si>
  <si>
    <t>Troop 4316</t>
  </si>
  <si>
    <t>Redland Baptist Church</t>
  </si>
  <si>
    <t>Oakdale Emory Methodist Church</t>
  </si>
  <si>
    <t>Troop 440</t>
  </si>
  <si>
    <t>St Bernadettes Roman Catholic Church</t>
  </si>
  <si>
    <t>Troop 457</t>
  </si>
  <si>
    <t>St Patricks Catholic Church</t>
  </si>
  <si>
    <t>Troop 480</t>
  </si>
  <si>
    <t>Troop 613</t>
  </si>
  <si>
    <t>Kemp Mill Synagogue</t>
  </si>
  <si>
    <t>Troop 750</t>
  </si>
  <si>
    <t>LDS Glenmont Ward Silver Spring Stake</t>
  </si>
  <si>
    <t>Troop 763</t>
  </si>
  <si>
    <t>Troop 772</t>
  </si>
  <si>
    <t>St Andrew The Apostle Church</t>
  </si>
  <si>
    <t>Troop 781</t>
  </si>
  <si>
    <t>St Lukes Evangelical Lutheran Church</t>
  </si>
  <si>
    <t>Troop 89</t>
  </si>
  <si>
    <t>St Peter's Parish</t>
  </si>
  <si>
    <t>Troop 96</t>
  </si>
  <si>
    <t>Troop 97</t>
  </si>
  <si>
    <t>Good Shepherd Episcopal Church</t>
  </si>
  <si>
    <t>Unique</t>
  </si>
  <si>
    <t>Gillis, Steven - 120668962</t>
  </si>
  <si>
    <t>National Capital Area Council 082Chain Bridge 21Pack1129Saint Luke Catholic Church</t>
  </si>
  <si>
    <t xml:space="preserve">No Committee, No Orientation, </t>
  </si>
  <si>
    <t>Kate Johnson</t>
  </si>
  <si>
    <t>National Capital Area Council 082Colonial 22Pack1117LDS Church Old Town Ward Mt Vernon Stake</t>
  </si>
  <si>
    <t xml:space="preserve">No Committee, No Orientation, Weak Lead, </t>
  </si>
  <si>
    <t>Farr, Julia - 111628079</t>
  </si>
  <si>
    <t>National Capital Area Council 082George Mason 23Pack187Fairfax United Methodist Men</t>
  </si>
  <si>
    <t xml:space="preserve">No Orientation, Weak Lead, </t>
  </si>
  <si>
    <t>Reichow, Craig - 5061488</t>
  </si>
  <si>
    <t>National Capital Area Council 082Goose Creek 28Pack1445Ashburn Drive LLC</t>
  </si>
  <si>
    <t xml:space="preserve">No Committee, Weak Lead, </t>
  </si>
  <si>
    <t>Witek, John - 120799272</t>
  </si>
  <si>
    <t>National Capital Area Council 082Goose Creek 28Pack958Rotary Club Of Leesburg</t>
  </si>
  <si>
    <t xml:space="preserve">Key 3 Issue, Unit Conflict, </t>
  </si>
  <si>
    <t>National Capital Area Council 082Goose Creek 28Troop1910Lucketts Ruritan Club</t>
  </si>
  <si>
    <t xml:space="preserve">No Members, </t>
  </si>
  <si>
    <t>Hornung, Neil - 118005117</t>
  </si>
  <si>
    <t>National Capital Area Council 082Mattaponi 32Troop847Tabernacle UMC Methodist Men's Club</t>
  </si>
  <si>
    <t xml:space="preserve">Key 3 Issue, </t>
  </si>
  <si>
    <t>Labrie, Roger - 5088436</t>
  </si>
  <si>
    <t>National Capital Area Council 082Occoquan 30Pack964VFW Ladies' Auxiliary 1503</t>
  </si>
  <si>
    <t xml:space="preserve">Key 3 Issue, No Leader, </t>
  </si>
  <si>
    <t>Wagner, Gregory - 121963153</t>
  </si>
  <si>
    <t>National Capital Area Council 082Patriot 25Pack1534Olde Creek Elementary School PTA</t>
  </si>
  <si>
    <t xml:space="preserve">Key 3 Issue, No Orientation, </t>
  </si>
  <si>
    <t>Davidson, Robert - 111883473</t>
  </si>
  <si>
    <t>National Capital Area Council 082Patuxent 31Pack623Rotary Club Of Waldolf</t>
  </si>
  <si>
    <t xml:space="preserve">No Orientation, </t>
  </si>
  <si>
    <t>Saunders, Michael - 5070497</t>
  </si>
  <si>
    <t>National Capital Area Council 082Potomac 39Pack1081Randolph Civic Foundation Inc</t>
  </si>
  <si>
    <t xml:space="preserve">Weak Lead, </t>
  </si>
  <si>
    <t>Stratton, Michael - 122129163</t>
  </si>
  <si>
    <t>National Capital Area Council 082White Oak 37Troop1012LDS White Oak Ward Silver Spring Stake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</si>
</sst>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 x14ac:knownFonts="1">
    <font>
      <sz val="11"/>
      <color theme="1"/>
      <name val="Arial"/>
      <family val="2"/>
    </font>
    <font>
      <b/>
      <sz val="11"/>
      <color theme="1"/>
      <name val="Arial"/>
      <family val="2"/>
    </font>
    <font>
      <sz val="11"/>
      <color theme="0" tint="-0.14999847407452621"/>
      <name val="Arial"/>
      <family val="2"/>
    </font>
    <font>
      <b/>
      <sz val="11"/>
      <color theme="0"/>
      <name val="Arial"/>
      <family val="2"/>
    </font>
  </fonts>
  <fills count="3">
    <fill>
      <patternFill patternType="none"/>
    </fill>
    <fill>
      <patternFill patternType="gray125"/>
    </fill>
    <fill>
      <patternFill patternType="solid">
        <fgColor theme="4" tint="-0.249977111117893"/>
        <bgColor theme="4" tint="-0.249977111117893"/>
      </patternFill>
    </fill>
  </fills>
  <borders count="6">
    <border>
      <left/>
      <right/>
      <top/>
      <bottom/>
      <diagonal/>
    </border>
    <border>
      <left/>
      <right/>
      <top/>
      <bottom style="thin">
        <color indexed="64"/>
      </bottom>
      <diagonal/>
    </border>
    <border>
      <left/>
      <right/>
      <top style="thin">
        <color theme="4" tint="0.39997558519241921"/>
      </top>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indexed="64"/>
      </bottom>
      <diagonal/>
    </border>
  </borders>
  <cellStyleXfs count="1">
    <xf numFmtId="0" fontId="0" fillId="0" borderId="0"/>
  </cellStyleXfs>
  <cellXfs count="35">
    <xf numFmtId="0" fontId="0" fillId="0" borderId="0" xfId="0"/>
    <xf numFmtId="0" fontId="0" fillId="0" borderId="0" xfId="0" applyNumberFormat="1"/>
    <xf numFmtId="14" fontId="0" fillId="0" borderId="0" xfId="0" applyNumberFormat="1"/>
    <xf numFmtId="0" fontId="0" fillId="0" borderId="0" xfId="0" applyAlignment="1">
      <alignment vertical="top"/>
    </xf>
    <xf numFmtId="0" fontId="0" fillId="0" borderId="0" xfId="0" applyAlignment="1">
      <alignment vertical="top" wrapText="1"/>
    </xf>
    <xf numFmtId="0" fontId="0" fillId="0" borderId="0" xfId="0" applyFont="1" applyAlignment="1">
      <alignment vertical="top"/>
    </xf>
    <xf numFmtId="0" fontId="0" fillId="0" borderId="0" xfId="0" pivotButton="1" applyAlignment="1">
      <alignment vertical="top"/>
    </xf>
    <xf numFmtId="1" fontId="0" fillId="0" borderId="0" xfId="0" applyNumberFormat="1"/>
    <xf numFmtId="0" fontId="1" fillId="0" borderId="0" xfId="0" applyFont="1"/>
    <xf numFmtId="0" fontId="1" fillId="0" borderId="1" xfId="0" applyFont="1" applyBorder="1"/>
    <xf numFmtId="0" fontId="0" fillId="0" borderId="0" xfId="0" applyFont="1"/>
    <xf numFmtId="0" fontId="1" fillId="0" borderId="1" xfId="0" applyFont="1" applyBorder="1" applyAlignment="1">
      <alignment horizontal="center" wrapText="1"/>
    </xf>
    <xf numFmtId="0" fontId="1" fillId="0" borderId="0" xfId="0" applyFont="1" applyBorder="1" applyAlignment="1">
      <alignment wrapText="1"/>
    </xf>
    <xf numFmtId="1" fontId="0" fillId="0" borderId="1" xfId="0" applyNumberFormat="1" applyBorder="1"/>
    <xf numFmtId="0" fontId="0" fillId="0" borderId="1" xfId="0" applyNumberFormat="1" applyBorder="1"/>
    <xf numFmtId="0" fontId="2" fillId="0" borderId="0" xfId="0" applyFont="1"/>
    <xf numFmtId="164" fontId="0" fillId="0" borderId="0" xfId="0" applyNumberFormat="1" applyAlignment="1">
      <alignment horizontal="center" vertical="top"/>
    </xf>
    <xf numFmtId="164" fontId="0" fillId="0" borderId="0" xfId="0" applyNumberFormat="1" applyAlignment="1">
      <alignment horizontal="center"/>
    </xf>
    <xf numFmtId="0" fontId="0" fillId="0" borderId="2" xfId="0" applyBorder="1"/>
    <xf numFmtId="0" fontId="0" fillId="0" borderId="3" xfId="0" applyBorder="1"/>
    <xf numFmtId="0" fontId="0" fillId="0" borderId="4" xfId="0" applyBorder="1"/>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right"/>
    </xf>
    <xf numFmtId="0" fontId="0" fillId="0" borderId="0" xfId="0" pivotButton="1" applyAlignment="1">
      <alignment horizontal="center" wrapText="1"/>
    </xf>
    <xf numFmtId="0" fontId="0" fillId="0" borderId="0" xfId="0" pivotButton="1" applyAlignment="1">
      <alignment horizontal="left"/>
    </xf>
    <xf numFmtId="0" fontId="0" fillId="0" borderId="0" xfId="0" pivotButton="1" applyFont="1" applyAlignment="1">
      <alignment horizontal="left"/>
    </xf>
    <xf numFmtId="0" fontId="0" fillId="0" borderId="0" xfId="0" applyAlignment="1">
      <alignment horizontal="center" vertical="top"/>
    </xf>
    <xf numFmtId="164" fontId="0" fillId="0" borderId="0" xfId="0" pivotButton="1" applyNumberFormat="1" applyAlignment="1">
      <alignment horizontal="center" wrapText="1"/>
    </xf>
    <xf numFmtId="0" fontId="0" fillId="0" borderId="1" xfId="0" pivotButton="1" applyBorder="1" applyAlignment="1">
      <alignment horizontal="left"/>
    </xf>
    <xf numFmtId="0" fontId="0" fillId="0" borderId="0" xfId="0" pivotButton="1" applyAlignment="1"/>
    <xf numFmtId="3" fontId="0" fillId="0" borderId="4" xfId="0" applyNumberFormat="1" applyBorder="1"/>
    <xf numFmtId="0" fontId="0" fillId="0" borderId="0" xfId="0" applyAlignment="1">
      <alignment horizontal="right" vertical="top"/>
    </xf>
    <xf numFmtId="0" fontId="3" fillId="2" borderId="1" xfId="0" applyFont="1" applyFill="1" applyBorder="1" applyAlignment="1">
      <alignment horizontal="center"/>
    </xf>
    <xf numFmtId="0" fontId="3" fillId="2" borderId="5" xfId="0" applyFont="1" applyFill="1" applyBorder="1" applyAlignment="1">
      <alignment horizontal="center"/>
    </xf>
  </cellXfs>
  <cellStyles count="1">
    <cellStyle name="Normal" xfId="0" builtinId="0"/>
  </cellStyles>
  <dxfs count="455">
    <dxf>
      <font>
        <b/>
      </font>
    </dxf>
    <dxf>
      <font>
        <b val="0"/>
      </font>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horizontal="center"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left" readingOrder="0"/>
    </dxf>
    <dxf>
      <alignment horizontal="left"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center" vertical="center" readingOrder="0"/>
    </dxf>
    <dxf>
      <alignment horizontal="center" vertic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vertical="bottom" readingOrder="0"/>
    </dxf>
    <dxf>
      <alignment vertical="bottom" readingOrder="0"/>
    </dxf>
    <dxf>
      <alignment vertical="bottom" readingOrder="0"/>
    </dxf>
    <dxf>
      <alignment vertical="bottom"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4" formatCode="0.0"/>
    </dxf>
    <dxf>
      <numFmt numFmtId="164" formatCode="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rder>
    </dxf>
    <dxf>
      <alignment vertical="bottom" readingOrder="0"/>
    </dxf>
    <dxf>
      <alignment wrapText="1" readingOrder="0"/>
    </dxf>
    <dxf>
      <alignment wrapText="1" readingOrder="0"/>
    </dxf>
    <dxf>
      <alignment vertical="bottom" readingOrder="0"/>
    </dxf>
    <dxf>
      <alignment horizontal="right" readingOrder="0"/>
    </dxf>
    <dxf>
      <alignment horizontal="center" readingOrder="0"/>
    </dxf>
    <dxf>
      <alignment horizontal="general" readingOrder="0"/>
    </dxf>
    <dxf>
      <alignment horizontal="right" readingOrder="0"/>
    </dxf>
    <dxf>
      <alignment horizontal="center" readingOrder="0"/>
    </dxf>
    <dxf>
      <alignment wrapText="1" readingOrder="0"/>
    </dxf>
    <dxf>
      <alignment wrapText="0" readingOrder="0"/>
    </dxf>
    <dxf>
      <alignment wrapText="1" readingOrder="0"/>
    </dxf>
    <dxf>
      <alignment horizontal="general" readingOrder="0"/>
    </dxf>
    <dxf>
      <alignment horizontal="general" readingOrder="0"/>
    </dxf>
    <dxf>
      <alignment horizontal="right" readingOrder="0"/>
    </dxf>
    <dxf>
      <alignment horizontal="right" readingOrder="0"/>
    </dxf>
    <dxf>
      <alignment horizontal="center" readingOrder="0"/>
    </dxf>
    <dxf>
      <alignment wrapText="0" readingOrder="0"/>
    </dxf>
    <dxf>
      <alignment wrapText="0"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font>
        <b/>
      </font>
    </dxf>
    <dxf>
      <font>
        <b val="0"/>
      </font>
    </dxf>
    <dxf>
      <numFmt numFmtId="165" formatCode=";;;"/>
    </dxf>
    <dxf>
      <numFmt numFmtId="165" formatCode=";;;"/>
    </dxf>
    <dxf>
      <numFmt numFmtId="165" formatCode=";;;"/>
    </dxf>
    <dxf>
      <numFmt numFmtId="165" formatCode=";;;"/>
    </dxf>
    <dxf>
      <numFmt numFmtId="165" formatCode=";;;"/>
    </dxf>
    <dxf>
      <numFmt numFmtId="164" formatCode="0.0"/>
    </dxf>
    <dxf>
      <numFmt numFmtId="165" formatCode=";;;"/>
    </dxf>
    <dxf>
      <numFmt numFmtId="165" formatCode=";;;"/>
    </dxf>
    <dxf>
      <numFmt numFmtId="30" formatCode="@"/>
    </dxf>
    <dxf>
      <numFmt numFmtId="165" formatCode=";;;"/>
    </dxf>
    <dxf>
      <numFmt numFmtId="165" formatCode=";;;"/>
    </dxf>
    <dxf>
      <numFmt numFmtId="165" formatCode=";;;"/>
    </dxf>
    <dxf>
      <alignment wrapText="1" readingOrder="0"/>
    </dxf>
    <dxf>
      <alignment vertical="top" readingOrder="0"/>
    </dxf>
    <dxf>
      <alignment vertical="top" readingOrder="0"/>
    </dxf>
    <dxf>
      <alignment vertical="top" readingOrder="0"/>
    </dxf>
    <dxf>
      <font>
        <b/>
      </font>
    </dxf>
    <dxf>
      <font>
        <b val="0"/>
      </font>
    </dxf>
    <dxf>
      <font>
        <b/>
      </font>
    </dxf>
    <dxf>
      <font>
        <b val="0"/>
      </font>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horizontal="center"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left" readingOrder="0"/>
    </dxf>
    <dxf>
      <alignment horizontal="left" readingOrder="0"/>
    </dxf>
    <dxf>
      <alignment horizontal="left" readingOrder="0"/>
    </dxf>
    <dxf>
      <alignment horizontal="left"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center" vertical="center" readingOrder="0"/>
    </dxf>
    <dxf>
      <alignment horizontal="center" vertic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vertical="bottom" readingOrder="0"/>
    </dxf>
    <dxf>
      <alignment vertical="bottom" readingOrder="0"/>
    </dxf>
    <dxf>
      <alignment vertical="bottom" readingOrder="0"/>
    </dxf>
    <dxf>
      <alignment vertical="bottom"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4" formatCode="0.0"/>
    </dxf>
    <dxf>
      <numFmt numFmtId="164" formatCode="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top/>
      </border>
    </dxf>
    <dxf>
      <alignment vertical="bottom" readingOrder="0"/>
    </dxf>
    <dxf>
      <alignment wrapText="1" readingOrder="0"/>
    </dxf>
    <dxf>
      <alignment wrapText="1" readingOrder="0"/>
    </dxf>
    <dxf>
      <alignment vertical="bottom" readingOrder="0"/>
    </dxf>
    <dxf>
      <alignment horizontal="right" readingOrder="0"/>
    </dxf>
    <dxf>
      <alignment horizontal="center" readingOrder="0"/>
    </dxf>
    <dxf>
      <alignment horizontal="general" readingOrder="0"/>
    </dxf>
    <dxf>
      <alignment horizontal="right" readingOrder="0"/>
    </dxf>
    <dxf>
      <alignment horizontal="center" readingOrder="0"/>
    </dxf>
    <dxf>
      <alignment wrapText="1" readingOrder="0"/>
    </dxf>
    <dxf>
      <alignment wrapText="0" readingOrder="0"/>
    </dxf>
    <dxf>
      <alignment wrapText="1" readingOrder="0"/>
    </dxf>
    <dxf>
      <alignment horizontal="general" readingOrder="0"/>
    </dxf>
    <dxf>
      <alignment horizontal="general" readingOrder="0"/>
    </dxf>
    <dxf>
      <alignment horizontal="right" readingOrder="0"/>
    </dxf>
    <dxf>
      <alignment horizontal="right" readingOrder="0"/>
    </dxf>
    <dxf>
      <alignment horizontal="center" readingOrder="0"/>
    </dxf>
    <dxf>
      <alignment wrapText="0" readingOrder="0"/>
    </dxf>
    <dxf>
      <alignment wrapText="0" readingOrder="0"/>
    </dxf>
    <dxf>
      <alignment wrapText="1" readingOrder="0"/>
    </dxf>
    <dxf>
      <alignment wrapText="1" readingOrder="0"/>
    </dxf>
    <dxf>
      <numFmt numFmtId="1" formatCode="0"/>
    </dxf>
    <dxf>
      <numFmt numFmtId="0" formatCode="General"/>
    </dxf>
    <dxf>
      <numFmt numFmtId="1" formatCode="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rial"/>
        <scheme val="none"/>
      </font>
      <alignment horizontal="center" vertical="bottom" textRotation="0" wrapText="1" indent="0" justifyLastLine="0" shrinkToFit="0" readingOrder="0"/>
    </dxf>
    <dxf>
      <alignment wrapText="1" readingOrder="0"/>
    </dxf>
    <dxf>
      <alignment wrapText="1" readingOrder="0"/>
    </dxf>
    <dxf>
      <alignment wrapText="0" readingOrder="0"/>
    </dxf>
    <dxf>
      <alignment wrapText="0" readingOrder="0"/>
    </dxf>
    <dxf>
      <alignment horizontal="center" readingOrder="0"/>
    </dxf>
    <dxf>
      <alignment horizontal="right" readingOrder="0"/>
    </dxf>
    <dxf>
      <alignment horizontal="right" readingOrder="0"/>
    </dxf>
    <dxf>
      <alignment horizontal="general" readingOrder="0"/>
    </dxf>
    <dxf>
      <alignment horizontal="general" readingOrder="0"/>
    </dxf>
    <dxf>
      <alignment wrapText="1" readingOrder="0"/>
    </dxf>
    <dxf>
      <alignment wrapText="0" readingOrder="0"/>
    </dxf>
    <dxf>
      <alignment wrapText="1" readingOrder="0"/>
    </dxf>
    <dxf>
      <alignment horizontal="center" readingOrder="0"/>
    </dxf>
    <dxf>
      <alignment horizontal="right" readingOrder="0"/>
    </dxf>
    <dxf>
      <alignment horizontal="general" readingOrder="0"/>
    </dxf>
    <dxf>
      <alignment horizontal="center" readingOrder="0"/>
    </dxf>
    <dxf>
      <alignment horizontal="right" readingOrder="0"/>
    </dxf>
    <dxf>
      <alignment vertical="bottom" readingOrder="0"/>
    </dxf>
    <dxf>
      <alignment wrapText="1" readingOrder="0"/>
    </dxf>
    <dxf>
      <alignment wrapText="1" readingOrder="0"/>
    </dxf>
    <dxf>
      <alignment vertical="bottom" readingOrder="0"/>
    </dxf>
    <dxf>
      <border>
        <left/>
        <right/>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numFmt numFmtId="164" formatCode="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vertical="center" readingOrder="0"/>
    </dxf>
    <dxf>
      <alignment horizontal="center" vertic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vertical="bottom" readingOrder="0"/>
    </dxf>
    <dxf>
      <alignment vertical="bottom" readingOrder="0"/>
    </dxf>
    <dxf>
      <alignment vertical="bottom" readingOrder="0"/>
    </dxf>
    <dxf>
      <alignment vertical="bottom" readingOrder="0"/>
    </dxf>
    <dxf>
      <alignment vertical="bottom" readingOrder="0"/>
    </dxf>
    <dxf>
      <alignment horizontal="left" readingOrder="0"/>
    </dxf>
    <dxf>
      <alignment horizontal="left" readingOrder="0"/>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horizont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font>
        <b val="0"/>
      </font>
    </dxf>
    <dxf>
      <font>
        <b/>
      </font>
    </dxf>
    <dxf>
      <font>
        <b val="0"/>
      </font>
    </dxf>
    <dxf>
      <font>
        <b/>
      </font>
    </dxf>
    <dxf>
      <alignment vertical="top" readingOrder="0"/>
    </dxf>
    <dxf>
      <alignment vertical="top" readingOrder="0"/>
    </dxf>
    <dxf>
      <alignment vertical="top"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3" Type="http://schemas.openxmlformats.org/officeDocument/2006/relationships/worksheet" Target="worksheets/sheet3.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pivotCacheDefinition" Target="pivotCache/pivotCacheDefinition1.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microsoft.com/office/2007/relationships/slicerCache" Target="slicerCaches/slicerCache1.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9</xdr:row>
      <xdr:rowOff>9526</xdr:rowOff>
    </xdr:from>
    <xdr:to>
      <xdr:col>16</xdr:col>
      <xdr:colOff>457200</xdr:colOff>
      <xdr:row>14</xdr:row>
      <xdr:rowOff>19051</xdr:rowOff>
    </xdr:to>
    <mc:AlternateContent xmlns:mc="http://schemas.openxmlformats.org/markup-compatibility/2006" xmlns:a14="http://schemas.microsoft.com/office/drawing/2010/main">
      <mc:Choice Requires="a14">
        <xdr:graphicFrame macro="">
          <xdr:nvGraphicFramePr>
            <xdr:cNvPr id="3" name="F3"/>
            <xdr:cNvGraphicFramePr/>
          </xdr:nvGraphicFramePr>
          <xdr:xfrm>
            <a:off x="0" y="0"/>
            <a:ext cx="0" cy="0"/>
          </xdr:xfrm>
          <a:graphic>
            <a:graphicData uri="http://schemas.microsoft.com/office/drawing/2010/slicer">
              <sle:slicer xmlns:sle="http://schemas.microsoft.com/office/drawing/2010/slicer" name="F3"/>
            </a:graphicData>
          </a:graphic>
        </xdr:graphicFrame>
      </mc:Choice>
      <mc:Fallback xmlns="">
        <xdr:sp macro="" textlink="">
          <xdr:nvSpPr>
            <xdr:cNvPr id="0" name=""/>
            <xdr:cNvSpPr>
              <a:spLocks noTextEdit="1"/>
            </xdr:cNvSpPr>
          </xdr:nvSpPr>
          <xdr:spPr>
            <a:xfrm>
              <a:off x="14639925" y="1838326"/>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9525</xdr:colOff>
      <xdr:row>4</xdr:row>
      <xdr:rowOff>19051</xdr:rowOff>
    </xdr:from>
    <xdr:to>
      <xdr:col>16</xdr:col>
      <xdr:colOff>466725</xdr:colOff>
      <xdr:row>9</xdr:row>
      <xdr:rowOff>66676</xdr:rowOff>
    </xdr:to>
    <mc:AlternateContent xmlns:mc="http://schemas.openxmlformats.org/markup-compatibility/2006" xmlns:a14="http://schemas.microsoft.com/office/drawing/2010/main">
      <mc:Choice Requires="a14">
        <xdr:graphicFrame macro="">
          <xdr:nvGraphicFramePr>
            <xdr:cNvPr id="2" name="Focus"/>
            <xdr:cNvGraphicFramePr/>
          </xdr:nvGraphicFramePr>
          <xdr:xfrm>
            <a:off x="0" y="0"/>
            <a:ext cx="0" cy="0"/>
          </xdr:xfrm>
          <a:graphic>
            <a:graphicData uri="http://schemas.microsoft.com/office/drawing/2010/slicer">
              <sle:slicer xmlns:sle="http://schemas.microsoft.com/office/drawing/2010/slicer" name="Focus"/>
            </a:graphicData>
          </a:graphic>
        </xdr:graphicFrame>
      </mc:Choice>
      <mc:Fallback xmlns="">
        <xdr:sp macro="" textlink="">
          <xdr:nvSpPr>
            <xdr:cNvPr id="0" name=""/>
            <xdr:cNvSpPr>
              <a:spLocks noTextEdit="1"/>
            </xdr:cNvSpPr>
          </xdr:nvSpPr>
          <xdr:spPr>
            <a:xfrm>
              <a:off x="14649450" y="7620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OnLoad="1" refreshedBy="Blaisdell, Ron" refreshedDate="42965.390772106482" createdVersion="5" refreshedVersion="6" minRefreshableVersion="3" recordCount="0" supportSubquery="1" supportAdvancedDrill="1">
  <cacheSource type="external" connectionId="5"/>
  <cacheFields count="7">
    <cacheField name="[Unit_Health].[Council Name].[Council Name]" caption="Council Name" numFmtId="0" hierarchy="28" level="1">
      <sharedItems count="1">
        <s v="National Capital Area Council 082"/>
      </sharedItems>
    </cacheField>
    <cacheField name="[Unit_Health].[District Name].[District Name]" caption="District Name" numFmtId="0" hierarchy="29" level="1">
      <sharedItems count="21">
        <s v="Aquia 17"/>
        <s v="Bull Run 29"/>
        <s v="Chain Bridge 21"/>
        <s v="Colonial 22"/>
        <s v="Direct Service - USVI 01"/>
        <s v="Francis Scott Key 40"/>
        <s v="George Mason 23"/>
        <s v="Goose Creek 28"/>
        <s v="Mattaponi 32"/>
        <s v="Occoquan 30"/>
        <s v="Old Dominion 24"/>
        <s v="Patriot 25"/>
        <s v="Patuxent 31"/>
        <s v="Piedmont 33"/>
        <s v="Potomac 39"/>
        <s v="Powhatan 26"/>
        <s v="Seneca 38"/>
        <s v="Sully 27"/>
        <s v="Washington DC 11"/>
        <s v="Western Shore 43"/>
        <s v="White Oak 37"/>
      </sharedItems>
    </cacheField>
    <cacheField name="[Unit_Health].[SubDistrict Name].[SubDistrict Name]" caption="SubDistrict Name" numFmtId="0" hierarchy="30" level="1">
      <sharedItems count="3">
        <s v=""/>
        <s v="Direct Service 01-1"/>
        <s v="USVI 01-2"/>
      </sharedItems>
    </cacheField>
    <cacheField name="[Unit_Health].[Unit].[Unit]" caption="Unit" numFmtId="0" hierarchy="50" level="1">
      <sharedItems count="1340">
        <s v="Crew 1337"/>
        <s v="Crew 1940"/>
        <s v="Crew 1945"/>
        <s v="Crew 49"/>
        <s v="Crew 84"/>
        <s v="Crew 840"/>
        <s v="Crew 850"/>
        <s v="Crew 907"/>
        <s v="Crew 94"/>
        <s v="Crew 940"/>
        <s v="Crew 949"/>
        <s v="Pack 1408"/>
        <s v="Pack 1410"/>
        <s v="Pack 142"/>
        <s v="Pack 1425"/>
        <s v="Pack 176"/>
        <s v="Pack 1940"/>
        <s v="Pack 1945"/>
        <s v="Pack 197"/>
        <s v="Pack 199"/>
        <s v="Pack 213"/>
        <s v="Pack 242"/>
        <s v="Pack 26"/>
        <s v="Pack 317"/>
        <s v="Pack 40"/>
        <s v="Pack 458"/>
        <s v="Pack 49"/>
        <s v="Pack 578"/>
        <s v="Pack 579"/>
        <s v="Pack 63"/>
        <s v="Pack 840"/>
        <s v="Pack 845"/>
        <s v="Pack 907"/>
        <s v="Pack 94"/>
        <s v="Pack 940"/>
        <s v="Pack 949"/>
        <s v="Ship 1935"/>
        <s v="Ship 212"/>
        <s v="Team 1940"/>
        <s v="Team 1945"/>
        <s v="Team 49"/>
        <s v="Team 94"/>
        <s v="Team 940"/>
        <s v="Team 949"/>
        <s v="Troop 121"/>
        <s v="Troop 1221"/>
        <s v="Troop 1408"/>
        <s v="Troop 1410"/>
        <s v="Troop 142"/>
        <s v="Troop 1717"/>
        <s v="Troop 176"/>
        <s v="Troop 1889"/>
        <s v="Troop 1940"/>
        <s v="Troop 1945"/>
        <s v="Troop 199"/>
        <s v="Troop 218"/>
        <s v="Troop 26"/>
        <s v="Troop 2940"/>
        <s v="Troop 317"/>
        <s v="Troop 49"/>
        <s v="Troop 516"/>
        <s v="Troop 63"/>
        <s v="Troop 840"/>
        <s v="Troop 845"/>
        <s v="Troop 850"/>
        <s v="Troop 907"/>
        <s v="Troop 94"/>
        <s v="Troop 940"/>
        <s v="Troop 949"/>
        <s v="Crew 1174"/>
        <s v="Crew 1188"/>
        <s v="Crew 1195"/>
        <s v="Crew 1360"/>
        <s v="Crew 1361"/>
        <s v="Crew 1362"/>
        <s v="Crew 1366"/>
        <s v="Crew 1368"/>
        <s v="Crew 1372"/>
        <s v="Crew 1856"/>
        <s v="Crew 188"/>
        <s v="Crew 226"/>
        <s v="Crew 617"/>
        <s v="Crew 670"/>
        <s v="Crew 91"/>
        <s v="Pack 107"/>
        <s v="Pack 1174"/>
        <s v="Pack 1188"/>
        <s v="Pack 1194"/>
        <s v="Pack 1195"/>
        <s v="Pack 1196"/>
        <s v="Pack 1204"/>
        <s v="Pack 1343"/>
        <s v="Pack 1355"/>
        <s v="Pack 1360"/>
        <s v="Pack 1361"/>
        <s v="Pack 1362"/>
        <s v="Pack 1366"/>
        <s v="Pack 1368"/>
        <s v="Pack 1372"/>
        <s v="Pack 1382"/>
        <s v="Pack 1383"/>
        <s v="Pack 1384"/>
        <s v="Pack 1399"/>
        <s v="Pack 1831"/>
        <s v="Pack 1833"/>
        <s v="Pack 1922"/>
        <s v="Pack 28"/>
        <s v="Pack 30"/>
        <s v="Pack 42"/>
        <s v="Pack 455"/>
        <s v="Pack 555"/>
        <s v="Pack 858"/>
        <s v="Pack 91"/>
        <s v="Ship 100"/>
        <s v="Team 1174"/>
        <s v="Team 1360"/>
        <s v="Team 1361"/>
        <s v="Team 1362"/>
        <s v="Team 1366"/>
        <s v="Team 1368"/>
        <s v="Troop 1174"/>
        <s v="Troop 1182"/>
        <s v="Troop 1185"/>
        <s v="Troop 1188"/>
        <s v="Troop 1195"/>
        <s v="Troop 1196"/>
        <s v="Troop 1360"/>
        <s v="Troop 1361"/>
        <s v="Troop 1362"/>
        <s v="Troop 1366"/>
        <s v="Troop 1368"/>
        <s v="Troop 1371"/>
        <s v="Troop 1372"/>
        <s v="Troop 1833"/>
        <s v="Troop 1882"/>
        <s v="Troop 226"/>
        <s v="Troop 2717"/>
        <s v="Troop 554"/>
        <s v="Troop 581"/>
        <s v="Troop 608"/>
        <s v="Troop 670"/>
        <s v="Troop 671"/>
        <s v="Troop 884"/>
        <s v="Troop 91"/>
        <s v="Troop 924"/>
        <s v="Crew 104"/>
        <s v="Crew 1130"/>
        <s v="Crew 1158"/>
        <s v="Crew 128"/>
        <s v="Crew 141"/>
        <s v="Crew 1942"/>
        <s v="Crew 2473"/>
        <s v="Crew 652"/>
        <s v="Crew 820"/>
        <s v="Crew 821"/>
        <s v="Crew 822"/>
        <s v="Crew 825"/>
        <s v="Crew 827"/>
        <s v="Crew 828"/>
        <s v="Crew 904"/>
        <s v="Pack 104"/>
        <s v="Pack 111"/>
        <s v="Pack 1127"/>
        <s v="Pack 1129"/>
        <s v="Pack 1144"/>
        <s v="Pack 116"/>
        <s v="Pack 126"/>
        <s v="Pack 141"/>
        <s v="Pack 149"/>
        <s v="Pack 164"/>
        <s v="Pack 167"/>
        <s v="Pack 1867"/>
        <s v="Pack 194"/>
        <s v="Pack 2473"/>
        <s v="Pack 350"/>
        <s v="Pack 505"/>
        <s v="Pack 548"/>
        <s v="Pack 624"/>
        <s v="Pack 632"/>
        <s v="Pack 637"/>
        <s v="Pack 641"/>
        <s v="Pack 665"/>
        <s v="Pack 667"/>
        <s v="Pack 820"/>
        <s v="Pack 821"/>
        <s v="Pack 822"/>
        <s v="Pack 825"/>
        <s v="Pack 827"/>
        <s v="Pack 828"/>
        <s v="Pack 861"/>
        <s v="Pack 904"/>
        <s v="Ship 1942"/>
        <s v="Team 141"/>
        <s v="Team 820"/>
        <s v="Team 821"/>
        <s v="Team 822"/>
        <s v="Team 825"/>
        <s v="Team 827"/>
        <s v="Team 828"/>
        <s v="Troop 104"/>
        <s v="Troop 106"/>
        <s v="Troop 111"/>
        <s v="Troop 1128"/>
        <s v="Troop 1130"/>
        <s v="Troop 128"/>
        <s v="Troop 141"/>
        <s v="Troop 149"/>
        <s v="Troop 162"/>
        <s v="Troop 164"/>
        <s v="Troop 167"/>
        <s v="Troop 1916"/>
        <s v="Troop 1942"/>
        <s v="Troop 2535"/>
        <s v="Troop 505"/>
        <s v="Troop 624"/>
        <s v="Troop 638"/>
        <s v="Troop 641"/>
        <s v="Troop 647"/>
        <s v="Troop 648"/>
        <s v="Troop 652"/>
        <s v="Troop 667"/>
        <s v="Troop 820"/>
        <s v="Troop 821"/>
        <s v="Troop 822"/>
        <s v="Troop 825"/>
        <s v="Troop 827"/>
        <s v="Troop 828"/>
        <s v="Troop 869"/>
        <s v="Troop 904"/>
        <s v="Crew 1022"/>
        <s v="Crew 1103"/>
        <s v="Crew 1183"/>
        <s v="Crew 129"/>
        <s v="Crew 155"/>
        <s v="Crew 556"/>
        <s v="Crew 601"/>
        <s v="Crew 80"/>
        <s v="Crew 996"/>
        <s v="Pack 1076"/>
        <s v="Pack 1102"/>
        <s v="Pack 1103"/>
        <s v="Pack 1117"/>
        <s v="Pack 118"/>
        <s v="Pack 1183"/>
        <s v="Pack 129"/>
        <s v="Pack 133"/>
        <s v="Pack 135"/>
        <s v="Pack 1503"/>
        <s v="Pack 1504"/>
        <s v="Pack 1509"/>
        <s v="Pack 1515"/>
        <s v="Pack 1519"/>
        <s v="Pack 1520"/>
        <s v="Pack 155"/>
        <s v="Pack 1900"/>
        <s v="Pack 1943"/>
        <s v="Pack 301"/>
        <s v="Pack 522"/>
        <s v="Pack 600"/>
        <s v="Pack 601"/>
        <s v="Pack 602"/>
        <s v="Pack 604"/>
        <s v="Pack 614"/>
        <s v="Pack 658"/>
        <s v="Pack 680"/>
        <s v="Pack 801"/>
        <s v="Pack 867"/>
        <s v="Pack 888"/>
        <s v="Team 1103"/>
        <s v="Team 1117"/>
        <s v="Team 1183"/>
        <s v="Team 155"/>
        <s v="Team 601"/>
        <s v="Troop 1076"/>
        <s v="Troop 1102"/>
        <s v="Troop 1103"/>
        <s v="Troop 1107"/>
        <s v="Troop 1117"/>
        <s v="Troop 113"/>
        <s v="Troop 118"/>
        <s v="Troop 1183"/>
        <s v="Troop 129"/>
        <s v="Troop 131"/>
        <s v="Troop 133"/>
        <s v="Troop 135"/>
        <s v="Troop 1509"/>
        <s v="Troop 1515"/>
        <s v="Troop 1519"/>
        <s v="Troop 155"/>
        <s v="Troop 1851"/>
        <s v="Troop 1906"/>
        <s v="Troop 2005"/>
        <s v="Troop 301"/>
        <s v="Troop 4077"/>
        <s v="Troop 601"/>
        <s v="Troop 654"/>
        <s v="Troop 680"/>
        <s v="Troop 888"/>
        <s v="Troop 899"/>
        <s v="Troop 993"/>
        <s v="Troop 996"/>
        <s v="Crew 21"/>
        <s v="Pack 1776"/>
        <s v="Pack 1849"/>
        <s v="Pack 3401"/>
        <s v="Pack 503"/>
        <s v="Pack 7"/>
        <s v="Pack 710"/>
        <s v="Troop 1776"/>
        <s v="Troop 1849"/>
        <s v="Troop 20"/>
        <s v="Troop 435"/>
        <s v="Troop 5"/>
        <s v="Troop 511"/>
        <s v="Troop 932"/>
        <s v="Pack 7001"/>
        <s v="Pack 7157"/>
        <s v="Troop 7001"/>
        <s v="Crew 1998"/>
        <s v="Crew 254"/>
        <s v="Crew 270"/>
        <s v="Crew 48"/>
        <s v="Crew 758"/>
        <s v="Crew 796"/>
        <s v="Pack 1055"/>
        <s v="Pack 1069"/>
        <s v="Pack 1070"/>
        <s v="Pack 1191"/>
        <s v="Pack 1628"/>
        <s v="Pack 169"/>
        <s v="Pack 1998"/>
        <s v="Pack 243"/>
        <s v="Pack 266"/>
        <s v="Pack 270"/>
        <s v="Pack 271"/>
        <s v="Pack 274"/>
        <s v="Pack 277"/>
        <s v="Pack 278"/>
        <s v="Pack 280"/>
        <s v="Pack 285"/>
        <s v="Pack 287"/>
        <s v="Pack 324"/>
        <s v="Pack 369"/>
        <s v="Pack 371"/>
        <s v="Pack 476"/>
        <s v="Pack 48"/>
        <s v="Pack 622"/>
        <s v="Pack 628"/>
        <s v="Pack 662"/>
        <s v="Pack 727"/>
        <s v="Pack 792"/>
        <s v="Pack 796"/>
        <s v="Pack 886"/>
        <s v="Ship 37"/>
        <s v="Ship 59"/>
        <s v="Troop 1011"/>
        <s v="Troop 1023"/>
        <s v="Troop 1062"/>
        <s v="Troop 1066"/>
        <s v="Troop 1070"/>
        <s v="Troop 1191"/>
        <s v="Troop 1274"/>
        <s v="Troop 1636"/>
        <s v="Troop 168"/>
        <s v="Troop 1811"/>
        <s v="Troop 1812"/>
        <s v="Troop 1998"/>
        <s v="Troop 2017"/>
        <s v="Troop 217"/>
        <s v="Troop 243"/>
        <s v="Troop 266"/>
        <s v="Troop 268"/>
        <s v="Troop 270"/>
        <s v="Troop 273"/>
        <s v="Troop 274"/>
        <s v="Troop 277"/>
        <s v="Troop 278"/>
        <s v="Troop 279"/>
        <s v="Troop 280"/>
        <s v="Troop 324"/>
        <s v="Troop 470"/>
        <s v="Troop 476"/>
        <s v="Troop 48"/>
        <s v="Troop 622"/>
        <s v="Troop 628"/>
        <s v="Troop 662"/>
        <s v="Troop 727"/>
        <s v="Troop 792"/>
        <s v="Troop 796"/>
        <s v="Troop 886"/>
        <s v="Crew 1113"/>
        <s v="Crew 4"/>
        <s v="Crew 836"/>
        <s v="Crew 976"/>
        <s v="Pack 1111"/>
        <s v="Pack 1113"/>
        <s v="Pack 1114"/>
        <s v="Pack 1116"/>
        <s v="Pack 1132"/>
        <s v="Pack 1139"/>
        <s v="Pack 1513"/>
        <s v="Pack 152"/>
        <s v="Pack 1537"/>
        <s v="Pack 187"/>
        <s v="Pack 1978"/>
        <s v="Pack 656"/>
        <s v="Pack 657"/>
        <s v="Pack 675"/>
        <s v="Pack 681"/>
        <s v="Pack 78"/>
        <s v="Pack 833"/>
        <s v="Pack 882"/>
        <s v="Pack 919"/>
        <s v="Pack 976"/>
        <s v="Pack 987"/>
        <s v="Troop 1113"/>
        <s v="Troop 1143"/>
        <s v="Troop 13"/>
        <s v="Troop 140"/>
        <s v="Troop 152"/>
        <s v="Troop 1539"/>
        <s v="Troop 187"/>
        <s v="Troop 1887"/>
        <s v="Troop 1978"/>
        <s v="Troop 345"/>
        <s v="Troop 349"/>
        <s v="Troop 681"/>
        <s v="Troop 895"/>
        <s v="Troop 918"/>
        <s v="Troop 976"/>
        <s v="Troop 979"/>
        <s v="Troop 987"/>
        <s v="Crew 1106"/>
        <s v="Crew 1154"/>
        <s v="Crew 1167"/>
        <s v="Crew 1168"/>
        <s v="Crew 1173"/>
        <s v="Crew 1430"/>
        <s v="Crew 1550"/>
        <s v="Crew 1907"/>
        <s v="Crew 533"/>
        <s v="Crew 663"/>
        <s v="Crew 7070"/>
        <s v="Crew 711"/>
        <s v="Crew 743"/>
        <s v="Crew 953"/>
        <s v="Crew 962"/>
        <s v="Crew 966"/>
        <s v="Pack 1106"/>
        <s v="Pack 1148"/>
        <s v="Pack 1151"/>
        <s v="Pack 1152"/>
        <s v="Pack 1154"/>
        <s v="Pack 1156"/>
        <s v="Pack 1157"/>
        <s v="Pack 1158"/>
        <s v="Pack 1162"/>
        <s v="Pack 1167"/>
        <s v="Pack 1168"/>
        <s v="Pack 1173"/>
        <s v="Pack 1445"/>
        <s v="Pack 1483"/>
        <s v="Pack 1484"/>
        <s v="Pack 1500"/>
        <s v="Pack 1550"/>
        <s v="Pack 1576"/>
        <s v="Pack 1666"/>
        <s v="Pack 1737"/>
        <s v="Pack 1871"/>
        <s v="Pack 2010"/>
        <s v="Pack 2013"/>
        <s v="Pack 256"/>
        <s v="Pack 282"/>
        <s v="Pack 311"/>
        <s v="Pack 39"/>
        <s v="Pack 533"/>
        <s v="Pack 572"/>
        <s v="Pack 663"/>
        <s v="Pack 704"/>
        <s v="Pack 71"/>
        <s v="Pack 743"/>
        <s v="Pack 905"/>
        <s v="Pack 910"/>
        <s v="Pack 950"/>
        <s v="Pack 953"/>
        <s v="Pack 956"/>
        <s v="Pack 958"/>
        <s v="Pack 961"/>
        <s v="Pack 962"/>
        <s v="Pack 965"/>
        <s v="Pack 975"/>
        <s v="Pack 982"/>
        <s v="Pack 997"/>
        <s v="Pack 998"/>
        <s v="Team 1106"/>
        <s v="Team 1167"/>
        <s v="Team 1168"/>
        <s v="Team 1173"/>
        <s v="Team 533"/>
        <s v="Team 663"/>
        <s v="Team 743"/>
        <s v="Team 953"/>
        <s v="Troop 1106"/>
        <s v="Troop 1154"/>
        <s v="Troop 1158"/>
        <s v="Troop 1159"/>
        <s v="Troop 1167"/>
        <s v="Troop 1168"/>
        <s v="Troop 1173"/>
        <s v="Troop 1430"/>
        <s v="Troop 1550"/>
        <s v="Troop 1576"/>
        <s v="Troop 163"/>
        <s v="Troop 1666"/>
        <s v="Troop 1907"/>
        <s v="Troop 1910"/>
        <s v="Troop 1941"/>
        <s v="Troop 2010"/>
        <s v="Troop 2011"/>
        <s v="Troop 2012"/>
        <s v="Troop 2950"/>
        <s v="Troop 2970"/>
        <s v="Troop 39"/>
        <s v="Troop 533"/>
        <s v="Troop 572"/>
        <s v="Troop 58"/>
        <s v="Troop 663"/>
        <s v="Troop 711"/>
        <s v="Troop 712"/>
        <s v="Troop 743"/>
        <s v="Troop 761"/>
        <s v="Troop 786"/>
        <s v="Troop 950"/>
        <s v="Troop 953"/>
        <s v="Troop 956"/>
        <s v="Troop 961"/>
        <s v="Troop 962"/>
        <s v="Troop 966"/>
        <s v="Troop 969"/>
        <s v="Troop 970"/>
        <s v="Troop 982"/>
        <s v="Troop 997"/>
        <s v="Troop 998"/>
        <s v="Crew 1048"/>
        <s v="Crew 748"/>
        <s v="Crew 848"/>
        <s v="Pack 1048"/>
        <s v="Pack 1421"/>
        <s v="Pack 170"/>
        <s v="Pack 172"/>
        <s v="Pack 1777"/>
        <s v="Pack 21"/>
        <s v="Pack 22"/>
        <s v="Pack 325"/>
        <s v="Pack 375"/>
        <s v="Pack 38"/>
        <s v="Pack 46"/>
        <s v="Pack 57"/>
        <s v="Pack 748"/>
        <s v="Pack 802"/>
        <s v="Pack 835"/>
        <s v="Pack 848"/>
        <s v="Pack 948"/>
        <s v="Team 1048"/>
        <s v="Team 748"/>
        <s v="Team 948"/>
        <s v="Troop 1048"/>
        <s v="Troop 1404"/>
        <s v="Troop 1421"/>
        <s v="Troop 170"/>
        <s v="Troop 171"/>
        <s v="Troop 172"/>
        <s v="Troop 1777"/>
        <s v="Troop 179"/>
        <s v="Troop 191"/>
        <s v="Troop 21"/>
        <s v="Troop 325"/>
        <s v="Troop 3510"/>
        <s v="Troop 46"/>
        <s v="Troop 72"/>
        <s v="Troop 748"/>
        <s v="Troop 77"/>
        <s v="Troop 791"/>
        <s v="Troop 835"/>
        <s v="Troop 847"/>
        <s v="Troop 848"/>
        <s v="Troop 948"/>
        <s v="Crew 1356"/>
        <s v="Crew 1357"/>
        <s v="Crew 1374"/>
        <s v="Crew 1456"/>
        <s v="Crew 1553"/>
        <s v="Crew 1556"/>
        <s v="Crew 1919"/>
        <s v="Crew 295"/>
        <s v="Crew 35"/>
        <s v="Crew 43"/>
        <s v="Crew 454"/>
        <s v="Pack 108"/>
        <s v="Pack 1149"/>
        <s v="Pack 117"/>
        <s v="Pack 1189"/>
        <s v="Pack 1353"/>
        <s v="Pack 1356"/>
        <s v="Pack 1357"/>
        <s v="Pack 136"/>
        <s v="Pack 1363"/>
        <s v="Pack 1364"/>
        <s v="Pack 1365"/>
        <s v="Pack 1369"/>
        <s v="Pack 1373"/>
        <s v="Pack 1374"/>
        <s v="Pack 1385"/>
        <s v="Pack 1456"/>
        <s v="Pack 1553"/>
        <s v="Pack 1556"/>
        <s v="Pack 1656"/>
        <s v="Pack 1952"/>
        <s v="Pack 289"/>
        <s v="Pack 295"/>
        <s v="Pack 35"/>
        <s v="Pack 454"/>
        <s v="Pack 501"/>
        <s v="Pack 5404"/>
        <s v="Pack 611"/>
        <s v="Pack 964"/>
        <s v="Ship 7916"/>
        <s v="Team 1356"/>
        <s v="Team 1357"/>
        <s v="Team 1374"/>
        <s v="Team 1456"/>
        <s v="Team 1553"/>
        <s v="Team 454"/>
        <s v="Troop 102"/>
        <s v="Troop 1352"/>
        <s v="Troop 1356"/>
        <s v="Troop 1357"/>
        <s v="Troop 1363"/>
        <s v="Troop 1365"/>
        <s v="Troop 1367"/>
        <s v="Troop 1369"/>
        <s v="Troop 1374"/>
        <s v="Troop 1378"/>
        <s v="Troop 138"/>
        <s v="Troop 1390"/>
        <s v="Troop 1396"/>
        <s v="Troop 1456"/>
        <s v="Troop 1553"/>
        <s v="Troop 1556"/>
        <s v="Troop 1656"/>
        <s v="Troop 189"/>
        <s v="Troop 1919"/>
        <s v="Troop 1952"/>
        <s v="Troop 295"/>
        <s v="Troop 35"/>
        <s v="Troop 43"/>
        <s v="Troop 454"/>
        <s v="Troop 501"/>
        <s v="Troop 857"/>
        <s v="Troop 964"/>
        <s v="Crew 1115"/>
        <s v="Crew 1146"/>
        <s v="Crew 1147"/>
        <s v="Crew 1511"/>
        <s v="Crew 1538"/>
        <s v="Crew 1620"/>
        <s v="Crew 1789"/>
        <s v="Crew 18"/>
        <s v="Crew 1853"/>
        <s v="Crew 3200"/>
        <s v="Crew 612"/>
        <s v="Crew 702"/>
        <s v="Crew 881"/>
        <s v="Pack 1100"/>
        <s v="Pack 1115"/>
        <s v="Pack 1140"/>
        <s v="Pack 1147"/>
        <s v="Pack 1229"/>
        <s v="Pack 150"/>
        <s v="Pack 1511"/>
        <s v="Pack 1538"/>
        <s v="Pack 1545"/>
        <s v="Pack 1683"/>
        <s v="Pack 1845"/>
        <s v="Pack 1853"/>
        <s v="Pack 1892"/>
        <s v="Pack 2000"/>
        <s v="Pack 612"/>
        <s v="Pack 678"/>
        <s v="Pack 684"/>
        <s v="Pack 685"/>
        <s v="Pack 688"/>
        <s v="Pack 702"/>
        <s v="Pack 855"/>
        <s v="Pack 856"/>
        <s v="Pack 860"/>
        <s v="Pack 868"/>
        <s v="Pack 88"/>
        <s v="Pack 881"/>
        <s v="Pack 991"/>
        <s v="Ship 1115"/>
        <s v="Ship 1176"/>
        <s v="Team 1146"/>
        <s v="Team 1147"/>
        <s v="Team 1511"/>
        <s v="Team 1538"/>
        <s v="Troop 1115"/>
        <s v="Troop 1140"/>
        <s v="Troop 1145"/>
        <s v="Troop 1146"/>
        <s v="Troop 1147"/>
        <s v="Troop 119"/>
        <s v="Troop 150"/>
        <s v="Troop 1501"/>
        <s v="Troop 1511"/>
        <s v="Troop 1518"/>
        <s v="Troop 1538"/>
        <s v="Troop 1789"/>
        <s v="Troop 1845"/>
        <s v="Troop 1853"/>
        <s v="Troop 4673"/>
        <s v="Troop 612"/>
        <s v="Troop 688"/>
        <s v="Troop 702"/>
        <s v="Troop 853"/>
        <s v="Troop 856"/>
        <s v="Troop 859"/>
        <s v="Troop 860"/>
        <s v="Troop 875"/>
        <s v="Troop 881"/>
        <s v="Troop 980"/>
        <s v="Troop 990"/>
        <s v="Troop 991"/>
        <s v="Troop 994"/>
        <s v="Troop 995"/>
        <s v="Crew 1131"/>
        <s v="Crew 114"/>
        <s v="Crew 1345"/>
        <s v="Crew 1346"/>
        <s v="Crew 1508"/>
        <s v="Crew 1535"/>
        <s v="Crew 62"/>
        <s v="Crew 697"/>
        <s v="Crew 807"/>
        <s v="Pack 1101"/>
        <s v="Pack 1131"/>
        <s v="Pack 114"/>
        <s v="Pack 115"/>
        <s v="Pack 1344"/>
        <s v="Pack 1345"/>
        <s v="Pack 1346"/>
        <s v="Pack 1412"/>
        <s v="Pack 1508"/>
        <s v="Pack 1533"/>
        <s v="Pack 1534"/>
        <s v="Pack 1535"/>
        <s v="Pack 1818"/>
        <s v="Pack 1864"/>
        <s v="Pack 1865"/>
        <s v="Pack 1965"/>
        <s v="Pack 1967"/>
        <s v="Pack 1968"/>
        <s v="Pack 41"/>
        <s v="Pack 50"/>
        <s v="Pack 698"/>
        <s v="Pack 807"/>
        <s v="Pack 873"/>
        <s v="Team 1508"/>
        <s v="Team 1535"/>
        <s v="Team 807"/>
        <s v="Troop 1100"/>
        <s v="Troop 1131"/>
        <s v="Troop 114"/>
        <s v="Troop 1344"/>
        <s v="Troop 1345"/>
        <s v="Troop 1346"/>
        <s v="Troop 1347"/>
        <s v="Troop 1412"/>
        <s v="Troop 1508"/>
        <s v="Troop 1523"/>
        <s v="Troop 1524"/>
        <s v="Troop 1525"/>
        <s v="Troop 1532"/>
        <s v="Troop 1533"/>
        <s v="Troop 1535"/>
        <s v="Troop 1818"/>
        <s v="Troop 1865"/>
        <s v="Troop 1965"/>
        <s v="Troop 1966"/>
        <s v="Troop 260"/>
        <s v="Troop 50"/>
        <s v="Troop 697"/>
        <s v="Troop 698"/>
        <s v="Troop 807"/>
        <s v="Crew 253"/>
        <s v="Pack 1031"/>
        <s v="Pack 1040"/>
        <s v="Pack 1200"/>
        <s v="Pack 1294"/>
        <s v="Pack 1453"/>
        <s v="Pack 1660"/>
        <s v="Pack 1673"/>
        <s v="Pack 1830"/>
        <s v="Pack 200"/>
        <s v="Pack 239"/>
        <s v="Pack 253"/>
        <s v="Pack 403"/>
        <s v="Pack 415"/>
        <s v="Pack 417"/>
        <s v="Pack 487"/>
        <s v="Pack 623"/>
        <s v="Pack 740"/>
        <s v="Pack 81"/>
        <s v="Troop 1033"/>
        <s v="Troop 1294"/>
        <s v="Troop 144"/>
        <s v="Troop 1453"/>
        <s v="Troop 1778"/>
        <s v="Troop 2421"/>
        <s v="Troop 253"/>
        <s v="Troop 257"/>
        <s v="Troop 2657"/>
        <s v="Troop 3347"/>
        <s v="Troop 403"/>
        <s v="Troop 404"/>
        <s v="Troop 410"/>
        <s v="Troop 417"/>
        <s v="Troop 424"/>
        <s v="Troop 67"/>
        <s v="Troop 740"/>
        <s v="Crew 1475"/>
        <s v="Crew 1476"/>
        <s v="Crew 225"/>
        <s v="Crew 360"/>
        <s v="Crew 600"/>
        <s v="Pack 1161"/>
        <s v="Pack 1166"/>
        <s v="Pack 1180"/>
        <s v="Pack 1187"/>
        <s v="Pack 1475"/>
        <s v="Pack 1476"/>
        <s v="Pack 1810"/>
        <s v="Pack 196"/>
        <s v="Pack 225"/>
        <s v="Pack 525"/>
        <s v="Pack 550"/>
        <s v="Pack 957"/>
        <s v="Team 1475"/>
        <s v="Team 1476"/>
        <s v="Team 225"/>
        <s v="Team 525"/>
        <s v="Troop 10"/>
        <s v="Troop 1171"/>
        <s v="Troop 1187"/>
        <s v="Troop 1475"/>
        <s v="Troop 1476"/>
        <s v="Troop 161"/>
        <s v="Troop 175"/>
        <s v="Troop 177"/>
        <s v="Troop 180"/>
        <s v="Troop 1930"/>
        <s v="Troop 196"/>
        <s v="Troop 2020"/>
        <s v="Troop 225"/>
        <s v="Troop 360"/>
        <s v="Troop 525"/>
        <s v="Troop 550"/>
        <s v="Troop 600"/>
        <s v="Troop 92"/>
        <s v="Crew 1083"/>
        <s v="Crew 1300"/>
        <s v="Crew 1994"/>
        <s v="Crew 209"/>
        <s v="Crew 255"/>
        <s v="Crew 27"/>
        <s v="Crew 439"/>
        <s v="Crew 52"/>
        <s v="Crew 8"/>
        <s v="Pack 101"/>
        <s v="Pack 1081"/>
        <s v="Pack 1280"/>
        <s v="Pack 1300"/>
        <s v="Pack 1306"/>
        <s v="Pack 1320"/>
        <s v="Pack 1341"/>
        <s v="Pack 1461"/>
        <s v="Pack 15"/>
        <s v="Pack 1753"/>
        <s v="Pack 1758"/>
        <s v="Pack 1975"/>
        <s v="Pack 1994"/>
        <s v="Pack 204"/>
        <s v="Pack 209"/>
        <s v="Pack 241"/>
        <s v="Pack 255"/>
        <s v="Pack 460"/>
        <s v="Pack 461"/>
        <s v="Pack 465"/>
        <s v="Pack 466"/>
        <s v="Pack 472"/>
        <s v="Pack 478"/>
        <s v="Pack 52"/>
        <s v="Pack 521"/>
        <s v="Pack 54"/>
        <s v="Pack 56"/>
        <s v="Pack 6"/>
        <s v="Pack 60"/>
        <s v="Pack 68"/>
        <s v="Pack 706"/>
        <s v="Pack 737"/>
        <s v="Pack 773"/>
        <s v="Pack 8"/>
        <s v="Pack 817"/>
        <s v="Pack 928"/>
        <s v="Pack 943"/>
        <s v="Ship 27"/>
        <s v="Team 1341"/>
        <s v="Team 6"/>
        <s v="Troop 1083"/>
        <s v="Troop 1300"/>
        <s v="Troop 1341"/>
        <s v="Troop 1427"/>
        <s v="Troop 1434"/>
        <s v="Troop 1449"/>
        <s v="Troop 1450"/>
        <s v="Troop 15"/>
        <s v="Troop 1800"/>
        <s v="Troop 195"/>
        <s v="Troop 1994"/>
        <s v="Troop 204"/>
        <s v="Troop 209"/>
        <s v="Troop 233"/>
        <s v="Troop 241"/>
        <s v="Troop 255"/>
        <s v="Troop 263"/>
        <s v="Troop 265"/>
        <s v="Troop 3"/>
        <s v="Troop 439"/>
        <s v="Troop 447"/>
        <s v="Troop 461"/>
        <s v="Troop 463"/>
        <s v="Troop 466"/>
        <s v="Troop 472"/>
        <s v="Troop 52"/>
        <s v="Troop 6"/>
        <s v="Troop 68"/>
        <s v="Troop 706"/>
        <s v="Troop 773"/>
        <s v="Troop 8"/>
        <s v="Troop 944"/>
        <s v="Crew 1018"/>
        <s v="Crew 1165"/>
        <s v="Crew 1570"/>
        <s v="Crew 1577"/>
        <s v="Crew 158"/>
        <s v="Crew 160"/>
        <s v="Crew 1886"/>
        <s v="Crew 310"/>
        <s v="Crew 364"/>
        <s v="Crew 470"/>
        <s v="Crew 51"/>
        <s v="Crew 826"/>
        <s v="Crew 839"/>
        <s v="Crew 872"/>
        <s v="Crew 878"/>
        <s v="Pack 1160"/>
        <s v="Pack 1164"/>
        <s v="Pack 1165"/>
        <s v="Pack 1169"/>
        <s v="Pack 1170"/>
        <s v="Pack 12"/>
        <s v="Pack 1313"/>
        <s v="Pack 1530"/>
        <s v="Pack 1540"/>
        <s v="Pack 156"/>
        <s v="Pack 157"/>
        <s v="Pack 1570"/>
        <s v="Pack 1577"/>
        <s v="Pack 158"/>
        <s v="Pack 159"/>
        <s v="Pack 160"/>
        <s v="Pack 1601"/>
        <s v="Pack 1971"/>
        <s v="Pack 32"/>
        <s v="Pack 55"/>
        <s v="Pack 659"/>
        <s v="Pack 673"/>
        <s v="Pack 826"/>
        <s v="Pack 839"/>
        <s v="Pack 841"/>
        <s v="Pack 872"/>
        <s v="Pack 877"/>
        <s v="Pack 878"/>
        <s v="Pack 885"/>
        <s v="Pack 913"/>
        <s v="Team 1165"/>
        <s v="Team 811"/>
        <s v="Team 826"/>
        <s v="Team 839"/>
        <s v="Team 841"/>
        <s v="Team 872"/>
        <s v="Team 877"/>
        <s v="Troop 1018"/>
        <s v="Troop 1164"/>
        <s v="Troop 1165"/>
        <s v="Troop 12"/>
        <s v="Troop 124"/>
        <s v="Troop 1257"/>
        <s v="Troop 1313"/>
        <s v="Troop 1530"/>
        <s v="Troop 157"/>
        <s v="Troop 1570"/>
        <s v="Troop 1577"/>
        <s v="Troop 158"/>
        <s v="Troop 159"/>
        <s v="Troop 160"/>
        <s v="Troop 1970"/>
        <s v="Troop 1983"/>
        <s v="Troop 2501"/>
        <s v="Troop 51"/>
        <s v="Troop 55"/>
        <s v="Troop 673"/>
        <s v="Troop 811"/>
        <s v="Troop 826"/>
        <s v="Troop 839"/>
        <s v="Troop 841"/>
        <s v="Troop 872"/>
        <s v="Troop 877"/>
        <s v="Troop 878"/>
        <s v="Troop 885"/>
        <s v="Troop 913"/>
        <s v="Crew 1109"/>
        <s v="Crew 1110"/>
        <s v="Crew 1220"/>
        <s v="Crew 1304"/>
        <s v="Crew 1315"/>
        <s v="Crew 1316"/>
        <s v="Crew 1429"/>
        <s v="Crew 2828"/>
        <s v="Crew 489"/>
        <s v="Crew 496"/>
        <s v="Crew 941"/>
        <s v="Pack 1084"/>
        <s v="Pack 1094"/>
        <s v="Pack 1109"/>
        <s v="Pack 1110"/>
        <s v="Pack 1199"/>
        <s v="Pack 1220"/>
        <s v="Pack 1304"/>
        <s v="Pack 1307"/>
        <s v="Pack 1315"/>
        <s v="Pack 1316"/>
        <s v="Pack 1323"/>
        <s v="Pack 1429"/>
        <s v="Pack 1438"/>
        <s v="Pack 1440"/>
        <s v="Pack 1761"/>
        <s v="Pack 210"/>
        <s v="Pack 221"/>
        <s v="Pack 291"/>
        <s v="Pack 318"/>
        <s v="Pack 436"/>
        <s v="Pack 438"/>
        <s v="Pack 464"/>
        <s v="Pack 468"/>
        <s v="Pack 618"/>
        <s v="Pack 64"/>
        <s v="Pack 694"/>
        <s v="Pack 73"/>
        <s v="Pack 76"/>
        <s v="Pack 926"/>
        <s v="Pack 941"/>
        <s v="Pack 945"/>
        <s v="Team 1109"/>
        <s v="Team 1110"/>
        <s v="Team 1220"/>
        <s v="Team 1304"/>
        <s v="Team 1315"/>
        <s v="Team 1316"/>
        <s v="Team 1429"/>
        <s v="Team 941"/>
        <s v="Troop 1094"/>
        <s v="Troop 1097"/>
        <s v="Troop 1109"/>
        <s v="Troop 1110"/>
        <s v="Troop 1220"/>
        <s v="Troop 1304"/>
        <s v="Troop 1315"/>
        <s v="Troop 1316"/>
        <s v="Troop 1323"/>
        <s v="Troop 1325"/>
        <s v="Troop 1397"/>
        <s v="Troop 1429"/>
        <s v="Troop 1760"/>
        <s v="Troop 1988"/>
        <s v="Troop 207"/>
        <s v="Troop 291"/>
        <s v="Troop 318"/>
        <s v="Troop 445"/>
        <s v="Troop 489"/>
        <s v="Troop 496"/>
        <s v="Troop 738"/>
        <s v="Troop 926"/>
        <s v="Troop 941"/>
        <s v="Troop 945"/>
        <s v="Crew 10"/>
        <s v="Crew 1822"/>
        <s v="Crew 1826"/>
        <s v="Crew 2098"/>
        <s v="Crew 5"/>
        <s v="Crew 811"/>
        <s v="Crew 887"/>
        <s v="Crew 893"/>
        <s v="Crew 99"/>
        <s v="Pack 1133"/>
        <s v="Pack 127"/>
        <s v="Pack 1459"/>
        <s v="Pack 146"/>
        <s v="Pack 1514"/>
        <s v="Pack 1822"/>
        <s v="Pack 1826"/>
        <s v="Pack 1858"/>
        <s v="Pack 1859"/>
        <s v="Pack 1860"/>
        <s v="Pack 1861"/>
        <s v="Pack 1862"/>
        <s v="Pack 1863"/>
        <s v="Pack 2011"/>
        <s v="Pack 2525"/>
        <s v="Pack 4031"/>
        <s v="Pack 448"/>
        <s v="Pack 717"/>
        <s v="Pack 811"/>
        <s v="Pack 864"/>
        <s v="Pack 887"/>
        <s v="Pack 893"/>
        <s v="Team 1822"/>
        <s v="Team 1826"/>
        <s v="Troop 1104"/>
        <s v="Troop 1137"/>
        <s v="Troop 1285"/>
        <s v="Troop 1547"/>
        <s v="Troop 1548"/>
        <s v="Troop 17"/>
        <s v="Troop 1822"/>
        <s v="Troop 1826"/>
        <s v="Troop 1995"/>
        <s v="Troop 2"/>
        <s v="Troop 2016"/>
        <s v="Troop 30"/>
        <s v="Troop 577"/>
        <s v="Troop 682"/>
        <s v="Troop 695"/>
        <s v="Troop 701"/>
        <s v="Troop 717"/>
        <s v="Troop 7369"/>
        <s v="Troop 887"/>
        <s v="Troop 893"/>
        <s v="Crew 100"/>
        <s v="Crew 500"/>
        <s v="Crew 524"/>
        <s v="Pack 137"/>
        <s v="Pack 1650"/>
        <s v="Pack 1869"/>
        <s v="Pack 201"/>
        <s v="Pack 230"/>
        <s v="Pack 24"/>
        <s v="Pack 312"/>
        <s v="Pack 328"/>
        <s v="Pack 343"/>
        <s v="Pack 380"/>
        <s v="Pack 4700"/>
        <s v="Pack 508"/>
        <s v="Pack 524"/>
        <s v="Pack 538"/>
        <s v="Pack 544"/>
        <s v="Pack 5776"/>
        <s v="Pack 587"/>
        <s v="Pack 6048"/>
        <s v="Pack 61"/>
        <s v="Pack 620"/>
        <s v="Pack 666"/>
        <s v="Pack 90"/>
        <s v="Pack 98"/>
        <s v="Troop 100"/>
        <s v="Troop 1650"/>
        <s v="Troop 1847"/>
        <s v="Troop 1869"/>
        <s v="Troop 1946"/>
        <s v="Troop 24"/>
        <s v="Troop 316"/>
        <s v="Troop 343"/>
        <s v="Troop 380"/>
        <s v="Troop 500"/>
        <s v="Troop 508"/>
        <s v="Troop 524"/>
        <s v="Troop 544"/>
        <s v="Troop 587"/>
        <s v="Troop 61"/>
        <s v="Troop 666"/>
        <s v="Troop 90"/>
        <s v="Troop 98"/>
        <s v="Crew 1321"/>
        <s v="Crew 1846"/>
        <s v="Crew 2092"/>
        <s v="Crew 2777"/>
        <s v="Crew 303"/>
        <s v="Crew 347"/>
        <s v="Crew 427"/>
        <s v="Crew 428"/>
        <s v="Crew 777"/>
        <s v="Crew 793"/>
        <s v="Crew 901"/>
        <s v="Crew 903"/>
        <s v="Crew 921"/>
        <s v="Pack 1203"/>
        <s v="Pack 1634"/>
        <s v="Pack 1771"/>
        <s v="Pack 1785"/>
        <s v="Pack 1786"/>
        <s v="Pack 1787"/>
        <s v="Pack 1788"/>
        <s v="Pack 1792"/>
        <s v="Pack 1799"/>
        <s v="Pack 1806"/>
        <s v="Pack 1846"/>
        <s v="Pack 262"/>
        <s v="Pack 2777"/>
        <s v="Pack 2819"/>
        <s v="Pack 407"/>
        <s v="Pack 413"/>
        <s v="Pack 420"/>
        <s v="Pack 423"/>
        <s v="Pack 427"/>
        <s v="Pack 428"/>
        <s v="Pack 429"/>
        <s v="Pack 430"/>
        <s v="Pack 451"/>
        <s v="Pack 561"/>
        <s v="Pack 777"/>
        <s v="Pack 787"/>
        <s v="Pack 789"/>
        <s v="Pack 793"/>
        <s v="Pack 854"/>
        <s v="Pack 900"/>
        <s v="Pack 901"/>
        <s v="Pack 903"/>
        <s v="Pack 921"/>
        <s v="Ship 1727"/>
        <s v="Team 1846"/>
        <s v="Team 2777"/>
        <s v="Team 428"/>
        <s v="Team 777"/>
        <s v="Team 901"/>
        <s v="Team 921"/>
        <s v="Troop 1203"/>
        <s v="Troop 1321"/>
        <s v="Troop 1634"/>
        <s v="Troop 1658"/>
        <s v="Troop 1684"/>
        <s v="Troop 1780"/>
        <s v="Troop 1785"/>
        <s v="Troop 1792"/>
        <s v="Troop 1814"/>
        <s v="Troop 1846"/>
        <s v="Troop 2777"/>
        <s v="Troop 2819"/>
        <s v="Troop 303"/>
        <s v="Troop 347"/>
        <s v="Troop 407"/>
        <s v="Troop 413"/>
        <s v="Troop 420"/>
        <s v="Troop 422"/>
        <s v="Troop 427"/>
        <s v="Troop 428"/>
        <s v="Troop 429"/>
        <s v="Troop 430"/>
        <s v="Troop 451"/>
        <s v="Troop 561"/>
        <s v="Troop 777"/>
        <s v="Troop 789"/>
        <s v="Troop 793"/>
        <s v="Troop 901"/>
        <s v="Troop 903"/>
        <s v="Troop 908"/>
        <s v="Troop 921"/>
        <s v="Crew 1008"/>
        <s v="Crew 1012"/>
        <s v="Crew 1444"/>
        <s v="Crew 264"/>
        <s v="Crew 457"/>
        <s v="Crew 759"/>
        <s v="Pack 1012"/>
        <s v="Pack 1072"/>
        <s v="Pack 1074"/>
        <s v="Pack 1794"/>
        <s v="Pack 205"/>
        <s v="Pack 220"/>
        <s v="Pack 23"/>
        <s v="Pack 248"/>
        <s v="Pack 249"/>
        <s v="Pack 250"/>
        <s v="Pack 275"/>
        <s v="Pack 33"/>
        <s v="Pack 434"/>
        <s v="Pack 440"/>
        <s v="Pack 442"/>
        <s v="Pack 452"/>
        <s v="Pack 480"/>
        <s v="Pack 492"/>
        <s v="Pack 493"/>
        <s v="Pack 499"/>
        <s v="Pack 759"/>
        <s v="Pack 763"/>
        <s v="Pack 774"/>
        <s v="Pack 96"/>
        <s v="Team 1008"/>
        <s v="Team 1012"/>
        <s v="Troop 1008"/>
        <s v="Troop 1012"/>
        <s v="Troop 1441"/>
        <s v="Troop 1444"/>
        <s v="Troop 1794"/>
        <s v="Troop 220"/>
        <s v="Troop 249"/>
        <s v="Troop 264"/>
        <s v="Troop 33"/>
        <s v="Troop 4316"/>
        <s v="Troop 433"/>
        <s v="Troop 440"/>
        <s v="Troop 457"/>
        <s v="Troop 480"/>
        <s v="Troop 613"/>
        <s v="Troop 750"/>
        <s v="Troop 763"/>
        <s v="Troop 772"/>
        <s v="Troop 781"/>
        <s v="Troop 89"/>
        <s v="Troop 96"/>
        <s v="Troop 97"/>
      </sharedItems>
    </cacheField>
    <cacheField name="[Unit_Health].[Focus].[Focus]" caption="Focus" numFmtId="0" hierarchy="43" level="1">
      <sharedItems containsSemiMixedTypes="0" containsNonDate="0" containsString="0"/>
    </cacheField>
    <cacheField name="[Unit_Health].[Priority Needs].[Priority Needs]" caption="Priority Needs" numFmtId="0" hierarchy="52" level="1">
      <sharedItems containsBlank="1" count="12">
        <m/>
        <s v="No Committee, No Orientation,"/>
        <s v="No Committee, No Orientation, Weak Lead,"/>
        <s v="No Orientation, Weak Lead,"/>
        <s v="No Committee, Weak Lead,"/>
        <s v="Key 3 Issue, Unit Conflict,"/>
        <s v="No Members,"/>
        <s v="Key 3 Issue,"/>
        <s v="Key 3 Issue, No Leader,"/>
        <s v="Key 3 Issue, No Orientation,"/>
        <s v="No Orientation,"/>
        <s v="Weak Lead,"/>
      </sharedItems>
    </cacheField>
    <cacheField name="[Unit_Health].[PN].[PN]" caption="PN" numFmtId="0" hierarchy="45" level="1">
      <sharedItems containsSemiMixedTypes="0" containsNonDate="0" containsString="0"/>
    </cacheField>
  </cacheFields>
  <cacheHierarchies count="65">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H_Connect].[Column27]" caption="Column27" attribute="1" defaultMemberUniqueName="[UH_Connect].[Column27].[All]" allUniqueName="[UH_Connect].[Column27].[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2" memberValueDatatype="130" unbalanced="0">
      <fieldsUsage count="2">
        <fieldUsage x="-1"/>
        <fieldUsage x="2"/>
      </fieldsUsage>
    </cacheHierarchy>
    <cacheHierarchy uniqueName="[Unit_Health].[Unit Type]" caption="Unit Type" attribute="1" defaultMemberUniqueName="[Unit_Health].[Unit Type].[All]" allUniqueName="[Unit_Health].[Unit Type].[All]" dimensionUniqueName="[Unit_Health]" displayFolder="" count="0"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0"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2" memberValueDatatype="20" unbalanced="0">
      <fieldsUsage count="2">
        <fieldUsage x="-1"/>
        <fieldUsage x="4"/>
      </fieldsUsage>
    </cacheHierarchy>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2" memberValueDatatype="20" unbalanced="0">
      <fieldsUsage count="2">
        <fieldUsage x="-1"/>
        <fieldUsage x="6"/>
      </fieldsUsage>
    </cacheHierarchy>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Area Name]" caption="Area Name" attribute="1" defaultMemberUniqueName="[Unit_Health].[Area Name].[All]" allUniqueName="[Unit_Health].[Area Name].[All]" dimensionUniqueName="[Unit_Health]" displayFolder="" count="0" memberValueDatatype="130" unbalanced="0"/>
    <cacheHierarchy uniqueName="[Unit_Health].[Unit]" caption="Unit" attribute="1" defaultMemberUniqueName="[Unit_Health].[Unit].[All]" allUniqueName="[Unit_Health].[Unit].[All]" dimensionUniqueName="[Unit_Health]" displayFolder="" count="2" memberValueDatatype="130" unbalanced="0">
      <fieldsUsage count="2">
        <fieldUsage x="-1"/>
        <fieldUsage x="3"/>
      </fieldsUsage>
    </cacheHierarchy>
    <cacheHierarchy uniqueName="[Unit_Health].[F3]" caption="F3" attribute="1" defaultMemberUniqueName="[Unit_Health].[F3].[All]" allUniqueName="[Unit_Health].[F3].[All]" dimensionUniqueName="[Unit_Health]" displayFolder="" count="0" memberValueDatatype="20" unbalanced="0"/>
    <cacheHierarchy uniqueName="[Unit_Health].[Priority Needs]" caption="Priority Needs" attribute="1" defaultMemberUniqueName="[Unit_Health].[Priority Needs].[All]" allUniqueName="[Unit_Health].[Priority Needs].[All]" dimensionUniqueName="[Unit_Health]" displayFolder="" count="2" memberValueDatatype="130" unbalanced="0">
      <fieldsUsage count="2">
        <fieldUsage x="-1"/>
        <fieldUsage x="5"/>
      </fieldsUsage>
    </cacheHierarchy>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Measures].[NoContact]" caption="NoContact" measure="1" displayFolder="" measureGroup="Unit_Health" count="0"/>
    <cacheHierarchy uniqueName="[Measures].[Under2-5]" caption="Under2-5" measure="1" displayFolder="" measureGroup="Unit_Health"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No measures defined]" caption="__No measures defined" measure="1" displayFolder="" count="0" hidden="1"/>
    <cacheHierarchy uniqueName="[Measures].[Sum of F2]" caption="Sum of F2" measure="1" displayFolder="" measureGroup="Unit_Health" count="0" hidden="1">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hidden="1">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hidden="1">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riority Needs]" caption="Count of Priority Needs" measure="1" displayFolder="" measureGroup="Unit_Health" count="0" hidden="1">
      <extLst>
        <ext xmlns:x15="http://schemas.microsoft.com/office/spreadsheetml/2010/11/main" uri="{B97F6D7D-B522-45F9-BDA1-12C45D357490}">
          <x15:cacheHierarchy aggregatedColumn="52"/>
        </ext>
      </extLst>
    </cacheHierarchy>
  </cacheHierarchies>
  <kpis count="0"/>
  <dimensions count="3">
    <dimension measure="1" name="Measures" uniqueName="[Measures]" caption="Measures"/>
    <dimension name="UH_Connect" uniqueName="[UH_Connect]" caption="UH_Connect"/>
    <dimension name="Unit_Health" uniqueName="[Unit_Health]" caption="Unit_Health"/>
  </dimensions>
  <measureGroups count="2">
    <measureGroup name="UH_Connect" caption="UH_Connect"/>
    <measureGroup name="Unit_Health" caption="Unit_Health"/>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OnLoad="1" refreshedBy="Blaisdell, Ron" refreshedDate="42965.390777199071" createdVersion="6" refreshedVersion="6" minRefreshableVersion="3" recordCount="0" supportSubquery="1" supportAdvancedDrill="1">
  <cacheSource type="external" connectionId="5"/>
  <cacheFields count="12">
    <cacheField name="[Unit_Health].[Council Name].[Council Name]" caption="Council Name" numFmtId="0" hierarchy="28" level="1">
      <sharedItems count="1">
        <s v="National Capital Area Council 082"/>
      </sharedItems>
    </cacheField>
    <cacheField name="[Unit_Health].[District Name].[District Name]" caption="District Name" numFmtId="0" hierarchy="29" level="1">
      <sharedItems count="21">
        <s v="Aquia 17"/>
        <s v="Bull Run 29"/>
        <s v="Chain Bridge 21"/>
        <s v="Colonial 22"/>
        <s v="Direct Service - USVI 01"/>
        <s v="Francis Scott Key 40"/>
        <s v="George Mason 23"/>
        <s v="Goose Creek 28"/>
        <s v="Mattaponi 32"/>
        <s v="Occoquan 30"/>
        <s v="Old Dominion 24"/>
        <s v="Patriot 25"/>
        <s v="Patuxent 31"/>
        <s v="Piedmont 33"/>
        <s v="Potomac 39"/>
        <s v="Powhatan 26"/>
        <s v="Seneca 38"/>
        <s v="Sully 27"/>
        <s v="Washington DC 11"/>
        <s v="Western Shore 43"/>
        <s v="White Oak 37"/>
      </sharedItems>
    </cacheField>
    <cacheField name="[Unit_Health].[SubDistrict Name].[SubDistrict Name]" caption="SubDistrict Name" numFmtId="0" hierarchy="30" level="1">
      <sharedItems count="3">
        <s v=""/>
        <s v="Direct Service 01-1"/>
        <s v="USVI 01-2"/>
      </sharedItems>
    </cacheField>
    <cacheField name="[Unit_Health].[Unit].[Unit]" caption="Unit" numFmtId="0" hierarchy="50" level="1">
      <sharedItems count="1340">
        <s v="Crew 1337"/>
        <s v="Crew 1940"/>
        <s v="Crew 1945"/>
        <s v="Crew 49"/>
        <s v="Crew 84"/>
        <s v="Crew 840"/>
        <s v="Crew 850"/>
        <s v="Crew 907"/>
        <s v="Crew 94"/>
        <s v="Crew 940"/>
        <s v="Crew 949"/>
        <s v="Pack 1408"/>
        <s v="Pack 1410"/>
        <s v="Pack 142"/>
        <s v="Pack 1425"/>
        <s v="Pack 176"/>
        <s v="Pack 1940"/>
        <s v="Pack 1945"/>
        <s v="Pack 197"/>
        <s v="Pack 199"/>
        <s v="Pack 213"/>
        <s v="Pack 242"/>
        <s v="Pack 26"/>
        <s v="Pack 317"/>
        <s v="Pack 40"/>
        <s v="Pack 458"/>
        <s v="Pack 49"/>
        <s v="Pack 578"/>
        <s v="Pack 579"/>
        <s v="Pack 63"/>
        <s v="Pack 840"/>
        <s v="Pack 845"/>
        <s v="Pack 907"/>
        <s v="Pack 94"/>
        <s v="Pack 940"/>
        <s v="Pack 949"/>
        <s v="Ship 1935"/>
        <s v="Ship 212"/>
        <s v="Team 1940"/>
        <s v="Team 1945"/>
        <s v="Team 49"/>
        <s v="Team 94"/>
        <s v="Team 940"/>
        <s v="Team 949"/>
        <s v="Troop 121"/>
        <s v="Troop 1221"/>
        <s v="Troop 1408"/>
        <s v="Troop 1410"/>
        <s v="Troop 142"/>
        <s v="Troop 1717"/>
        <s v="Troop 176"/>
        <s v="Troop 1889"/>
        <s v="Troop 1940"/>
        <s v="Troop 1945"/>
        <s v="Troop 199"/>
        <s v="Troop 218"/>
        <s v="Troop 26"/>
        <s v="Troop 2940"/>
        <s v="Troop 317"/>
        <s v="Troop 49"/>
        <s v="Troop 516"/>
        <s v="Troop 63"/>
        <s v="Troop 840"/>
        <s v="Troop 845"/>
        <s v="Troop 850"/>
        <s v="Troop 907"/>
        <s v="Troop 94"/>
        <s v="Troop 940"/>
        <s v="Troop 949"/>
        <s v="Crew 1174"/>
        <s v="Crew 1188"/>
        <s v="Crew 1195"/>
        <s v="Crew 1360"/>
        <s v="Crew 1361"/>
        <s v="Crew 1362"/>
        <s v="Crew 1366"/>
        <s v="Crew 1368"/>
        <s v="Crew 1372"/>
        <s v="Crew 1856"/>
        <s v="Crew 188"/>
        <s v="Crew 226"/>
        <s v="Crew 617"/>
        <s v="Crew 670"/>
        <s v="Crew 91"/>
        <s v="Pack 107"/>
        <s v="Pack 1174"/>
        <s v="Pack 1188"/>
        <s v="Pack 1194"/>
        <s v="Pack 1195"/>
        <s v="Pack 1196"/>
        <s v="Pack 1204"/>
        <s v="Pack 1343"/>
        <s v="Pack 1355"/>
        <s v="Pack 1360"/>
        <s v="Pack 1361"/>
        <s v="Pack 1362"/>
        <s v="Pack 1366"/>
        <s v="Pack 1368"/>
        <s v="Pack 1372"/>
        <s v="Pack 1382"/>
        <s v="Pack 1383"/>
        <s v="Pack 1384"/>
        <s v="Pack 1399"/>
        <s v="Pack 1831"/>
        <s v="Pack 1833"/>
        <s v="Pack 1922"/>
        <s v="Pack 28"/>
        <s v="Pack 30"/>
        <s v="Pack 42"/>
        <s v="Pack 455"/>
        <s v="Pack 555"/>
        <s v="Pack 858"/>
        <s v="Pack 91"/>
        <s v="Ship 100"/>
        <s v="Team 1174"/>
        <s v="Team 1360"/>
        <s v="Team 1361"/>
        <s v="Team 1362"/>
        <s v="Team 1366"/>
        <s v="Team 1368"/>
        <s v="Troop 1174"/>
        <s v="Troop 1182"/>
        <s v="Troop 1185"/>
        <s v="Troop 1188"/>
        <s v="Troop 1195"/>
        <s v="Troop 1196"/>
        <s v="Troop 1360"/>
        <s v="Troop 1361"/>
        <s v="Troop 1362"/>
        <s v="Troop 1366"/>
        <s v="Troop 1368"/>
        <s v="Troop 1371"/>
        <s v="Troop 1372"/>
        <s v="Troop 1833"/>
        <s v="Troop 1882"/>
        <s v="Troop 226"/>
        <s v="Troop 2717"/>
        <s v="Troop 554"/>
        <s v="Troop 581"/>
        <s v="Troop 608"/>
        <s v="Troop 670"/>
        <s v="Troop 671"/>
        <s v="Troop 884"/>
        <s v="Troop 91"/>
        <s v="Troop 924"/>
        <s v="Crew 104"/>
        <s v="Crew 1130"/>
        <s v="Crew 1158"/>
        <s v="Crew 128"/>
        <s v="Crew 141"/>
        <s v="Crew 1942"/>
        <s v="Crew 2473"/>
        <s v="Crew 652"/>
        <s v="Crew 820"/>
        <s v="Crew 821"/>
        <s v="Crew 822"/>
        <s v="Crew 825"/>
        <s v="Crew 827"/>
        <s v="Crew 828"/>
        <s v="Crew 904"/>
        <s v="Pack 104"/>
        <s v="Pack 111"/>
        <s v="Pack 1127"/>
        <s v="Pack 1129"/>
        <s v="Pack 1144"/>
        <s v="Pack 116"/>
        <s v="Pack 126"/>
        <s v="Pack 141"/>
        <s v="Pack 149"/>
        <s v="Pack 164"/>
        <s v="Pack 167"/>
        <s v="Pack 1867"/>
        <s v="Pack 194"/>
        <s v="Pack 2473"/>
        <s v="Pack 350"/>
        <s v="Pack 505"/>
        <s v="Pack 548"/>
        <s v="Pack 624"/>
        <s v="Pack 632"/>
        <s v="Pack 637"/>
        <s v="Pack 641"/>
        <s v="Pack 665"/>
        <s v="Pack 667"/>
        <s v="Pack 820"/>
        <s v="Pack 821"/>
        <s v="Pack 822"/>
        <s v="Pack 825"/>
        <s v="Pack 827"/>
        <s v="Pack 828"/>
        <s v="Pack 861"/>
        <s v="Pack 904"/>
        <s v="Ship 1942"/>
        <s v="Team 141"/>
        <s v="Team 820"/>
        <s v="Team 821"/>
        <s v="Team 822"/>
        <s v="Team 825"/>
        <s v="Team 827"/>
        <s v="Team 828"/>
        <s v="Troop 104"/>
        <s v="Troop 106"/>
        <s v="Troop 111"/>
        <s v="Troop 1128"/>
        <s v="Troop 1130"/>
        <s v="Troop 128"/>
        <s v="Troop 141"/>
        <s v="Troop 149"/>
        <s v="Troop 162"/>
        <s v="Troop 164"/>
        <s v="Troop 167"/>
        <s v="Troop 1916"/>
        <s v="Troop 1942"/>
        <s v="Troop 2535"/>
        <s v="Troop 505"/>
        <s v="Troop 624"/>
        <s v="Troop 638"/>
        <s v="Troop 641"/>
        <s v="Troop 647"/>
        <s v="Troop 648"/>
        <s v="Troop 652"/>
        <s v="Troop 667"/>
        <s v="Troop 820"/>
        <s v="Troop 821"/>
        <s v="Troop 822"/>
        <s v="Troop 825"/>
        <s v="Troop 827"/>
        <s v="Troop 828"/>
        <s v="Troop 869"/>
        <s v="Troop 904"/>
        <s v="Crew 1022"/>
        <s v="Crew 1103"/>
        <s v="Crew 1183"/>
        <s v="Crew 129"/>
        <s v="Crew 155"/>
        <s v="Crew 556"/>
        <s v="Crew 601"/>
        <s v="Crew 80"/>
        <s v="Crew 996"/>
        <s v="Pack 1076"/>
        <s v="Pack 1102"/>
        <s v="Pack 1103"/>
        <s v="Pack 1117"/>
        <s v="Pack 118"/>
        <s v="Pack 1183"/>
        <s v="Pack 129"/>
        <s v="Pack 133"/>
        <s v="Pack 135"/>
        <s v="Pack 1503"/>
        <s v="Pack 1504"/>
        <s v="Pack 1509"/>
        <s v="Pack 1515"/>
        <s v="Pack 1519"/>
        <s v="Pack 1520"/>
        <s v="Pack 155"/>
        <s v="Pack 1900"/>
        <s v="Pack 1943"/>
        <s v="Pack 301"/>
        <s v="Pack 522"/>
        <s v="Pack 600"/>
        <s v="Pack 601"/>
        <s v="Pack 602"/>
        <s v="Pack 604"/>
        <s v="Pack 614"/>
        <s v="Pack 658"/>
        <s v="Pack 680"/>
        <s v="Pack 801"/>
        <s v="Pack 867"/>
        <s v="Pack 888"/>
        <s v="Team 1103"/>
        <s v="Team 1117"/>
        <s v="Team 1183"/>
        <s v="Team 155"/>
        <s v="Team 601"/>
        <s v="Troop 1076"/>
        <s v="Troop 1102"/>
        <s v="Troop 1103"/>
        <s v="Troop 1107"/>
        <s v="Troop 1117"/>
        <s v="Troop 113"/>
        <s v="Troop 118"/>
        <s v="Troop 1183"/>
        <s v="Troop 129"/>
        <s v="Troop 131"/>
        <s v="Troop 133"/>
        <s v="Troop 135"/>
        <s v="Troop 1509"/>
        <s v="Troop 1515"/>
        <s v="Troop 1519"/>
        <s v="Troop 155"/>
        <s v="Troop 1851"/>
        <s v="Troop 1906"/>
        <s v="Troop 2005"/>
        <s v="Troop 301"/>
        <s v="Troop 4077"/>
        <s v="Troop 601"/>
        <s v="Troop 654"/>
        <s v="Troop 680"/>
        <s v="Troop 888"/>
        <s v="Troop 899"/>
        <s v="Troop 993"/>
        <s v="Troop 996"/>
        <s v="Crew 21"/>
        <s v="Pack 1776"/>
        <s v="Pack 1849"/>
        <s v="Pack 3401"/>
        <s v="Pack 503"/>
        <s v="Pack 7"/>
        <s v="Pack 710"/>
        <s v="Troop 1776"/>
        <s v="Troop 1849"/>
        <s v="Troop 20"/>
        <s v="Troop 435"/>
        <s v="Troop 5"/>
        <s v="Troop 511"/>
        <s v="Troop 932"/>
        <s v="Pack 7001"/>
        <s v="Pack 7157"/>
        <s v="Troop 7001"/>
        <s v="Crew 1998"/>
        <s v="Crew 254"/>
        <s v="Crew 270"/>
        <s v="Crew 48"/>
        <s v="Crew 758"/>
        <s v="Crew 796"/>
        <s v="Pack 1055"/>
        <s v="Pack 1069"/>
        <s v="Pack 1070"/>
        <s v="Pack 1191"/>
        <s v="Pack 1628"/>
        <s v="Pack 169"/>
        <s v="Pack 1998"/>
        <s v="Pack 243"/>
        <s v="Pack 266"/>
        <s v="Pack 270"/>
        <s v="Pack 271"/>
        <s v="Pack 274"/>
        <s v="Pack 277"/>
        <s v="Pack 278"/>
        <s v="Pack 280"/>
        <s v="Pack 285"/>
        <s v="Pack 287"/>
        <s v="Pack 324"/>
        <s v="Pack 369"/>
        <s v="Pack 371"/>
        <s v="Pack 476"/>
        <s v="Pack 48"/>
        <s v="Pack 622"/>
        <s v="Pack 628"/>
        <s v="Pack 662"/>
        <s v="Pack 727"/>
        <s v="Pack 792"/>
        <s v="Pack 796"/>
        <s v="Pack 886"/>
        <s v="Ship 37"/>
        <s v="Ship 59"/>
        <s v="Troop 1011"/>
        <s v="Troop 1023"/>
        <s v="Troop 1062"/>
        <s v="Troop 1066"/>
        <s v="Troop 1070"/>
        <s v="Troop 1191"/>
        <s v="Troop 1274"/>
        <s v="Troop 1636"/>
        <s v="Troop 168"/>
        <s v="Troop 1811"/>
        <s v="Troop 1812"/>
        <s v="Troop 1998"/>
        <s v="Troop 2017"/>
        <s v="Troop 217"/>
        <s v="Troop 243"/>
        <s v="Troop 266"/>
        <s v="Troop 268"/>
        <s v="Troop 270"/>
        <s v="Troop 273"/>
        <s v="Troop 274"/>
        <s v="Troop 277"/>
        <s v="Troop 278"/>
        <s v="Troop 279"/>
        <s v="Troop 280"/>
        <s v="Troop 324"/>
        <s v="Troop 470"/>
        <s v="Troop 476"/>
        <s v="Troop 48"/>
        <s v="Troop 622"/>
        <s v="Troop 628"/>
        <s v="Troop 662"/>
        <s v="Troop 727"/>
        <s v="Troop 792"/>
        <s v="Troop 796"/>
        <s v="Troop 886"/>
        <s v="Crew 1113"/>
        <s v="Crew 4"/>
        <s v="Crew 836"/>
        <s v="Crew 976"/>
        <s v="Pack 1111"/>
        <s v="Pack 1113"/>
        <s v="Pack 1114"/>
        <s v="Pack 1116"/>
        <s v="Pack 1132"/>
        <s v="Pack 1139"/>
        <s v="Pack 1513"/>
        <s v="Pack 152"/>
        <s v="Pack 1537"/>
        <s v="Pack 187"/>
        <s v="Pack 1978"/>
        <s v="Pack 656"/>
        <s v="Pack 657"/>
        <s v="Pack 675"/>
        <s v="Pack 681"/>
        <s v="Pack 78"/>
        <s v="Pack 833"/>
        <s v="Pack 882"/>
        <s v="Pack 919"/>
        <s v="Pack 976"/>
        <s v="Pack 987"/>
        <s v="Troop 1113"/>
        <s v="Troop 1143"/>
        <s v="Troop 13"/>
        <s v="Troop 140"/>
        <s v="Troop 152"/>
        <s v="Troop 1539"/>
        <s v="Troop 187"/>
        <s v="Troop 1887"/>
        <s v="Troop 1978"/>
        <s v="Troop 345"/>
        <s v="Troop 349"/>
        <s v="Troop 681"/>
        <s v="Troop 895"/>
        <s v="Troop 918"/>
        <s v="Troop 976"/>
        <s v="Troop 979"/>
        <s v="Troop 987"/>
        <s v="Crew 1106"/>
        <s v="Crew 1154"/>
        <s v="Crew 1167"/>
        <s v="Crew 1168"/>
        <s v="Crew 1173"/>
        <s v="Crew 1430"/>
        <s v="Crew 1550"/>
        <s v="Crew 1907"/>
        <s v="Crew 533"/>
        <s v="Crew 663"/>
        <s v="Crew 7070"/>
        <s v="Crew 711"/>
        <s v="Crew 743"/>
        <s v="Crew 953"/>
        <s v="Crew 962"/>
        <s v="Crew 966"/>
        <s v="Pack 1106"/>
        <s v="Pack 1148"/>
        <s v="Pack 1151"/>
        <s v="Pack 1152"/>
        <s v="Pack 1154"/>
        <s v="Pack 1156"/>
        <s v="Pack 1157"/>
        <s v="Pack 1158"/>
        <s v="Pack 1162"/>
        <s v="Pack 1167"/>
        <s v="Pack 1168"/>
        <s v="Pack 1173"/>
        <s v="Pack 1445"/>
        <s v="Pack 1483"/>
        <s v="Pack 1484"/>
        <s v="Pack 1500"/>
        <s v="Pack 1550"/>
        <s v="Pack 1576"/>
        <s v="Pack 1666"/>
        <s v="Pack 1737"/>
        <s v="Pack 1871"/>
        <s v="Pack 2010"/>
        <s v="Pack 2013"/>
        <s v="Pack 256"/>
        <s v="Pack 282"/>
        <s v="Pack 311"/>
        <s v="Pack 39"/>
        <s v="Pack 533"/>
        <s v="Pack 572"/>
        <s v="Pack 663"/>
        <s v="Pack 704"/>
        <s v="Pack 71"/>
        <s v="Pack 743"/>
        <s v="Pack 905"/>
        <s v="Pack 910"/>
        <s v="Pack 950"/>
        <s v="Pack 953"/>
        <s v="Pack 956"/>
        <s v="Pack 958"/>
        <s v="Pack 961"/>
        <s v="Pack 962"/>
        <s v="Pack 965"/>
        <s v="Pack 975"/>
        <s v="Pack 982"/>
        <s v="Pack 997"/>
        <s v="Pack 998"/>
        <s v="Team 1106"/>
        <s v="Team 1167"/>
        <s v="Team 1168"/>
        <s v="Team 1173"/>
        <s v="Team 533"/>
        <s v="Team 663"/>
        <s v="Team 743"/>
        <s v="Team 953"/>
        <s v="Troop 1106"/>
        <s v="Troop 1154"/>
        <s v="Troop 1158"/>
        <s v="Troop 1159"/>
        <s v="Troop 1167"/>
        <s v="Troop 1168"/>
        <s v="Troop 1173"/>
        <s v="Troop 1430"/>
        <s v="Troop 1550"/>
        <s v="Troop 1576"/>
        <s v="Troop 163"/>
        <s v="Troop 1666"/>
        <s v="Troop 1907"/>
        <s v="Troop 1910"/>
        <s v="Troop 1941"/>
        <s v="Troop 2010"/>
        <s v="Troop 2011"/>
        <s v="Troop 2012"/>
        <s v="Troop 2950"/>
        <s v="Troop 2970"/>
        <s v="Troop 39"/>
        <s v="Troop 533"/>
        <s v="Troop 572"/>
        <s v="Troop 58"/>
        <s v="Troop 663"/>
        <s v="Troop 711"/>
        <s v="Troop 712"/>
        <s v="Troop 743"/>
        <s v="Troop 761"/>
        <s v="Troop 786"/>
        <s v="Troop 950"/>
        <s v="Troop 953"/>
        <s v="Troop 956"/>
        <s v="Troop 961"/>
        <s v="Troop 962"/>
        <s v="Troop 966"/>
        <s v="Troop 969"/>
        <s v="Troop 970"/>
        <s v="Troop 982"/>
        <s v="Troop 997"/>
        <s v="Troop 998"/>
        <s v="Crew 1048"/>
        <s v="Crew 748"/>
        <s v="Crew 848"/>
        <s v="Pack 1048"/>
        <s v="Pack 1421"/>
        <s v="Pack 170"/>
        <s v="Pack 172"/>
        <s v="Pack 1777"/>
        <s v="Pack 21"/>
        <s v="Pack 22"/>
        <s v="Pack 325"/>
        <s v="Pack 375"/>
        <s v="Pack 38"/>
        <s v="Pack 46"/>
        <s v="Pack 57"/>
        <s v="Pack 748"/>
        <s v="Pack 802"/>
        <s v="Pack 835"/>
        <s v="Pack 848"/>
        <s v="Pack 948"/>
        <s v="Team 1048"/>
        <s v="Team 748"/>
        <s v="Team 948"/>
        <s v="Troop 1048"/>
        <s v="Troop 1404"/>
        <s v="Troop 1421"/>
        <s v="Troop 170"/>
        <s v="Troop 171"/>
        <s v="Troop 172"/>
        <s v="Troop 1777"/>
        <s v="Troop 179"/>
        <s v="Troop 191"/>
        <s v="Troop 21"/>
        <s v="Troop 325"/>
        <s v="Troop 3510"/>
        <s v="Troop 46"/>
        <s v="Troop 72"/>
        <s v="Troop 748"/>
        <s v="Troop 77"/>
        <s v="Troop 791"/>
        <s v="Troop 835"/>
        <s v="Troop 847"/>
        <s v="Troop 848"/>
        <s v="Troop 948"/>
        <s v="Crew 1356"/>
        <s v="Crew 1357"/>
        <s v="Crew 1374"/>
        <s v="Crew 1456"/>
        <s v="Crew 1553"/>
        <s v="Crew 1556"/>
        <s v="Crew 1919"/>
        <s v="Crew 295"/>
        <s v="Crew 35"/>
        <s v="Crew 43"/>
        <s v="Crew 454"/>
        <s v="Pack 108"/>
        <s v="Pack 1149"/>
        <s v="Pack 117"/>
        <s v="Pack 1189"/>
        <s v="Pack 1353"/>
        <s v="Pack 1356"/>
        <s v="Pack 1357"/>
        <s v="Pack 136"/>
        <s v="Pack 1363"/>
        <s v="Pack 1364"/>
        <s v="Pack 1365"/>
        <s v="Pack 1369"/>
        <s v="Pack 1373"/>
        <s v="Pack 1374"/>
        <s v="Pack 1385"/>
        <s v="Pack 1456"/>
        <s v="Pack 1553"/>
        <s v="Pack 1556"/>
        <s v="Pack 1656"/>
        <s v="Pack 1952"/>
        <s v="Pack 289"/>
        <s v="Pack 295"/>
        <s v="Pack 35"/>
        <s v="Pack 454"/>
        <s v="Pack 501"/>
        <s v="Pack 5404"/>
        <s v="Pack 611"/>
        <s v="Pack 964"/>
        <s v="Ship 7916"/>
        <s v="Team 1356"/>
        <s v="Team 1357"/>
        <s v="Team 1374"/>
        <s v="Team 1456"/>
        <s v="Team 1553"/>
        <s v="Team 454"/>
        <s v="Troop 102"/>
        <s v="Troop 1352"/>
        <s v="Troop 1356"/>
        <s v="Troop 1357"/>
        <s v="Troop 1363"/>
        <s v="Troop 1365"/>
        <s v="Troop 1367"/>
        <s v="Troop 1369"/>
        <s v="Troop 1374"/>
        <s v="Troop 1378"/>
        <s v="Troop 138"/>
        <s v="Troop 1390"/>
        <s v="Troop 1396"/>
        <s v="Troop 1456"/>
        <s v="Troop 1553"/>
        <s v="Troop 1556"/>
        <s v="Troop 1656"/>
        <s v="Troop 189"/>
        <s v="Troop 1919"/>
        <s v="Troop 1952"/>
        <s v="Troop 295"/>
        <s v="Troop 35"/>
        <s v="Troop 43"/>
        <s v="Troop 454"/>
        <s v="Troop 501"/>
        <s v="Troop 857"/>
        <s v="Troop 964"/>
        <s v="Crew 1115"/>
        <s v="Crew 1146"/>
        <s v="Crew 1147"/>
        <s v="Crew 1511"/>
        <s v="Crew 1538"/>
        <s v="Crew 1620"/>
        <s v="Crew 1789"/>
        <s v="Crew 18"/>
        <s v="Crew 1853"/>
        <s v="Crew 3200"/>
        <s v="Crew 612"/>
        <s v="Crew 702"/>
        <s v="Crew 881"/>
        <s v="Pack 1100"/>
        <s v="Pack 1115"/>
        <s v="Pack 1140"/>
        <s v="Pack 1147"/>
        <s v="Pack 1229"/>
        <s v="Pack 150"/>
        <s v="Pack 1511"/>
        <s v="Pack 1538"/>
        <s v="Pack 1545"/>
        <s v="Pack 1683"/>
        <s v="Pack 1845"/>
        <s v="Pack 1853"/>
        <s v="Pack 1892"/>
        <s v="Pack 2000"/>
        <s v="Pack 612"/>
        <s v="Pack 678"/>
        <s v="Pack 684"/>
        <s v="Pack 685"/>
        <s v="Pack 688"/>
        <s v="Pack 702"/>
        <s v="Pack 855"/>
        <s v="Pack 856"/>
        <s v="Pack 860"/>
        <s v="Pack 868"/>
        <s v="Pack 88"/>
        <s v="Pack 881"/>
        <s v="Pack 991"/>
        <s v="Ship 1115"/>
        <s v="Ship 1176"/>
        <s v="Team 1146"/>
        <s v="Team 1147"/>
        <s v="Team 1511"/>
        <s v="Team 1538"/>
        <s v="Troop 1115"/>
        <s v="Troop 1140"/>
        <s v="Troop 1145"/>
        <s v="Troop 1146"/>
        <s v="Troop 1147"/>
        <s v="Troop 119"/>
        <s v="Troop 150"/>
        <s v="Troop 1501"/>
        <s v="Troop 1511"/>
        <s v="Troop 1518"/>
        <s v="Troop 1538"/>
        <s v="Troop 1789"/>
        <s v="Troop 1845"/>
        <s v="Troop 1853"/>
        <s v="Troop 4673"/>
        <s v="Troop 612"/>
        <s v="Troop 688"/>
        <s v="Troop 702"/>
        <s v="Troop 853"/>
        <s v="Troop 856"/>
        <s v="Troop 859"/>
        <s v="Troop 860"/>
        <s v="Troop 875"/>
        <s v="Troop 881"/>
        <s v="Troop 980"/>
        <s v="Troop 990"/>
        <s v="Troop 991"/>
        <s v="Troop 994"/>
        <s v="Troop 995"/>
        <s v="Crew 1131"/>
        <s v="Crew 114"/>
        <s v="Crew 1345"/>
        <s v="Crew 1346"/>
        <s v="Crew 1508"/>
        <s v="Crew 1535"/>
        <s v="Crew 62"/>
        <s v="Crew 697"/>
        <s v="Crew 807"/>
        <s v="Pack 1101"/>
        <s v="Pack 1131"/>
        <s v="Pack 114"/>
        <s v="Pack 115"/>
        <s v="Pack 1344"/>
        <s v="Pack 1345"/>
        <s v="Pack 1346"/>
        <s v="Pack 1412"/>
        <s v="Pack 1508"/>
        <s v="Pack 1533"/>
        <s v="Pack 1534"/>
        <s v="Pack 1535"/>
        <s v="Pack 1818"/>
        <s v="Pack 1864"/>
        <s v="Pack 1865"/>
        <s v="Pack 1965"/>
        <s v="Pack 1967"/>
        <s v="Pack 1968"/>
        <s v="Pack 41"/>
        <s v="Pack 50"/>
        <s v="Pack 698"/>
        <s v="Pack 807"/>
        <s v="Pack 873"/>
        <s v="Team 1508"/>
        <s v="Team 1535"/>
        <s v="Team 807"/>
        <s v="Troop 1100"/>
        <s v="Troop 1131"/>
        <s v="Troop 114"/>
        <s v="Troop 1344"/>
        <s v="Troop 1345"/>
        <s v="Troop 1346"/>
        <s v="Troop 1347"/>
        <s v="Troop 1412"/>
        <s v="Troop 1508"/>
        <s v="Troop 1523"/>
        <s v="Troop 1524"/>
        <s v="Troop 1525"/>
        <s v="Troop 1532"/>
        <s v="Troop 1533"/>
        <s v="Troop 1535"/>
        <s v="Troop 1818"/>
        <s v="Troop 1865"/>
        <s v="Troop 1965"/>
        <s v="Troop 1966"/>
        <s v="Troop 260"/>
        <s v="Troop 50"/>
        <s v="Troop 697"/>
        <s v="Troop 698"/>
        <s v="Troop 807"/>
        <s v="Crew 253"/>
        <s v="Pack 1031"/>
        <s v="Pack 1040"/>
        <s v="Pack 1200"/>
        <s v="Pack 1294"/>
        <s v="Pack 1453"/>
        <s v="Pack 1660"/>
        <s v="Pack 1673"/>
        <s v="Pack 1830"/>
        <s v="Pack 200"/>
        <s v="Pack 239"/>
        <s v="Pack 253"/>
        <s v="Pack 403"/>
        <s v="Pack 415"/>
        <s v="Pack 417"/>
        <s v="Pack 487"/>
        <s v="Pack 623"/>
        <s v="Pack 740"/>
        <s v="Pack 81"/>
        <s v="Troop 1033"/>
        <s v="Troop 1294"/>
        <s v="Troop 144"/>
        <s v="Troop 1453"/>
        <s v="Troop 1778"/>
        <s v="Troop 2421"/>
        <s v="Troop 253"/>
        <s v="Troop 257"/>
        <s v="Troop 2657"/>
        <s v="Troop 3347"/>
        <s v="Troop 403"/>
        <s v="Troop 404"/>
        <s v="Troop 410"/>
        <s v="Troop 417"/>
        <s v="Troop 424"/>
        <s v="Troop 67"/>
        <s v="Troop 740"/>
        <s v="Crew 1475"/>
        <s v="Crew 1476"/>
        <s v="Crew 225"/>
        <s v="Crew 360"/>
        <s v="Crew 600"/>
        <s v="Pack 1161"/>
        <s v="Pack 1166"/>
        <s v="Pack 1180"/>
        <s v="Pack 1187"/>
        <s v="Pack 1475"/>
        <s v="Pack 1476"/>
        <s v="Pack 1810"/>
        <s v="Pack 196"/>
        <s v="Pack 225"/>
        <s v="Pack 525"/>
        <s v="Pack 550"/>
        <s v="Pack 957"/>
        <s v="Team 1475"/>
        <s v="Team 1476"/>
        <s v="Team 225"/>
        <s v="Team 525"/>
        <s v="Troop 10"/>
        <s v="Troop 1171"/>
        <s v="Troop 1187"/>
        <s v="Troop 1475"/>
        <s v="Troop 1476"/>
        <s v="Troop 161"/>
        <s v="Troop 175"/>
        <s v="Troop 177"/>
        <s v="Troop 180"/>
        <s v="Troop 1930"/>
        <s v="Troop 196"/>
        <s v="Troop 2020"/>
        <s v="Troop 225"/>
        <s v="Troop 360"/>
        <s v="Troop 525"/>
        <s v="Troop 550"/>
        <s v="Troop 600"/>
        <s v="Troop 92"/>
        <s v="Crew 1083"/>
        <s v="Crew 1300"/>
        <s v="Crew 1994"/>
        <s v="Crew 209"/>
        <s v="Crew 255"/>
        <s v="Crew 27"/>
        <s v="Crew 439"/>
        <s v="Crew 52"/>
        <s v="Crew 8"/>
        <s v="Pack 101"/>
        <s v="Pack 1081"/>
        <s v="Pack 1280"/>
        <s v="Pack 1300"/>
        <s v="Pack 1306"/>
        <s v="Pack 1320"/>
        <s v="Pack 1341"/>
        <s v="Pack 1461"/>
        <s v="Pack 15"/>
        <s v="Pack 1753"/>
        <s v="Pack 1758"/>
        <s v="Pack 1975"/>
        <s v="Pack 1994"/>
        <s v="Pack 204"/>
        <s v="Pack 209"/>
        <s v="Pack 241"/>
        <s v="Pack 255"/>
        <s v="Pack 460"/>
        <s v="Pack 461"/>
        <s v="Pack 465"/>
        <s v="Pack 466"/>
        <s v="Pack 472"/>
        <s v="Pack 478"/>
        <s v="Pack 52"/>
        <s v="Pack 521"/>
        <s v="Pack 54"/>
        <s v="Pack 56"/>
        <s v="Pack 6"/>
        <s v="Pack 60"/>
        <s v="Pack 68"/>
        <s v="Pack 706"/>
        <s v="Pack 737"/>
        <s v="Pack 773"/>
        <s v="Pack 8"/>
        <s v="Pack 817"/>
        <s v="Pack 928"/>
        <s v="Pack 943"/>
        <s v="Ship 27"/>
        <s v="Team 1341"/>
        <s v="Team 6"/>
        <s v="Troop 1083"/>
        <s v="Troop 1300"/>
        <s v="Troop 1341"/>
        <s v="Troop 1427"/>
        <s v="Troop 1434"/>
        <s v="Troop 1449"/>
        <s v="Troop 1450"/>
        <s v="Troop 15"/>
        <s v="Troop 1800"/>
        <s v="Troop 195"/>
        <s v="Troop 1994"/>
        <s v="Troop 204"/>
        <s v="Troop 209"/>
        <s v="Troop 233"/>
        <s v="Troop 241"/>
        <s v="Troop 255"/>
        <s v="Troop 263"/>
        <s v="Troop 265"/>
        <s v="Troop 3"/>
        <s v="Troop 439"/>
        <s v="Troop 447"/>
        <s v="Troop 461"/>
        <s v="Troop 463"/>
        <s v="Troop 466"/>
        <s v="Troop 472"/>
        <s v="Troop 52"/>
        <s v="Troop 6"/>
        <s v="Troop 68"/>
        <s v="Troop 706"/>
        <s v="Troop 773"/>
        <s v="Troop 8"/>
        <s v="Troop 944"/>
        <s v="Crew 1018"/>
        <s v="Crew 1165"/>
        <s v="Crew 1570"/>
        <s v="Crew 1577"/>
        <s v="Crew 158"/>
        <s v="Crew 160"/>
        <s v="Crew 1886"/>
        <s v="Crew 310"/>
        <s v="Crew 364"/>
        <s v="Crew 470"/>
        <s v="Crew 51"/>
        <s v="Crew 826"/>
        <s v="Crew 839"/>
        <s v="Crew 872"/>
        <s v="Crew 878"/>
        <s v="Pack 1160"/>
        <s v="Pack 1164"/>
        <s v="Pack 1165"/>
        <s v="Pack 1169"/>
        <s v="Pack 1170"/>
        <s v="Pack 12"/>
        <s v="Pack 1313"/>
        <s v="Pack 1530"/>
        <s v="Pack 1540"/>
        <s v="Pack 156"/>
        <s v="Pack 157"/>
        <s v="Pack 1570"/>
        <s v="Pack 1577"/>
        <s v="Pack 158"/>
        <s v="Pack 159"/>
        <s v="Pack 160"/>
        <s v="Pack 1601"/>
        <s v="Pack 1971"/>
        <s v="Pack 32"/>
        <s v="Pack 55"/>
        <s v="Pack 659"/>
        <s v="Pack 673"/>
        <s v="Pack 826"/>
        <s v="Pack 839"/>
        <s v="Pack 841"/>
        <s v="Pack 872"/>
        <s v="Pack 877"/>
        <s v="Pack 878"/>
        <s v="Pack 885"/>
        <s v="Pack 913"/>
        <s v="Team 1165"/>
        <s v="Team 811"/>
        <s v="Team 826"/>
        <s v="Team 839"/>
        <s v="Team 841"/>
        <s v="Team 872"/>
        <s v="Team 877"/>
        <s v="Troop 1018"/>
        <s v="Troop 1164"/>
        <s v="Troop 1165"/>
        <s v="Troop 12"/>
        <s v="Troop 124"/>
        <s v="Troop 1257"/>
        <s v="Troop 1313"/>
        <s v="Troop 1530"/>
        <s v="Troop 157"/>
        <s v="Troop 1570"/>
        <s v="Troop 1577"/>
        <s v="Troop 158"/>
        <s v="Troop 159"/>
        <s v="Troop 160"/>
        <s v="Troop 1970"/>
        <s v="Troop 1983"/>
        <s v="Troop 2501"/>
        <s v="Troop 51"/>
        <s v="Troop 55"/>
        <s v="Troop 673"/>
        <s v="Troop 811"/>
        <s v="Troop 826"/>
        <s v="Troop 839"/>
        <s v="Troop 841"/>
        <s v="Troop 872"/>
        <s v="Troop 877"/>
        <s v="Troop 878"/>
        <s v="Troop 885"/>
        <s v="Troop 913"/>
        <s v="Crew 1109"/>
        <s v="Crew 1110"/>
        <s v="Crew 1220"/>
        <s v="Crew 1304"/>
        <s v="Crew 1315"/>
        <s v="Crew 1316"/>
        <s v="Crew 1429"/>
        <s v="Crew 2828"/>
        <s v="Crew 489"/>
        <s v="Crew 496"/>
        <s v="Crew 941"/>
        <s v="Pack 1084"/>
        <s v="Pack 1094"/>
        <s v="Pack 1109"/>
        <s v="Pack 1110"/>
        <s v="Pack 1199"/>
        <s v="Pack 1220"/>
        <s v="Pack 1304"/>
        <s v="Pack 1307"/>
        <s v="Pack 1315"/>
        <s v="Pack 1316"/>
        <s v="Pack 1323"/>
        <s v="Pack 1429"/>
        <s v="Pack 1438"/>
        <s v="Pack 1440"/>
        <s v="Pack 1761"/>
        <s v="Pack 210"/>
        <s v="Pack 221"/>
        <s v="Pack 291"/>
        <s v="Pack 318"/>
        <s v="Pack 436"/>
        <s v="Pack 438"/>
        <s v="Pack 464"/>
        <s v="Pack 468"/>
        <s v="Pack 618"/>
        <s v="Pack 64"/>
        <s v="Pack 694"/>
        <s v="Pack 73"/>
        <s v="Pack 76"/>
        <s v="Pack 926"/>
        <s v="Pack 941"/>
        <s v="Pack 945"/>
        <s v="Team 1109"/>
        <s v="Team 1110"/>
        <s v="Team 1220"/>
        <s v="Team 1304"/>
        <s v="Team 1315"/>
        <s v="Team 1316"/>
        <s v="Team 1429"/>
        <s v="Team 941"/>
        <s v="Troop 1094"/>
        <s v="Troop 1097"/>
        <s v="Troop 1109"/>
        <s v="Troop 1110"/>
        <s v="Troop 1220"/>
        <s v="Troop 1304"/>
        <s v="Troop 1315"/>
        <s v="Troop 1316"/>
        <s v="Troop 1323"/>
        <s v="Troop 1325"/>
        <s v="Troop 1397"/>
        <s v="Troop 1429"/>
        <s v="Troop 1760"/>
        <s v="Troop 1988"/>
        <s v="Troop 207"/>
        <s v="Troop 291"/>
        <s v="Troop 318"/>
        <s v="Troop 445"/>
        <s v="Troop 489"/>
        <s v="Troop 496"/>
        <s v="Troop 738"/>
        <s v="Troop 926"/>
        <s v="Troop 941"/>
        <s v="Troop 945"/>
        <s v="Crew 10"/>
        <s v="Crew 1822"/>
        <s v="Crew 1826"/>
        <s v="Crew 2098"/>
        <s v="Crew 5"/>
        <s v="Crew 811"/>
        <s v="Crew 887"/>
        <s v="Crew 893"/>
        <s v="Crew 99"/>
        <s v="Pack 1133"/>
        <s v="Pack 127"/>
        <s v="Pack 1459"/>
        <s v="Pack 146"/>
        <s v="Pack 1514"/>
        <s v="Pack 1822"/>
        <s v="Pack 1826"/>
        <s v="Pack 1858"/>
        <s v="Pack 1859"/>
        <s v="Pack 1860"/>
        <s v="Pack 1861"/>
        <s v="Pack 1862"/>
        <s v="Pack 1863"/>
        <s v="Pack 2011"/>
        <s v="Pack 2525"/>
        <s v="Pack 4031"/>
        <s v="Pack 448"/>
        <s v="Pack 717"/>
        <s v="Pack 811"/>
        <s v="Pack 864"/>
        <s v="Pack 887"/>
        <s v="Pack 893"/>
        <s v="Team 1822"/>
        <s v="Team 1826"/>
        <s v="Troop 1104"/>
        <s v="Troop 1137"/>
        <s v="Troop 1285"/>
        <s v="Troop 1547"/>
        <s v="Troop 1548"/>
        <s v="Troop 17"/>
        <s v="Troop 1822"/>
        <s v="Troop 1826"/>
        <s v="Troop 1995"/>
        <s v="Troop 2"/>
        <s v="Troop 2016"/>
        <s v="Troop 30"/>
        <s v="Troop 577"/>
        <s v="Troop 682"/>
        <s v="Troop 695"/>
        <s v="Troop 701"/>
        <s v="Troop 717"/>
        <s v="Troop 7369"/>
        <s v="Troop 887"/>
        <s v="Troop 893"/>
        <s v="Crew 100"/>
        <s v="Crew 500"/>
        <s v="Crew 524"/>
        <s v="Pack 137"/>
        <s v="Pack 1650"/>
        <s v="Pack 1869"/>
        <s v="Pack 201"/>
        <s v="Pack 230"/>
        <s v="Pack 24"/>
        <s v="Pack 312"/>
        <s v="Pack 328"/>
        <s v="Pack 343"/>
        <s v="Pack 380"/>
        <s v="Pack 4700"/>
        <s v="Pack 508"/>
        <s v="Pack 524"/>
        <s v="Pack 538"/>
        <s v="Pack 544"/>
        <s v="Pack 5776"/>
        <s v="Pack 587"/>
        <s v="Pack 6048"/>
        <s v="Pack 61"/>
        <s v="Pack 620"/>
        <s v="Pack 666"/>
        <s v="Pack 90"/>
        <s v="Pack 98"/>
        <s v="Troop 100"/>
        <s v="Troop 1650"/>
        <s v="Troop 1847"/>
        <s v="Troop 1869"/>
        <s v="Troop 1946"/>
        <s v="Troop 24"/>
        <s v="Troop 316"/>
        <s v="Troop 343"/>
        <s v="Troop 380"/>
        <s v="Troop 500"/>
        <s v="Troop 508"/>
        <s v="Troop 524"/>
        <s v="Troop 544"/>
        <s v="Troop 587"/>
        <s v="Troop 61"/>
        <s v="Troop 666"/>
        <s v="Troop 90"/>
        <s v="Troop 98"/>
        <s v="Crew 1321"/>
        <s v="Crew 1846"/>
        <s v="Crew 2092"/>
        <s v="Crew 2777"/>
        <s v="Crew 303"/>
        <s v="Crew 347"/>
        <s v="Crew 427"/>
        <s v="Crew 428"/>
        <s v="Crew 777"/>
        <s v="Crew 793"/>
        <s v="Crew 901"/>
        <s v="Crew 903"/>
        <s v="Crew 921"/>
        <s v="Pack 1203"/>
        <s v="Pack 1634"/>
        <s v="Pack 1771"/>
        <s v="Pack 1785"/>
        <s v="Pack 1786"/>
        <s v="Pack 1787"/>
        <s v="Pack 1788"/>
        <s v="Pack 1792"/>
        <s v="Pack 1799"/>
        <s v="Pack 1806"/>
        <s v="Pack 1846"/>
        <s v="Pack 262"/>
        <s v="Pack 2777"/>
        <s v="Pack 2819"/>
        <s v="Pack 407"/>
        <s v="Pack 413"/>
        <s v="Pack 420"/>
        <s v="Pack 423"/>
        <s v="Pack 427"/>
        <s v="Pack 428"/>
        <s v="Pack 429"/>
        <s v="Pack 430"/>
        <s v="Pack 451"/>
        <s v="Pack 561"/>
        <s v="Pack 777"/>
        <s v="Pack 787"/>
        <s v="Pack 789"/>
        <s v="Pack 793"/>
        <s v="Pack 854"/>
        <s v="Pack 900"/>
        <s v="Pack 901"/>
        <s v="Pack 903"/>
        <s v="Pack 921"/>
        <s v="Ship 1727"/>
        <s v="Team 1846"/>
        <s v="Team 2777"/>
        <s v="Team 428"/>
        <s v="Team 777"/>
        <s v="Team 901"/>
        <s v="Team 921"/>
        <s v="Troop 1203"/>
        <s v="Troop 1321"/>
        <s v="Troop 1634"/>
        <s v="Troop 1658"/>
        <s v="Troop 1684"/>
        <s v="Troop 1780"/>
        <s v="Troop 1785"/>
        <s v="Troop 1792"/>
        <s v="Troop 1814"/>
        <s v="Troop 1846"/>
        <s v="Troop 2777"/>
        <s v="Troop 2819"/>
        <s v="Troop 303"/>
        <s v="Troop 347"/>
        <s v="Troop 407"/>
        <s v="Troop 413"/>
        <s v="Troop 420"/>
        <s v="Troop 422"/>
        <s v="Troop 427"/>
        <s v="Troop 428"/>
        <s v="Troop 429"/>
        <s v="Troop 430"/>
        <s v="Troop 451"/>
        <s v="Troop 561"/>
        <s v="Troop 777"/>
        <s v="Troop 789"/>
        <s v="Troop 793"/>
        <s v="Troop 901"/>
        <s v="Troop 903"/>
        <s v="Troop 908"/>
        <s v="Troop 921"/>
        <s v="Crew 1008"/>
        <s v="Crew 1012"/>
        <s v="Crew 1444"/>
        <s v="Crew 264"/>
        <s v="Crew 457"/>
        <s v="Crew 759"/>
        <s v="Pack 1012"/>
        <s v="Pack 1072"/>
        <s v="Pack 1074"/>
        <s v="Pack 1794"/>
        <s v="Pack 205"/>
        <s v="Pack 220"/>
        <s v="Pack 23"/>
        <s v="Pack 248"/>
        <s v="Pack 249"/>
        <s v="Pack 250"/>
        <s v="Pack 275"/>
        <s v="Pack 33"/>
        <s v="Pack 434"/>
        <s v="Pack 440"/>
        <s v="Pack 442"/>
        <s v="Pack 452"/>
        <s v="Pack 480"/>
        <s v="Pack 492"/>
        <s v="Pack 493"/>
        <s v="Pack 499"/>
        <s v="Pack 759"/>
        <s v="Pack 763"/>
        <s v="Pack 774"/>
        <s v="Pack 96"/>
        <s v="Team 1008"/>
        <s v="Team 1012"/>
        <s v="Troop 1008"/>
        <s v="Troop 1012"/>
        <s v="Troop 1441"/>
        <s v="Troop 1444"/>
        <s v="Troop 1794"/>
        <s v="Troop 220"/>
        <s v="Troop 249"/>
        <s v="Troop 264"/>
        <s v="Troop 33"/>
        <s v="Troop 4316"/>
        <s v="Troop 433"/>
        <s v="Troop 440"/>
        <s v="Troop 457"/>
        <s v="Troop 480"/>
        <s v="Troop 613"/>
        <s v="Troop 750"/>
        <s v="Troop 763"/>
        <s v="Troop 772"/>
        <s v="Troop 781"/>
        <s v="Troop 89"/>
        <s v="Troop 96"/>
        <s v="Troop 97"/>
      </sharedItems>
    </cacheField>
    <cacheField name="[Unit_Health].[Priority Needs].[Priority Needs]" caption="Priority Needs" numFmtId="0" hierarchy="52" level="1">
      <sharedItems containsBlank="1" count="12">
        <m/>
        <s v="No Committee, No Orientation,"/>
        <s v="No Committee, No Orientation, Weak Lead,"/>
        <s v="No Orientation, Weak Lead,"/>
        <s v="No Committee, Weak Lead,"/>
        <s v="Key 3 Issue, Unit Conflict,"/>
        <s v="No Members,"/>
        <s v="Key 3 Issue,"/>
        <s v="Key 3 Issue, No Leader,"/>
        <s v="Key 3 Issue, No Orientation,"/>
        <s v="No Orientation,"/>
        <s v="Weak Lead,"/>
      </sharedItems>
    </cacheField>
    <cacheField name="[Unit_Health].[Last Contact 2015].[Last Contact 2015]" caption="Last Contact 2015" numFmtId="0" hierarchy="46" level="1">
      <sharedItems count="2">
        <s v=""/>
        <s v="x"/>
      </sharedItems>
    </cacheField>
    <cacheField name="[Unit_Health].[Score 2.5].[Score 2.5]" caption="Score 2.5" numFmtId="0" hierarchy="47" level="1">
      <sharedItems containsString="0" containsBlank="1" containsNumber="1" minValue="0" maxValue="2.5" count="6">
        <m/>
        <n v="2.5"/>
        <n v="2"/>
        <n v="1.5"/>
        <n v="1"/>
        <n v="0"/>
      </sharedItems>
    </cacheField>
    <cacheField name="[Unit_Health].[Never Contacted].[Never Contacted]" caption="Never Contacted" numFmtId="0" hierarchy="48" level="1">
      <sharedItems count="2">
        <s v=""/>
        <s v="x"/>
      </sharedItems>
    </cacheField>
    <cacheField name="[Unit_Health].[Charter Org].[Charter Org]" caption="Charter Org" numFmtId="0" hierarchy="33" level="1">
      <sharedItems count="845">
        <s v="Andrew Chapel United Methodist Church"/>
        <s v="LDS Aquia Ward Stafford Virginia Stake"/>
        <s v="LDS Hartwood Ward Stafford Virginia Stake"/>
        <s v="LDS Accokeek Ward Stafford Virginia Stake"/>
        <s v="American Legion Post 290"/>
        <s v="North Stafford Community Improvement League"/>
        <s v="St Peters Lutheran Church"/>
        <s v="Ebenezer United Methodist Church"/>
        <s v="LDS Garrisonville Ward Stafford Virginia Stake"/>
        <s v="LDS White Oak Ward Stafford Virginia Stake"/>
        <s v="LDS Rockhill Ward Stafford Virginia Stake"/>
        <s v="LDS King George Ward Stafford Virginia Stake"/>
        <s v="Holy Cross Academy"/>
        <s v="Izaak Walton League of America Alexandria"/>
        <s v="Regester Chapel United Methodist Men"/>
        <s v="Marine Corps Association And Foundation"/>
        <s v="Ferry Farm Baptist Church"/>
        <s v="Leeland Station Community Association"/>
        <s v="St Matthias United Methodist Church Men's Group"/>
        <s v="Aquia Harbour Property Owners Assoc"/>
        <s v="Mt Ararat Baptist Church"/>
        <s v="Stafford County Christian Church"/>
        <s v="Austin Ridge HOA"/>
        <s v="Park Ridge Elementary PTO"/>
        <s v="Rocky Run Elementary School PTO"/>
        <s v="Hartwood Presbyterian Church"/>
        <s v="Kate Waller Barrett Elementary PTO"/>
        <s v="Rock Hill Baptist Church"/>
        <s v="Quantico Yacht Club"/>
        <s v="Aquia Harbour Yacht Club"/>
        <s v="National Sojourners Inc"/>
        <s v="Hampton Oaks HOA"/>
        <s v="Alexandria Chapter Izaak Walton League"/>
        <s v="Richland Baptist Church"/>
        <s v="Stafford Crossing Community Church"/>
        <s v="White Oak Volunteer Fire Department"/>
        <s v="LDS Stafford Branch (SPN) Stafford Virginia Stake"/>
        <s v="N Stafford Community Improvement League"/>
        <s v="Summit Presbyterian Church"/>
        <s v="LDS Tall Cedars Ward Gainesville Stake"/>
        <s v="George Brent Knights Of Columbus"/>
        <s v="Lake Jackson Vol Fire Department"/>
        <s v="LDS Gainesville Ward Gainesville Stake"/>
        <s v="LDS Vint Hill Ward Gainesville Stake"/>
        <s v="LDS Manassas Ward Centreville Stake"/>
        <s v="LDS Manassas 2 Ward Centreville Stake"/>
        <s v="LDS Haymarket Ward Gainesville Stake"/>
        <s v="VFW Post 1811"/>
        <s v="Gainesville United Methodist Church"/>
        <s v="Kiwanis Club of Manassas Battlefield"/>
        <s v="Grace Life Community Church"/>
        <s v="Park West Lions Club"/>
        <s v="Grace United Methodist Church"/>
        <s v="Holy Trinity Catholic Church"/>
        <s v="American Legion Post 1799"/>
        <s v="All Saints Church"/>
        <s v="Nokesville Elementary PTA"/>
        <s v="Marshall Elementary PTO"/>
        <s v="Coles Elementary School PTO"/>
        <s v="Piney Branch Elementary School"/>
        <s v="Bennett Elementary School PTO"/>
        <s v="LDS Manassas 1 Ward Centreville Stake"/>
        <s v="J W Alvey Elementary School"/>
        <s v="Bristow Run Elementary PTO"/>
        <s v="Cedar Point Elementary School"/>
        <s v="T. Clay Wood Elementary School"/>
        <s v="Sudley Elementary School PTA"/>
        <s v="Mountain View Elementary PTO Inc"/>
        <s v="Linton Hall School"/>
        <s v="Glenkirk Elementary School"/>
        <s v="Tyler Elementary School"/>
        <s v="PTO at Buckland Mills Elementary School"/>
        <s v="Round School Parent Teacher Organization"/>
        <s v="Buckhall United Methodist Church"/>
        <s v="Victory Elementary School"/>
        <s v="Freedom Museum"/>
        <s v="LDS Tall Cedars Branch Gainesville Stake"/>
        <s v="Bethel Evangelical Lutheran Church"/>
        <s v="Prince Of Peace United Methodist Church"/>
        <s v="Haymarket Masonic Lodge No 313"/>
        <s v="Rise Up Prince William"/>
        <s v="Gainesville Presbyterian Church"/>
        <s v="Seton School"/>
        <s v="Sacred Heart Catholic Church"/>
        <s v="Church of the Brethren"/>
        <s v="American Legion Post 10"/>
        <s v="Sudley United Methodist Church Men"/>
        <s v="Clarendon United Methodist Church"/>
        <s v="Charles Wesley United Methodist Church"/>
        <s v="St Johns Episcopal Church"/>
        <s v="LDS Arlington 2nd Ward McLean Stake"/>
        <s v="St Georges Episcopal Church"/>
        <s v="Rock Spring Congregational UCC"/>
        <s v="St Dunstans Episcopal Church"/>
        <s v="LDS Mclean Stake Tysons Ward"/>
        <s v="LDS Falls Church Ward McLean Stake"/>
        <s v="LDS McLean 1 Ward McLean Stake"/>
        <s v="LDS Bella Vista Ward McLean Stake"/>
        <s v="LDS McLean 2 Ward McLean Stake"/>
        <s v="LDS Great Falls Ward McLean Stake"/>
        <s v="Holy Martyrs of Vietnam Catholic Church"/>
        <s v="St Agnes Roman Catholic Church"/>
        <s v="Saint Luke Catholic Church"/>
        <s v="Andrew Chapel Methodist Church"/>
        <s v="Trinity Presbyterian Church"/>
        <s v="Arlington Church of the Brethren"/>
        <s v="Cherrydale United Methodist Church"/>
        <s v="Calvary United Methodist Church"/>
        <s v="Mt Olivet United Methodist Church"/>
        <s v="St Thomas More Cathedral"/>
        <s v="Fairlington UMC Mens Club"/>
        <s v="Mount Olive Baptist Church"/>
        <s v="Our Savior Lutheran Church and School"/>
        <s v="St Ann's Roman Catholic Church"/>
        <s v="Resurrection Evangelical Lutheran Church"/>
        <s v="Little Falls United Presbyterian"/>
        <s v="Walker Chapel United Methodist Church"/>
        <s v="St John's Episcopal Church"/>
        <s v="Chesterbrook United Methodist Church"/>
        <s v="Lutheran Church of the Redeemer"/>
        <s v="Rock Spring Congregational Church"/>
        <s v="Westover Baptist Church"/>
        <s v="Our Lady of Lourdes Catholic Church"/>
        <s v="The Cathedral of Saint Thomas More"/>
        <s v="Arlington Presbyterian Church of the Covenant, Inc."/>
        <s v="Arlington Forest United Methodist Church"/>
        <s v="Trinity United Methodist Men"/>
        <s v="Good Shepherd Catholic Church"/>
        <s v="LDS Kingstowne Ward Mt Vernon Stake"/>
        <s v="LDS Franconia Ward Mt Vernon Stake"/>
        <s v="Westminster Presbyterian Church"/>
        <s v="LDS Fort Belvoir Ward Mount Vernon Stake"/>
        <s v="Virginia Gun Safety"/>
        <s v="LDS Alexandria Ward Mt Vernon Stake"/>
        <s v="1st Christian Church &amp; Mt Vernon Arc"/>
        <s v="Aldersgate United Methodist Church"/>
        <s v="Franconia Moose Family Center"/>
        <s v="LDS Mt Vernon Ward Mt Vernon Stake"/>
        <s v="LDS Church Old Town Ward Mt Vernon Stake"/>
        <s v="Fort Belvoir Friends of Scouting"/>
        <s v="Alfred Street Baptist Church"/>
        <s v="Maury Elementary School PTA"/>
        <s v="Washington Mill PTA"/>
        <s v="Waynewood Elementary School PTA"/>
        <s v="St Aidans Episcopal Church"/>
        <s v="St Stephens &amp; St Agnes Schools"/>
        <s v="Hayfield Citizens Association Inc"/>
        <s v="Cameron United Methodist Church"/>
        <s v="Mason Neck Citizens Asociation"/>
        <s v="Browne Academy"/>
        <s v="St. Mary's Catholic Church"/>
        <s v="St Rita School"/>
        <s v="LDS Church Of Jesus Christ Of Latter Day Saint/Mount Vernon Stake"/>
        <s v="LDS Crystal City Ward Mount Vernon Stake"/>
        <s v="Alexandria Country Day School"/>
        <s v="James K Polk School PTA"/>
        <s v="Mt Vernon United Methodist Church"/>
        <s v="St Louis Catholic Church"/>
        <s v="St Andrews United Methodist Church"/>
        <s v="St John's Lutheran Church"/>
        <s v="LDS Mt Vernon Stake, Old Town Ward"/>
        <s v="Loyal Order Of The Moose #1076"/>
        <s v="St Johns Lutheran Church"/>
        <s v="Trinity United Methodist Church"/>
        <s v="First Baptist Church"/>
        <s v="Maury PTA"/>
        <s v="St Stephens &amp; St Agnes School"/>
        <s v="Hayfield Citizens Association"/>
        <s v="Mount Vernon Kiwanis Club"/>
        <s v="Bethlehem Baptist Church"/>
        <s v="Church Of The Resurrection"/>
        <s v="St Mary's Catholic Church"/>
        <s v="St Mark's Episcopal Church"/>
        <s v="St Luke's Episcopal Church"/>
        <s v="Heritage Presbyterian Church"/>
        <s v="The Brotherhood Of Saint Andrew at Pohick Church"/>
        <s v="Wesley United Methodist Men"/>
        <s v="Aldersgate Methodist Church"/>
        <s v="St Marys Church-Panama Canal Area"/>
        <s v="Colegio Nueva Granada"/>
        <s v="Balboa Academy"/>
        <s v="Radio GTMO Assiociation"/>
        <s v="Escuela Lomas Altas S.C"/>
        <s v="US Embassy El Savador"/>
        <s v="Country Day School"/>
        <s v="Guantanamo Bay Chief Petty Officer Association"/>
        <s v="Ex-Patriot Americans Growing Leaders in Excellence"/>
        <s v="American Chamber of Commerce Canada West"/>
        <s v="LDS - The Church Of Jesus Christ Of LDS"/>
        <s v="Lutheran Church Of The Reformation"/>
        <s v="Virgin Islands National Guard"/>
        <s v="Frederick Lodge #684 BPOE"/>
        <s v="Faith Baptist Church"/>
        <s v="Thurmont Community Ambulance Service"/>
        <s v="St Katherine Drexel Roman Catholic Church"/>
        <s v="Glover and Associates"/>
        <s v="Saint Ignatius of Loyola"/>
        <s v="American Legion FSK Post 11"/>
        <s v="Sons of the American Legion Post 282"/>
        <s v="Walkersville United Methodist Church"/>
        <s v="The American Legion Gold Star Post #191"/>
        <s v="New Market United Methodist Church"/>
        <s v="Urbana Recreation Council"/>
        <s v="BPO Elks Lodge 684"/>
        <s v="LDS Braddock Heights Ward Frederick Stake"/>
        <s v="LDS Damascus Ward Frederick Stake"/>
        <s v="Edwin C Creeger Jr American Legion"/>
        <s v="Brook Hill United Methodist Church"/>
        <s v="St John The Evangelist Catholic Church"/>
        <s v="New York Hill UMC Brunswick Co-op Parish"/>
        <s v="Braddock Heights Vol. Fire Department"/>
        <s v="LDS Frederick Ward Frederick Stake"/>
        <s v="Kiwanis Club Of Suburban Frederick"/>
        <s v="Rotary Club Of Fredericktowne"/>
        <s v="LDS Brunswick Ward Frederick Stake"/>
        <s v="Providence United Methodist Church"/>
        <s v="Moose Lodge #371"/>
        <s v="Middletown Lions Club"/>
        <s v="St Katharine Drexel Church"/>
        <s v="LDS Mt Airy Ward Frederick Stake"/>
        <s v="New Market District Lions Club"/>
        <s v="LDS Urbana Ward Frederick Stake"/>
        <s v="St Joseph's Church"/>
        <s v="St Ignatius Of Loyola Catholic Church"/>
        <s v="LDS Walkersville Ward Frederick Stake"/>
        <s v="YMCA Of Frederick County-Hillcrest Elementary"/>
        <s v="American Legion Post 282"/>
        <s v="St Peter's Catholic Church"/>
        <s v="Jefferson Ruritan Club"/>
        <s v="Glade Valley Lions Club"/>
        <s v="American Legion Gold Star Post 191"/>
        <s v="St. John The Evangelist Catholic Church"/>
        <s v="Mount Pleasant Ruritan Club"/>
        <s v="American Legion Post 168"/>
        <s v="St. Joseph On Carrolton Manor"/>
        <s v="Evangelical Lutheran Church Frederick"/>
        <s v="BPO Elks 684"/>
        <s v="All Saints Episcopal Church"/>
        <s v="Holy Family Catholic Community"/>
        <s v="Bush Creek Church Of The Brethren"/>
        <s v="Thurmont Lions Club"/>
        <s v="Mt Zion United Methodist Church"/>
        <s v="New Hope UMC"/>
        <s v="Middletown United Methodist Church"/>
        <s v="Point Of Rocks Ruritan"/>
        <s v="Clover Hill Civic Association"/>
        <s v="Saint Katharine Drexel Catholic Church"/>
        <s v="New Market Lions Club"/>
        <s v="Knights of Columbus Fairfax Diamond Council #6292"/>
        <s v="Wesley United Methodist Church"/>
        <s v="Falls Church Presbyterian Church"/>
        <s v="Our Lady Of Good Council Catholic Church"/>
        <s v="Westbriar School PTA"/>
        <s v="St Leo's Roman Catholic Church"/>
        <s v="American Legion Post 177"/>
        <s v="Vienna Presbyterian Church"/>
        <s v="Stenwood Elementary"/>
        <s v="American Legion Post 180"/>
        <s v="Fairfax Villa - Cavalier Woods Civic Association"/>
        <s v="Shrevewood PTA"/>
        <s v="Fairfax United Methodist Men"/>
        <s v="St Mark Catholic Church"/>
        <s v="Fairhill School PTA"/>
        <s v="Westlawn School PTA"/>
        <s v="St James Catholic Church"/>
        <s v="Rotary Club Of Vienna"/>
        <s v="Cunningham Park PTA"/>
        <s v="Optimist Club of Central Fairfax"/>
        <s v="Our Lady Of Good Counsel Catholic Church"/>
        <s v="Emmanuel Lutheran Church"/>
        <s v="Knights Of Columbus Cncl #6292"/>
        <s v="Dunn Loring Volunteer Fire Department"/>
        <s v="Church Of The Good Shepherd"/>
        <s v="Holy Trinity Lutheran Church"/>
        <s v="Fairfax United Methodist Church"/>
        <s v="St Marks Catholic Church"/>
        <s v="American Legion Post 130"/>
        <s v="Truro  Church"/>
        <s v="Epiphany Methodist Church"/>
        <s v="LDS Brambleton Ward Ashburn Stake"/>
        <s v="Ashburn Ruritan Club"/>
        <s v="LDS Ashburn Ward Ashburn Stake"/>
        <s v="LDS Church Goose Creek Ward Ashburn Stake"/>
        <s v="LDS Belmont Ridge Ward Ashburn Stake"/>
        <s v="Arcola Fire Department"/>
        <s v="LoundounSTEAM,Inc."/>
        <s v="LDS-Potomac Crossing Ashburn Stake"/>
        <s v="LDS Leesburg Ward Ashburn Stake"/>
        <s v="Ruritan Hamilton Club"/>
        <s v="Destiny Church"/>
        <s v="LDS Ashburn Stake-Catoctin Ward"/>
        <s v="LDS Hamilton Ward Ashburn Stake"/>
        <s v="Lovettsville-Waterford Ruritans"/>
        <s v="Sterling Ruritan Club"/>
        <s v="LDS Ashburn Stake Brambleton Ward"/>
        <s v="Arcola-Pleasant Valley Volunteer Fire Department"/>
        <s v="Dulles Rotary"/>
        <s v="Galilee United Methodist Church"/>
        <s v="Sterling United Methodist Church"/>
        <s v="Sterling Park Christian Church"/>
        <s v="Dulles International Airport Rotary Club"/>
        <s v="Saint Andrew Presbyterian Church"/>
        <s v="LDS Goose Creek Ward Ashburn Stake"/>
        <s v="Ashburn Drive LLC"/>
        <s v="Our Saviors Way Lutheran Church"/>
        <s v="Leonard W Kidd Memorial Post 2001"/>
        <s v="All Dulles Area Muslim Society"/>
        <s v="Ashburn Volunteer Fire &amp; Rescue Dept"/>
        <s v="Emmanuel Episcopal Church"/>
        <s v="Our Lady of Hope Catholic Church"/>
        <s v="Arcola United Methodist Church"/>
        <s v="Gateway Community Church"/>
        <s v="Leesburg United Methodist Church"/>
        <s v="Pleasant Valley United Methodist Church"/>
        <s v="America's 911 Foundation Inc"/>
        <s v="St Peters Episcopal"/>
        <s v="LDS Potomac Crossing Ward Ashburn Stake"/>
        <s v="Riverside Presbyterian Church"/>
        <s v="Harmony United Methodist Church"/>
        <s v="Olive Branch #114 AF&amp;AM"/>
        <s v="LDS Catoctin Ward Ashburn Stake"/>
        <s v="South Riding Lion's Club"/>
        <s v="Community  Lutheran Church"/>
        <s v="Rotary Club Of Leesburg"/>
        <s v="Round Hill United Methodist Church"/>
        <s v="Lovettsville Ruritan Club"/>
        <s v="Dulles Rotary Club"/>
        <s v="Brown Design Studio"/>
        <s v="St Theresa's Catholic Church"/>
        <s v="American Legion Post 34"/>
        <s v="LDS Ashburn Stake - Catoctin Ward"/>
        <s v="Loudoun County VFW Post 1177"/>
        <s v="LDS Ashburn Ward Asburn Stake"/>
        <s v="Arcola Pleasant Valley Volunteer Fire Department"/>
        <s v="Rotary Club Purcellville"/>
        <s v="Crossroads United Methodist Church"/>
        <s v="LoudounSteam Inc"/>
        <s v="Lucketts Ruritan Club"/>
        <s v="Law Enforcement Alliance of America Inc"/>
        <s v="Dulles Community Church"/>
        <s v="American Legion Post 295"/>
        <s v="St Peter's Episcopal Church"/>
        <s v="St Davids Episcopal Church &amp; School"/>
        <s v="National Recreation and Park Association"/>
        <s v="Community Lutheran Church"/>
        <s v="American Legion Post 150"/>
        <s v="Hillsboro Ruritan Club"/>
        <s v="Lovettsville Lions Club"/>
        <s v="Ruritan Club"/>
        <s v="Hamilton Ruritan Club"/>
        <s v="Leesburg Baptist Church"/>
        <s v="St Theresa Church"/>
        <s v="LDS Massaponax Ward Fredericksburg Stake"/>
        <s v="LDS Chancellor Ward Fredericksburg Stake"/>
        <s v="LDS Fredericksburg Ward Fredericksburg Stake"/>
        <s v="Ladysmith Village HOA"/>
        <s v="Fredericksburg United Methodist Church"/>
        <s v="Catholic Community Of Sacred Heart"/>
        <s v="Redeemer Lutheran Church"/>
        <s v="Peace United Methodist Church"/>
        <s v="Salem Baptist Church"/>
        <s v="Fraternal Order Of Police"/>
        <s v="Zion United Methodist Church"/>
        <s v="Shiloh Baptist Church"/>
        <s v="Ron Rosner Family YMCA"/>
        <s v="Lafayette Upper Elementary PTO"/>
        <s v="Loyal Order of Moose Fredericksburg"/>
        <s v="LDS Spotsylvania Ward Fredericksburg Stake"/>
        <s v="LDS Church Spotsylvania Ward"/>
        <s v="Dahlgren United Methodist Church"/>
        <s v="Fredericksburg UMC UMM"/>
        <s v="Hope Presbyterian Church"/>
        <s v="Proud Parents of Troop 172"/>
        <s v="Fairview Baptist Church"/>
        <s v="King George Ruritan Club"/>
        <s v="Fraternal Order of Police Rappahannock Area Lodge 15"/>
        <s v="Wallers Baptist Church"/>
        <s v="Shiloh Old Site Baptist Church"/>
        <s v="Hillcrest United Methodist Church"/>
        <s v="Church of the Messiah"/>
        <s v="Resurrection Lutheran Church"/>
        <s v="Loyal Order Of Moose Lodge 1655"/>
        <s v="Tabernacle UMC Methodist Men's Club"/>
        <s v="LDS Woodbridge 1st  Ward Woodbridge Stake"/>
        <s v="LDS Lake Ridge 1 Ward Woodbridge Stake"/>
        <s v="LDS Bristow Ward Woodbridge Stake"/>
        <s v="LDS Lake Ridge 2 Woodbridge Stake"/>
        <s v="LDS Dale City Ward Woodbridge Stake"/>
        <s v="LDS Woodbridge Stake Potomac River Ward"/>
        <s v="Gen Lewis B Chesty Puller Post 1503"/>
        <s v="Old Bridge United Methodist Church"/>
        <s v="American Legion Post #28"/>
        <s v="River of Grace ELCA"/>
        <s v="LDS Quantico Ward Woodbridge Stake"/>
        <s v="Penn Elementary Cub Scouts"/>
        <s v="St Paul United Methodist Church"/>
        <s v="Swans Creek Elementary School"/>
        <s v="John F Pattie Elementary School"/>
        <s v="Lake Ridge Baptist Church"/>
        <s v="Our Lady Of Angels Catholic Church"/>
        <s v="Bethel United Methodist Church"/>
        <s v="Veterans Of Foreign Wars - Post 7916"/>
        <s v="Suchanek Family Foundation"/>
        <s v="Springwoods Elementary PTO"/>
        <s v="St Francis Of Assisi Elementary And Middle School"/>
        <s v="LDS Lake Ridge 2 Ward Woodbridge Stake"/>
        <s v="LDS Potomac River Ward Woodbridge Stake"/>
        <s v="LDS Woodbridge 2nd Ward Woodbridge Stake"/>
        <s v="LDS Pr William Ward Woodbridge Stake"/>
        <s v="Loyal Order Of Moose Lodge 2165"/>
        <s v="Ashland Elementary School"/>
        <s v="American Legion Virginia Post 364"/>
        <s v="Muslim Association Of Virginia Inc"/>
        <s v="Westridge Elementary School Pto"/>
        <s v="VFW Ladies' Auxiliary 1503"/>
        <s v="VFW Post 7916"/>
        <s v="Epiphany Lutheran Church"/>
        <s v="Veterans Of Foreign Wars Post 7916"/>
        <s v="LDS Woodbridge 1st Ward Woodbridge Stake"/>
        <s v="American Legion Post 364"/>
        <s v="Dale City Moose Lodge 2165"/>
        <s v="Woodbridge Elks Lodge No 2355"/>
        <s v="St Matthews Lutheran Church"/>
        <s v="Pattie Sr PTCO"/>
        <s v="American Legion Post 28"/>
        <s v="Friends Of Pack 501"/>
        <s v="St Elizabeth Seton Parish"/>
        <s v="1st United Presbyterian Chr Of Dale City"/>
        <s v="First Baptist Church of Springfield"/>
        <s v="LDS Little River Ward Annandale Stake"/>
        <s v="LDS Annandale Ward Annandale Stake"/>
        <s v="LDS Rolling Valley Ward Annandale Stake"/>
        <s v="LDS Springfield Ward Annandale Stake"/>
        <s v="American Legion Post 162"/>
        <s v="Tung D Nguyen, MD"/>
        <s v="St Johns United Methodist Men"/>
        <s v="Community Covenant Church"/>
        <s v="Kirkwood Presbyterian Church"/>
        <s v="Voice of Vietnamese Americans"/>
        <s v="Asian Pacific American Culture Art Foundation"/>
        <s v="St Marks Lutheran Church"/>
        <s v="Prince Of Peace Lutheran Church"/>
        <s v="Congressional Schools Of Virginia"/>
        <s v="Annandale Methodist Mens Fellowship"/>
        <s v="Rolling Valley PTA"/>
        <s v="Newington Forest Community Association"/>
        <s v="The Falls Church Episcopal Church"/>
        <s v="Sydenstricker United Methodist Church"/>
        <s v="Saratoga Community Association"/>
        <s v="Christ United Methodist Church"/>
        <s v="St Johns Methodist Men"/>
        <s v="St Andrews Episcopal Church"/>
        <s v="Winston Knolls Civic Association"/>
        <s v="Asian Pacific American Cultural Art Foundation"/>
        <s v="Sleepy Hollow United Methodist Church Men's Club"/>
        <s v="Methodist Men Springfield"/>
        <s v="Muslim American Society of Washington"/>
        <s v="Springfield Estates Elementary School"/>
        <s v="Laurel Hill Elementary School PTA"/>
        <s v="St Mark's Lutheran Church"/>
        <s v="Ravensworth Elementary School"/>
        <s v="First Baptist Church Springfield VA"/>
        <s v="American Legion Post 176"/>
        <s v="LDS Little River Ward Annadale Stake"/>
        <s v="Rotary Club of Springfield"/>
        <s v="Annandale United Methodist Men's Fellowship"/>
        <s v="Messiah United Methodist Church"/>
        <s v="Tung Duc Nguyen MD"/>
        <s v="New Hope Church Inc"/>
        <s v="Friendship United Methodist Church"/>
        <s v="Muslim American Society"/>
        <s v="Sleepy Hollow United Methodist Men"/>
        <s v="St. Mark's Lutheran Church"/>
        <s v="North Springfield Civic Association Inc"/>
        <s v="Ravensworth School PTA"/>
        <s v="Cross Pointe Swim &amp; Racquet Inc"/>
        <s v="St Bernadette Catholic Church"/>
        <s v="St Stephens United Methodist Church"/>
        <s v="Islamic Center of Northern Virginia Trust"/>
        <s v="The Burke Centre Conservancy"/>
        <s v="Burke Presbyterian Church"/>
        <s v="LDS Fairfax Ward Annandale Stake"/>
        <s v="LDS Burke Ward Annandale Stake"/>
        <s v="St Matthews United Methodist Church"/>
        <s v="Saint Mary of Sorrows Catholic Church"/>
        <s v="LDS Wakefield Ward Annandale Stake"/>
        <s v="Church Of The Nativity"/>
        <s v="St Ambrose Catholic Church"/>
        <s v="Burke Volunteer Fire Department"/>
        <s v="Fairview Elementary School PTA"/>
        <s v="Redeeming Grace Church"/>
        <s v="Mantua Parent Teacher Inc"/>
        <s v="Olde Creek Elementary School PTA"/>
        <s v="Congregation Olam Tikvah Men's Club"/>
        <s v="Truro Homes Association"/>
        <s v="Country Club View Civic Association"/>
        <s v="Lake Braddock Community Association"/>
        <s v="Kings Park West Civic Association"/>
        <s v="Fairfax Club Estates Homeowners Assoc"/>
        <s v="Holy Spirit Mens Club"/>
        <s v="Rotary Club of West Springfield"/>
        <s v="Canterbury Woods Civic Assocation"/>
        <s v="Burke United Methodist Church"/>
        <s v="Parkwood Baptist Church"/>
        <s v="Mantua Elementary School PTA Inc"/>
        <s v="County Club View Civic Association"/>
        <s v="Lake Braddock Community"/>
        <s v="Saint Matthews United Methodist Church"/>
        <s v="Holy Spirit Catholic Church"/>
        <s v="Indian Head Baptist Church"/>
        <s v="Beltsville Academic PTO"/>
        <s v="Rockledge Elementary PTA"/>
        <s v="Oxon Hill United Methodist Church"/>
        <s v="St Joseph Church"/>
        <s v="Diyanet Center of America"/>
        <s v="LDS Bowie Ward Suitland Stake"/>
        <s v="West Laurel Civic Assoc"/>
        <s v="Woodstream Church"/>
        <s v="LDS Carrollton Ward Silver Spring Stake"/>
        <s v="Mattaponi PTO"/>
        <s v="Holy Trinity Episcopal Church"/>
        <s v="Rotary Club Charles County LaPlata"/>
        <s v="St Peter's Church Of Waldorf"/>
        <s v="Ebenezer AME Church"/>
        <s v="Rotary Club Of Waldolf"/>
        <s v="Holy Redeemer Catholic Church"/>
        <s v="From the Heart Church Ministries Inc"/>
        <s v="Emmanuel United Methodist Church"/>
        <s v="St Joseph Church Largo"/>
        <s v="Bryans Road Lions Club"/>
        <s v="Journey Of Faith United Methodist Church"/>
        <s v="Waldolf Elks Lodge #2421"/>
        <s v="American Legion Post 108"/>
        <s v="The City Of Glenarden BSA"/>
        <s v="Greater Mt Nebo AME Church"/>
        <s v="Parish Councils of Andrew"/>
        <s v="White Plains Baptist Church"/>
        <s v="Forest Park Baptist Church"/>
        <s v="LDS College Park Ward Silver Sprng Stake"/>
        <s v="LDS Warrenton Ward 1 Gainesville Stake"/>
        <s v="LDS Warrenton 2 Ward Gainesville Stake"/>
        <s v="LDS Church of Jesus Christ Piedmont Ward Fredricksburg Stake"/>
        <s v="Piedmont Leadership Association for Youth"/>
        <s v="American Legion Post 72"/>
        <s v="New Baltimore Volunteer"/>
        <s v="Warrenton United Methodist Church"/>
        <s v="Bealton-Remington Ruritan Club"/>
        <s v="Morrisville United Methodist Church"/>
        <s v="LDS Warrenton 1 Ward Gainesville Stake"/>
        <s v="Warrenton Presbyterian Church"/>
        <s v="St Lukes Lutheran Church and School"/>
        <s v="LDS Fredricksburg Stake, Culpeper Ward"/>
        <s v="Verdun Adventure Bound"/>
        <s v="Our Savior Lutheran Church"/>
        <s v="LDS Culpeper Ward Fredericksburg Stake"/>
        <s v="St James Episcopal"/>
        <s v="Remington Volunteer Fire Department"/>
        <s v="Warrenton Methodist Church"/>
        <s v="Marshall Ruritans"/>
        <s v="VFW Post 7728"/>
        <s v="St Lukes Evangelical Lutheran"/>
        <s v="Boys &amp; Girls Club of Fauquier County"/>
        <s v="LDS Culpeper Ward Fredricksburg"/>
        <s v="Randolph Civic Foundation"/>
        <s v="LDS Kentlands Ward Washington DC Stake"/>
        <s v="Hungarin Scouts Of Washington"/>
        <s v="Silver Spring United Methodist Church"/>
        <s v="Chevy Chase United Methodist Church"/>
        <s v="Kensington Volunteer Fire Department"/>
        <s v="St Paul's United Methodist Men"/>
        <s v="Westlake Foundation"/>
        <s v="River Road Unitarian Universalist Congregation"/>
        <s v="Randolph Civic Foundation Inc"/>
        <s v="St Raphael School"/>
        <s v="St James Episcopal Church"/>
        <s v="Bannockburn Elementary School PTA"/>
        <s v="LDS Rockville Ward Washington DC Stake"/>
        <s v="Bethesda-Chevy Chase Rotary Club"/>
        <s v="Little Flower Parish"/>
        <s v="New Lakewood Scout Sponsors Inc"/>
        <s v="St Elizabeth Catholic School"/>
        <s v="Hungarian Scouts Of Washington"/>
        <s v="Bethesda United Methodist Church"/>
        <s v="LDS Potomac Ward Washington DC Stake"/>
        <s v="Holy Redeemer Parish"/>
        <s v="St Jane Frances De Chantal Church"/>
        <s v="Concord St Andrews United Methodist Ch"/>
        <s v="St John  The Evangelist Catholic Church"/>
        <s v="Saint Mary's Catholic Church"/>
        <s v="St Pauls United Methodist Men"/>
        <s v="Kensington Volunteer Fire Dept Inc"/>
        <s v="American Legion Post 268"/>
        <s v="LDS Kensington Ward Washington DC Stake"/>
        <s v="Faith United Methodist Church"/>
        <s v="Fourth Presbyterian Church"/>
        <s v="Our Lady Of Mercy Parish"/>
        <s v="Cabin John Park VFD"/>
        <s v="Potomac United Methodist Church"/>
        <s v="William C Westlake Foundation"/>
        <s v="Bethesda UMC Church"/>
        <s v="Rockville United Methodist Church"/>
        <s v="Kiwanis Club Of Rockville"/>
        <s v="River Falls Community Club"/>
        <s v="Seven Locks Baptist Church"/>
        <s v="BPO Elks 15"/>
        <s v="Congregation Beth El"/>
        <s v="Islamic Community Center of Potomac"/>
        <s v="Concord-St Andrews UMC"/>
        <s v="LDS Bethesda Ward Washington DC Stake"/>
        <s v="Jewish Community Center of Greater Washington"/>
        <s v="LDS Chevy Chase Ward Washington DC Stake"/>
        <s v="Holy Cross Parish"/>
        <s v="St John Evangelist R C Church"/>
        <s v="Westlake Troop 8 BSA Memorial Foundation"/>
        <s v="St Raphaels Roman Catholic Church"/>
        <s v="Dranesville United Methodist Church"/>
        <s v="LDS Algonkian Ward Ashburn Stake"/>
        <s v="Clearview Elementary School PTA"/>
        <s v="Community Of Faith Methodist Church"/>
        <s v="Ben Franklin Middle School"/>
        <s v="DKK Consulting"/>
        <s v="Saint Francis Episcopal Church"/>
        <s v="Armstrong Elementary School PTA"/>
        <s v="Floris United Methodist Church"/>
        <s v="LDS Oakton Ward Oakton Stake"/>
        <s v="LDS Franklin Ward Oakton Stake"/>
        <s v="LDS Vienna Ward Oakton Stake"/>
        <s v="LDS Herndon Ward Oakton Stake"/>
        <s v="LDS Sterling Park Ward Ashburn Stake"/>
        <s v="Neil Armstrong Elementary School PTA"/>
        <s v="Holy Cross Lutheran Church"/>
        <s v="Sunrise Valley Elementary School PTA"/>
        <s v="Vale United Methodist Church"/>
        <s v="Pender United Methodist Church"/>
        <s v="St Timothy's Episcopal Church"/>
        <s v="Herndon United Methodist Church"/>
        <s v="Dranesville Elementary PTA"/>
        <s v="Oak Hill Elementary PTA"/>
        <s v="Lees Corner Elementary PTA"/>
        <s v="St John Newmann Catholic Church"/>
        <s v="Terraset Parent Teacher Association"/>
        <s v="Nysmith School for the Gifted"/>
        <s v="Christ The King Lutheran Church"/>
        <s v="LDS Oak Marr Ward Oakton Stake"/>
        <s v="LDS Reston Ward Oakton Stake"/>
        <s v="LDS Spring Lakes Ward Oakton Stake"/>
        <s v="St Joseph Catholic Church"/>
        <s v="LDS Chantilly Ward Oakton Stake"/>
        <s v="St John Neumann Catholic Community Church"/>
        <s v="The Church Of The Epiphany"/>
        <s v="St Timothys Episcopal Church"/>
        <s v="Franklin Middle School PTA"/>
        <s v="United Christian Parish"/>
        <s v="Heritage Fellowship Church"/>
        <s v="Methodist Men Club Great Falls Methodist"/>
        <s v="LDS Derwood Ward Seneca Stake"/>
        <s v="LDS Olney Ward 2 Branch Seneca Stake"/>
        <s v="LDS Gaithersburg 2nd  Ward Seneca Stake"/>
        <s v="LDS Gaithersburg 1 Ward Seneca Stake"/>
        <s v="LDS Seneca Ward Seneca Stake"/>
        <s v="LDS Quince Orchard Ward Seneca Stake"/>
        <s v="LDS Montgomery Village Ward Seneca Stake"/>
        <s v="Darnestown Presbyterian Church"/>
        <s v="Mens Fellowship-Neelsville Presbyterian Church"/>
        <s v="BCC Chapter Izaak Walton League America"/>
        <s v="LDS Olney Ward Seneca Stake"/>
        <s v="St. Pauls Catholic Church"/>
        <s v="LDS Gaithersburg 2 Ward Seneca Stake"/>
        <s v="Clarksburg Elementary PTA"/>
        <s v="St Paul's United Methodist Church"/>
        <s v="Wesley Grove United Methodist Church"/>
        <s v="Fields Road PTA"/>
        <s v="Fairhaven United Methodist Church"/>
        <s v="Moose International, Inc Rockville Chapter"/>
        <s v="Kentlands Community Foundation"/>
        <s v="Potomac Izaak Walton Gun Club"/>
        <s v="Mother Of God School"/>
        <s v="Lions Club Of Damascus"/>
        <s v="Izaak Walton League Rockville Chapter"/>
        <s v="Laytonsville Lions Club"/>
        <s v="Neelsville Presbyterian Church"/>
        <s v="Gaithersburg Presbyterian Church"/>
        <s v="Izaak Walton League BCC"/>
        <s v="Pathways Baptist Church"/>
        <s v="Mary Of Nazareth School"/>
        <s v="St Martins Catholic Com"/>
        <s v="Hyatt Building Supply Company Inc"/>
        <s v="LDS Gaithersburg 1st Ward Seneca Stake"/>
        <s v="Izaak Walton League/ Roc"/>
        <s v="American Legion Post 171"/>
        <s v="Rotary Club Of Montgomery Village"/>
        <s v="Mens Fellowship-Neelsville Presbyterian"/>
        <s v="Montgomery United Methodist Church"/>
        <s v="St Martins Catholic Church"/>
        <s v="The Izaak Walton League Of America"/>
        <s v="Arlington-Fairfax Chapter IWLA"/>
        <s v="LDS Centreville 2 Ward Centreville Stake"/>
        <s v="LDS Centreville 1 Ward Centreville Stake"/>
        <s v="Friends of Camp Ross"/>
        <s v="Saint Andrew Lutheran Church"/>
        <s v="LDS Fair Oaks Ward Oakton Stake"/>
        <s v="Centreville United Methodist Church"/>
        <s v="Clifton Presbyterian Church"/>
        <s v="Greenbriar Civic Association"/>
        <s v="Centreville Elementary School PTA"/>
        <s v="Poplar Tree PTA"/>
        <s v="St Timothy School"/>
        <s v="Izaak Walton League Arlington/Fairfax Chapter"/>
        <s v="Willow Springs PTA"/>
        <s v="Little Rock Run Homeowners Association"/>
        <s v="Clifton Lions Club"/>
        <s v="Clifton Lion's Club"/>
        <s v="Cub Run Elementary School PTA"/>
        <s v="Greenbriar East Elementary School Pta"/>
        <s v="Virginia Run Homeowners Association"/>
        <s v="Friends Of Pack 2525"/>
        <s v="LDS Clifton Ward"/>
        <s v="St Andrew Lutheran Church"/>
        <s v="St Andrew The Apostle Catholic Church"/>
        <s v="The Izaak Walton League Prince William Chapter"/>
        <s v="The Izaak Walton League Arlington/Fairfax Chapter"/>
        <s v="Soft Tech Consulting INC"/>
        <s v="Brookfield Swimming Club"/>
        <s v="Centreville Volunteer Fire Department Inc"/>
        <s v="The American Legion Centreville Post 1995"/>
        <s v="Winding Brook Condominiums Association, Inc"/>
        <s v="Centreville Presbyterian Church"/>
        <s v="Little Rocky Run Homeowners Association"/>
        <s v="Van-Hanh Vietnamese Buddhist Association"/>
        <s v="St Timothy Youth Ministries"/>
        <s v="St Anns Roman Catholic Church"/>
        <s v="Capitol Hill Scouts"/>
        <s v="Garfield Elementary School PTA"/>
        <s v="St Timothy Episcopal Church"/>
        <s v="Campbell AME Church"/>
        <s v="Leckie PTA"/>
        <s v="Northminster Presbyterian Church"/>
        <s v="Miner Elementary School PTA"/>
        <s v="Patterson Elementary School"/>
        <s v="American Legion Post #8"/>
        <s v="St Peters Catholic Church"/>
        <s v="St Patrick's Episcopal Church"/>
        <s v="Mt Airy Baptist Church"/>
        <s v="Israel Baptist Church"/>
        <s v="Peoples Congregational United Church"/>
        <s v="Ohev Shalom - The National Synagogue"/>
        <s v="Sargent Memorial Presbyterian Church"/>
        <s v="Langdon Elementary School PTA"/>
        <s v="The Palisades Community Church"/>
        <s v="Whittier Education Campus"/>
        <s v="Metropolitan Memorial United Methodist Church"/>
        <s v="Shrine Of The Most Blessed Sacrament"/>
        <s v="St Anthony's Catholic Church"/>
        <s v="LDS Washington DC Stake 3rd Ward"/>
        <s v="The National Presbyterian Church"/>
        <s v="Northminister Presbyterian Church"/>
        <s v="Rehoboth Baptist Church"/>
        <s v="American Legion Post 8"/>
        <s v="St Peters Parish Catholic Church"/>
        <s v="Metropolitan Memorial United Methodist"/>
        <s v="Saint Anthonys Catholic Church"/>
        <s v="Grace Lutheran Church"/>
        <s v="LDS Church Patuxent Ward Suitland"/>
        <s v="Benevolent &amp; Protective Order Of Elks Lodge #2092"/>
        <s v="LDS Bayside Ward Church of Jesus Christ Suitland Stake"/>
        <s v="St George's Episcopal Church"/>
        <s v="Church Of The Cheasapeake"/>
        <s v="Arick-L-Lore American Legion Post 274"/>
        <s v="LDS Lexington Park Ward Suitland Stake"/>
        <s v="LDS Calvert Ward Suitland Stake"/>
        <s v="Optimist Club Of Saint Maries Inc."/>
        <s v="LDS White Plains 2nd Ward Suitland Stake"/>
        <s v="Huntingtown United Methodist Church"/>
        <s v="LDS White Plains 1 Ward Suitland Stake"/>
        <s v="VFW Post 2632"/>
        <s v="St Mary's Parish"/>
        <s v="Peace Lutheran Church"/>
        <s v="Mechanicsville Optimist Club"/>
        <s v="Mechanicsville Fire Department"/>
        <s v="St Marys County Lodge # 2092 BPOE"/>
        <s v="Archbishop Neale School"/>
        <s v="Saint Nicholas Lutheran Church"/>
        <s v="LDS Church Patuxent Ward Suitland Stake"/>
        <s v="Calvert Lodge 2620"/>
        <s v="Cornerstone Presbyterian Church"/>
        <s v="Church By The Chesapeake"/>
        <s v="Fleet Reserve Association"/>
        <s v="First Saints Community Church"/>
        <s v="La Plata United Methodist Church"/>
        <s v="American Legion Post 274"/>
        <s v="American Legion Post 206"/>
        <s v="St John Vianney Catholic Church"/>
        <s v="2nd District Volunteer Fire Department"/>
        <s v="Town Creek School PTA"/>
        <s v="Smithville United Methodist Church"/>
        <s v="Optimist Club of St. Maries"/>
        <s v="Our Lady Star Of The Sea Catholic Church"/>
        <s v="American Legion Post 238"/>
        <s v="Good Shepherd Methodist Church"/>
        <s v="Grace Lutheran Church and School"/>
        <s v="Trinity Episcopal Church Saint Mary's Parish"/>
        <s v="Saint Catherine Church Of Alexandria"/>
        <s v="Middleham And St Peters Episcopal Parish"/>
        <s v="St Columba Lodge 150 AF&amp;AM"/>
        <s v="Waters Memorial United Methodist Church"/>
        <s v="Our Lady Star Of The Sea"/>
        <s v="Benevolent &amp; Protective Order Of Elks"/>
        <s v="LDS-Silver Spring Ward-Silver Spring Stake"/>
        <s v="LDS White Oak Ward Silver Spring Stake"/>
        <s v="Episcopal Church of Transfiguration"/>
        <s v="Norman Price American Legion Post 68"/>
        <s v="St. Patricks Catholic Church"/>
        <s v="Ashton United Methodist Church"/>
        <s v="St Andrew The Apostle"/>
        <s v="Olney Mill Community Association"/>
        <s v="Lien Doan Potomac, Inc"/>
        <s v="Cissel-Saxon American Legion Post 41"/>
        <s v="Viers Mill Baptist Church"/>
        <s v="St Michael's the Archangel"/>
        <s v="Scouting Parents Association"/>
        <s v="Christ Congregational Church"/>
        <s v="Takoma Park Presbyterian Church"/>
        <s v="Saint Bernadettes Catholic Church"/>
        <s v="Colesville Lions Club"/>
        <s v="Melvin J Berman Hebrew Academy"/>
        <s v="Liberty Grove United Methodist Church"/>
        <s v="Rotary Club of Rockville"/>
        <s v="St John The Baptist Catholic Community"/>
        <s v="Strathmore-Bel Pre Civic Association"/>
        <s v="Oakdale Emory United Methodist Church"/>
        <s v="The Peoples Community Baptist Church"/>
        <s v="LDS Spanish Ward Montgomery-Silver Spring Stake"/>
        <s v="LDS Hispanic Ward Silver Spring Stake"/>
        <s v="Saint John Baptist Catholic Church"/>
        <s v="The Episcopal Church Of Transfiguration"/>
        <s v="Redland Baptist Church"/>
        <s v="Oakdale Emory Methodist Church"/>
        <s v="St Bernadettes Roman Catholic Church"/>
        <s v="St Patricks Catholic Church"/>
        <s v="Kemp Mill Synagogue"/>
        <s v="LDS Glenmont Ward Silver Spring Stake"/>
        <s v="St Andrew The Apostle Church"/>
        <s v="St Lukes Evangelical Lutheran Church"/>
        <s v="St Peter's Parish"/>
        <s v="Good Shepherd Episcopal Church"/>
      </sharedItems>
    </cacheField>
    <cacheField name="[Unit_Health].[Last Detailed Assessment].[Last Detailed Assessment]" caption="Last Detailed Assessment" numFmtId="0" hierarchy="53" level="1">
      <sharedItems containsBlank="1" count="57">
        <m/>
        <s v="12/15/2015"/>
        <s v="11/2/2016"/>
        <s v="11/30/2016"/>
        <s v="4/15/2015"/>
        <s v="12/31/2015"/>
        <s v="12/13/2016"/>
        <s v="8/3/2015"/>
        <s v="10/12/2015"/>
        <s v="10/10/2015"/>
        <s v="4/1/2015"/>
        <s v="11/12/2015"/>
        <s v="12/21/2016"/>
        <s v="9/26/2015"/>
        <s v="6/12/2016"/>
        <s v="12/14/2016"/>
        <s v="12/22/2016"/>
        <s v="11/20/2015"/>
        <s v="12/21/2015"/>
        <s v="12/19/2016"/>
        <s v="8/11/2016"/>
        <s v="12/12/2016"/>
        <s v="11/16/2016"/>
        <s v="11/4/2015"/>
        <s v="12/24/2015"/>
        <s v="12/31/2016"/>
        <s v="10/13/2016"/>
        <s v="12/16/2016"/>
        <s v="3/12/2016"/>
        <s v="3/18/2015"/>
        <s v="12/13/2015"/>
        <s v="10/21/2015"/>
        <s v="10/20/2015"/>
        <s v="10/13/2015"/>
        <s v="10/9/2016"/>
        <s v="2/22/2015"/>
        <s v="10/10/2016"/>
        <s v="3/16/2015"/>
        <s v="3/9/2015"/>
        <s v="11/17/2015"/>
        <s v="12/10/2015"/>
        <s v="12/14/2014"/>
        <s v="2/11/2015"/>
        <s v="10/17/2015"/>
        <s v="3/19/2015"/>
        <s v="12/30/2016"/>
        <s v="9/30/2015"/>
        <s v="2/24/2015"/>
        <s v="4/10/2015"/>
        <s v="10/23/2015"/>
        <s v="5/2/2016"/>
        <s v="2/1/2017"/>
        <s v="1/15/2017"/>
        <s v="1/12/2016"/>
        <s v="10/27/2016"/>
        <s v="4/2/2015"/>
        <s v="8/2/2015"/>
      </sharedItems>
    </cacheField>
    <cacheField name="[Unit_Health].[Focus].[Focus]" caption="Focus" numFmtId="0" hierarchy="43" level="1">
      <sharedItems containsSemiMixedTypes="0" containsNonDate="0" containsString="0"/>
    </cacheField>
    <cacheField name="[Unit_Health].[F3].[F3]" caption="F3" numFmtId="0" hierarchy="51" level="1">
      <sharedItems containsSemiMixedTypes="0" containsNonDate="0" containsString="0"/>
    </cacheField>
  </cacheFields>
  <cacheHierarchies count="65">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H_Connect].[Column27]" caption="Column27" attribute="1" defaultMemberUniqueName="[UH_Connect].[Column27].[All]" allUniqueName="[UH_Connect].[Column27].[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2" memberValueDatatype="130" unbalanced="0">
      <fieldsUsage count="2">
        <fieldUsage x="-1"/>
        <fieldUsage x="2"/>
      </fieldsUsage>
    </cacheHierarchy>
    <cacheHierarchy uniqueName="[Unit_Health].[Unit Type]" caption="Unit Type" attribute="1" defaultMemberUniqueName="[Unit_Health].[Unit Type].[All]" allUniqueName="[Unit_Health].[Unit Type].[All]" dimensionUniqueName="[Unit_Health]" displayFolder="" count="0"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2" memberValueDatatype="130" unbalanced="0">
      <fieldsUsage count="2">
        <fieldUsage x="-1"/>
        <fieldUsage x="8"/>
      </fieldsUsage>
    </cacheHierarchy>
    <cacheHierarchy uniqueName="[Unit_Health].[New Unit]" caption="New Unit" attribute="1" defaultMemberUniqueName="[Unit_Health].[New Unit].[All]" allUniqueName="[Unit_Health].[New Unit].[All]" dimensionUniqueName="[Unit_Health]" displayFolder="" count="0"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2" memberValueDatatype="20" unbalanced="0">
      <fieldsUsage count="2">
        <fieldUsage x="-1"/>
        <fieldUsage x="10"/>
      </fieldsUsage>
    </cacheHierarchy>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2" memberValueDatatype="130" unbalanced="0">
      <fieldsUsage count="2">
        <fieldUsage x="-1"/>
        <fieldUsage x="5"/>
      </fieldsUsage>
    </cacheHierarchy>
    <cacheHierarchy uniqueName="[Unit_Health].[Score 2.5]" caption="Score 2.5" attribute="1" defaultMemberUniqueName="[Unit_Health].[Score 2.5].[All]" allUniqueName="[Unit_Health].[Score 2.5].[All]" dimensionUniqueName="[Unit_Health]" displayFolder="" count="2" memberValueDatatype="5" unbalanced="0">
      <fieldsUsage count="2">
        <fieldUsage x="-1"/>
        <fieldUsage x="6"/>
      </fieldsUsage>
    </cacheHierarchy>
    <cacheHierarchy uniqueName="[Unit_Health].[Never Contacted]" caption="Never Contacted" attribute="1" defaultMemberUniqueName="[Unit_Health].[Never Contacted].[All]" allUniqueName="[Unit_Health].[Never Contacted].[All]" dimensionUniqueName="[Unit_Health]" displayFolder="" count="2" memberValueDatatype="130" unbalanced="0">
      <fieldsUsage count="2">
        <fieldUsage x="-1"/>
        <fieldUsage x="7"/>
      </fieldsUsage>
    </cacheHierarchy>
    <cacheHierarchy uniqueName="[Unit_Health].[Area Name]" caption="Area Name" attribute="1" defaultMemberUniqueName="[Unit_Health].[Area Name].[All]" allUniqueName="[Unit_Health].[Area Name].[All]" dimensionUniqueName="[Unit_Health]" displayFolder="" count="0" memberValueDatatype="130" unbalanced="0"/>
    <cacheHierarchy uniqueName="[Unit_Health].[Unit]" caption="Unit" attribute="1" defaultMemberUniqueName="[Unit_Health].[Unit].[All]" allUniqueName="[Unit_Health].[Unit].[All]" dimensionUniqueName="[Unit_Health]" displayFolder="" count="2" memberValueDatatype="130" unbalanced="0">
      <fieldsUsage count="2">
        <fieldUsage x="-1"/>
        <fieldUsage x="3"/>
      </fieldsUsage>
    </cacheHierarchy>
    <cacheHierarchy uniqueName="[Unit_Health].[F3]" caption="F3" attribute="1" defaultMemberUniqueName="[Unit_Health].[F3].[All]" allUniqueName="[Unit_Health].[F3].[All]" dimensionUniqueName="[Unit_Health]" displayFolder="" count="2" memberValueDatatype="20" unbalanced="0">
      <fieldsUsage count="2">
        <fieldUsage x="-1"/>
        <fieldUsage x="11"/>
      </fieldsUsage>
    </cacheHierarchy>
    <cacheHierarchy uniqueName="[Unit_Health].[Priority Needs]" caption="Priority Needs" attribute="1" defaultMemberUniqueName="[Unit_Health].[Priority Needs].[All]" allUniqueName="[Unit_Health].[Priority Needs].[All]" dimensionUniqueName="[Unit_Health]" displayFolder="" count="2" memberValueDatatype="130" unbalanced="0">
      <fieldsUsage count="2">
        <fieldUsage x="-1"/>
        <fieldUsage x="4"/>
      </fieldsUsage>
    </cacheHierarchy>
    <cacheHierarchy uniqueName="[Unit_Health].[Last Detailed Assessment]" caption="Last Detailed Assessment" attribute="1" defaultMemberUniqueName="[Unit_Health].[Last Detailed Assessment].[All]" allUniqueName="[Unit_Health].[Last Detailed Assessment].[All]" dimensionUniqueName="[Unit_Health]" displayFolder="" count="2" memberValueDatatype="130" unbalanced="0">
      <fieldsUsage count="2">
        <fieldUsage x="-1"/>
        <fieldUsage x="9"/>
      </fieldsUsage>
    </cacheHierarchy>
    <cacheHierarchy uniqueName="[Measures].[NoContact]" caption="NoContact" measure="1" displayFolder="" measureGroup="Unit_Health" count="0"/>
    <cacheHierarchy uniqueName="[Measures].[Under2-5]" caption="Under2-5" measure="1" displayFolder="" measureGroup="Unit_Health"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No measures defined]" caption="__No measures defined" measure="1" displayFolder="" count="0" hidden="1"/>
    <cacheHierarchy uniqueName="[Measures].[Sum of F2]" caption="Sum of F2" measure="1" displayFolder="" measureGroup="Unit_Health" count="0" hidden="1">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hidden="1">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hidden="1">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riority Needs]" caption="Count of Priority Needs" measure="1" displayFolder="" measureGroup="Unit_Health" count="0" hidden="1">
      <extLst>
        <ext xmlns:x15="http://schemas.microsoft.com/office/spreadsheetml/2010/11/main" uri="{B97F6D7D-B522-45F9-BDA1-12C45D357490}">
          <x15:cacheHierarchy aggregatedColumn="52"/>
        </ext>
      </extLst>
    </cacheHierarchy>
  </cacheHierarchies>
  <kpis count="0"/>
  <dimensions count="3">
    <dimension measure="1" name="Measures" uniqueName="[Measures]" caption="Measures"/>
    <dimension name="UH_Connect" uniqueName="[UH_Connect]" caption="UH_Connect"/>
    <dimension name="Unit_Health" uniqueName="[Unit_Health]" caption="Unit_Health"/>
  </dimensions>
  <measureGroups count="2">
    <measureGroup name="UH_Connect" caption="UH_Connect"/>
    <measureGroup name="Unit_Health" caption="Unit_Health"/>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Blaisdell, Ron" refreshedDate="42965.39077395833" createdVersion="3" refreshedVersion="6" minRefreshableVersion="3" recordCount="0" supportSubquery="1" supportAdvancedDrill="1">
  <cacheSource type="external" connectionId="5">
    <extLst>
      <ext xmlns:x14="http://schemas.microsoft.com/office/spreadsheetml/2009/9/main" uri="{F057638F-6D5F-4e77-A914-E7F072B9BCA8}">
        <x14:sourceConnection name="ThisWorkbookDataModel"/>
      </ext>
    </extLst>
  </cacheSource>
  <cacheFields count="0"/>
  <cacheHierarchies count="65">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H_Connect].[Column27]" caption="Column27" attribute="1" defaultMemberUniqueName="[UH_Connect].[Column27].[All]" allUniqueName="[UH_Connect].[Column27].[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0" memberValueDatatype="130" unbalanced="0"/>
    <cacheHierarchy uniqueName="[Unit_Health].[District Name]" caption="District Name" attribute="1" defaultMemberUniqueName="[Unit_Health].[District Name].[All]" allUniqueName="[Unit_Health].[District Name].[All]" dimensionUniqueName="[Unit_Health]" displayFolder="" count="0" memberValueDatatype="130" unbalanced="0"/>
    <cacheHierarchy uniqueName="[Unit_Health].[SubDistrict Name]" caption="SubDistrict Name" attribute="1" defaultMemberUniqueName="[Unit_Health].[SubDistrict Name].[All]" allUniqueName="[Unit_Health].[SubDistrict Name].[All]" dimensionUniqueName="[Unit_Health]" displayFolder="" count="0" memberValueDatatype="130" unbalanced="0"/>
    <cacheHierarchy uniqueName="[Unit_Health].[Unit Type]" caption="Unit Type" attribute="1" defaultMemberUniqueName="[Unit_Health].[Unit Type].[All]" allUniqueName="[Unit_Health].[Unit Type].[All]" dimensionUniqueName="[Unit_Health]" displayFolder="" count="0"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0"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2"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Area Name]" caption="Area Name" attribute="1" defaultMemberUniqueName="[Unit_Health].[Area Name].[All]" allUniqueName="[Unit_Health].[Area Name].[All]" dimensionUniqueName="[Unit_Health]" displayFolder="" count="0" memberValueDatatype="130" unbalanced="0"/>
    <cacheHierarchy uniqueName="[Unit_Health].[Unit]" caption="Unit" attribute="1" defaultMemberUniqueName="[Unit_Health].[Unit].[All]" allUniqueName="[Unit_Health].[Unit].[All]" dimensionUniqueName="[Unit_Health]" displayFolder="" count="0" memberValueDatatype="130" unbalanced="0"/>
    <cacheHierarchy uniqueName="[Unit_Health].[F3]" caption="F3" attribute="1" defaultMemberUniqueName="[Unit_Health].[F3].[All]" allUniqueName="[Unit_Health].[F3].[All]" dimensionUniqueName="[Unit_Health]" displayFolder="" count="2" memberValueDatatype="20" unbalanced="0"/>
    <cacheHierarchy uniqueName="[Unit_Health].[Priority Needs]" caption="Priority Needs" attribute="1" defaultMemberUniqueName="[Unit_Health].[Priority Needs].[All]" allUniqueName="[Unit_Health].[Priority Needs].[All]" dimensionUniqueName="[Unit_Health]" displayFolder="" count="0" memberValueDatatype="130"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Measures].[NoContact]" caption="NoContact" measure="1" displayFolder="" measureGroup="Unit_Health" count="0"/>
    <cacheHierarchy uniqueName="[Measures].[Under2-5]" caption="Under2-5" measure="1" displayFolder="" measureGroup="Unit_Health"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No measures defined]" caption="__No measures defined" measure="1" displayFolder="" count="0" hidden="1"/>
    <cacheHierarchy uniqueName="[Measures].[Sum of F2]" caption="Sum of F2" measure="1" displayFolder="" measureGroup="Unit_Health" count="0" hidden="1">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hidden="1">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hidden="1">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hidden="1">
      <extLst>
        <ext xmlns:x15="http://schemas.microsoft.com/office/spreadsheetml/2010/11/main" uri="{B97F6D7D-B522-45F9-BDA1-12C45D357490}">
          <x15:cacheHierarchy aggregatedColumn="45"/>
        </ext>
      </extLst>
    </cacheHierarchy>
    <cacheHierarchy uniqueName="[Measures].[Count of Priority Needs]" caption="Count of Priority Needs" measure="1" displayFolder="" measureGroup="Unit_Health" count="0" hidden="1">
      <extLst>
        <ext xmlns:x15="http://schemas.microsoft.com/office/spreadsheetml/2010/11/main" uri="{B97F6D7D-B522-45F9-BDA1-12C45D357490}">
          <x15:cacheHierarchy aggregatedColumn="52"/>
        </ext>
      </extLst>
    </cacheHierarchy>
  </cacheHierarchies>
  <kpis count="0"/>
  <extLst>
    <ext xmlns:x14="http://schemas.microsoft.com/office/spreadsheetml/2009/9/main" uri="{725AE2AE-9491-48be-B2B4-4EB974FC3084}">
      <x14:pivotCacheDefinition slicerData="1" pivotCacheId="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UnitsNeedingAttention1" cacheId="12" applyNumberFormats="0" applyBorderFormats="0" applyFontFormats="0" applyPatternFormats="0" applyAlignmentFormats="0" applyWidthHeightFormats="1" dataCaption="Values" tag="dbf17023-1ae7-47f1-8954-2611972188ff" updatedVersion="6" minRefreshableVersion="3" showDrill="0" subtotalHiddenItems="1" rowGrandTotals="0" itemPrintTitles="1" createdVersion="5" indent="0" compact="0" compactData="0" multipleFieldFilters="0" rowHeaderCaption="Council Name">
  <location ref="A4:E1347" firstHeaderRow="1" firstDataRow="1" firstDataCol="5" rowPageCount="2" colPageCount="1"/>
  <pivotFields count="7">
    <pivotField axis="axisRow" compact="0" allDrilled="1" outline="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1">
        <item x="0"/>
        <item x="1"/>
        <item x="2"/>
        <item x="3"/>
        <item x="4"/>
        <item x="5"/>
        <item x="6"/>
        <item x="7"/>
        <item x="8"/>
        <item x="9"/>
        <item x="10"/>
        <item x="11"/>
        <item x="12"/>
        <item x="13"/>
        <item x="14"/>
        <item x="15"/>
        <item x="16"/>
        <item x="17"/>
        <item x="18"/>
        <item x="19"/>
        <item x="20"/>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s>
    </pivotField>
    <pivotField axis="axisPage" compact="0" allDrilled="1" outline="0" showAll="0" dataSourceSort="1" defaultAttributeDrillState="1">
      <items count="1">
        <item t="default"/>
      </items>
    </pivotField>
    <pivotField axis="axisRow" compact="0" allDrilled="1" outline="0" showAll="0" dataSourceSort="1" defaultAttributeDrillState="1">
      <items count="13">
        <item x="0"/>
        <item x="1"/>
        <item x="2"/>
        <item x="3"/>
        <item x="4"/>
        <item x="5"/>
        <item x="6"/>
        <item x="7"/>
        <item x="8"/>
        <item x="9"/>
        <item x="10"/>
        <item x="11"/>
        <item t="default"/>
      </items>
    </pivotField>
    <pivotField axis="axisPage" compact="0" allDrilled="1" outline="0" showAll="0" dataSourceSort="1" defaultAttributeDrillState="1">
      <items count="1">
        <item t="default"/>
      </items>
    </pivotField>
  </pivotFields>
  <rowFields count="5">
    <field x="0"/>
    <field x="1"/>
    <field x="2"/>
    <field x="3"/>
    <field x="5"/>
  </rowFields>
  <rowItems count="1343">
    <i>
      <x/>
      <x/>
      <x/>
      <x/>
      <x/>
    </i>
    <i r="3">
      <x v="1"/>
      <x/>
    </i>
    <i r="3">
      <x v="2"/>
      <x/>
    </i>
    <i r="3">
      <x v="3"/>
      <x/>
    </i>
    <i r="3">
      <x v="4"/>
      <x/>
    </i>
    <i r="3">
      <x v="5"/>
      <x/>
    </i>
    <i r="3">
      <x v="6"/>
      <x/>
    </i>
    <i r="3">
      <x v="7"/>
      <x/>
    </i>
    <i r="3">
      <x v="8"/>
      <x/>
    </i>
    <i r="3">
      <x v="9"/>
      <x/>
    </i>
    <i r="3">
      <x v="10"/>
      <x/>
    </i>
    <i r="3">
      <x v="11"/>
      <x/>
    </i>
    <i r="3">
      <x v="12"/>
      <x/>
    </i>
    <i r="3">
      <x v="13"/>
      <x/>
    </i>
    <i r="3">
      <x v="14"/>
      <x/>
    </i>
    <i r="3">
      <x v="15"/>
      <x/>
    </i>
    <i r="3">
      <x v="16"/>
      <x/>
    </i>
    <i r="3">
      <x v="17"/>
      <x/>
    </i>
    <i r="3">
      <x v="18"/>
      <x/>
    </i>
    <i r="3">
      <x v="19"/>
      <x/>
    </i>
    <i r="3">
      <x v="20"/>
      <x/>
    </i>
    <i r="3">
      <x v="21"/>
      <x/>
    </i>
    <i r="3">
      <x v="22"/>
      <x/>
    </i>
    <i r="3">
      <x v="23"/>
      <x/>
    </i>
    <i r="3">
      <x v="24"/>
      <x/>
    </i>
    <i r="3">
      <x v="25"/>
      <x/>
    </i>
    <i r="3">
      <x v="26"/>
      <x/>
    </i>
    <i r="3">
      <x v="27"/>
      <x/>
    </i>
    <i r="3">
      <x v="28"/>
      <x/>
    </i>
    <i r="3">
      <x v="29"/>
      <x/>
    </i>
    <i r="3">
      <x v="30"/>
      <x/>
    </i>
    <i r="3">
      <x v="31"/>
      <x/>
    </i>
    <i r="3">
      <x v="32"/>
      <x/>
    </i>
    <i r="3">
      <x v="33"/>
      <x/>
    </i>
    <i r="3">
      <x v="34"/>
      <x/>
    </i>
    <i r="3">
      <x v="35"/>
      <x/>
    </i>
    <i r="3">
      <x v="36"/>
      <x/>
    </i>
    <i r="3">
      <x v="37"/>
      <x/>
    </i>
    <i r="3">
      <x v="38"/>
      <x/>
    </i>
    <i r="3">
      <x v="39"/>
      <x/>
    </i>
    <i r="3">
      <x v="40"/>
      <x/>
    </i>
    <i r="3">
      <x v="41"/>
      <x/>
    </i>
    <i r="3">
      <x v="42"/>
      <x/>
    </i>
    <i r="3">
      <x v="43"/>
      <x/>
    </i>
    <i r="3">
      <x v="44"/>
      <x/>
    </i>
    <i r="3">
      <x v="45"/>
      <x/>
    </i>
    <i r="3">
      <x v="46"/>
      <x/>
    </i>
    <i r="3">
      <x v="47"/>
      <x/>
    </i>
    <i r="3">
      <x v="48"/>
      <x/>
    </i>
    <i r="3">
      <x v="49"/>
      <x/>
    </i>
    <i r="3">
      <x v="50"/>
      <x/>
    </i>
    <i r="3">
      <x v="51"/>
      <x/>
    </i>
    <i r="3">
      <x v="52"/>
      <x/>
    </i>
    <i r="3">
      <x v="53"/>
      <x/>
    </i>
    <i r="3">
      <x v="54"/>
      <x/>
    </i>
    <i r="3">
      <x v="55"/>
      <x/>
    </i>
    <i r="3">
      <x v="56"/>
      <x/>
    </i>
    <i r="3">
      <x v="57"/>
      <x/>
    </i>
    <i r="3">
      <x v="58"/>
      <x/>
    </i>
    <i r="3">
      <x v="59"/>
      <x/>
    </i>
    <i r="3">
      <x v="60"/>
      <x/>
    </i>
    <i r="3">
      <x v="61"/>
      <x/>
    </i>
    <i r="3">
      <x v="62"/>
      <x/>
    </i>
    <i r="3">
      <x v="63"/>
      <x/>
    </i>
    <i r="3">
      <x v="64"/>
      <x/>
    </i>
    <i r="3">
      <x v="65"/>
      <x/>
    </i>
    <i r="3">
      <x v="66"/>
      <x/>
    </i>
    <i r="3">
      <x v="67"/>
      <x/>
    </i>
    <i r="3">
      <x v="68"/>
      <x/>
    </i>
    <i r="1">
      <x v="1"/>
      <x/>
      <x v="69"/>
      <x/>
    </i>
    <i r="3">
      <x v="70"/>
      <x/>
    </i>
    <i r="3">
      <x v="71"/>
      <x/>
    </i>
    <i r="3">
      <x v="72"/>
      <x/>
    </i>
    <i r="3">
      <x v="73"/>
      <x/>
    </i>
    <i r="3">
      <x v="74"/>
      <x/>
    </i>
    <i r="3">
      <x v="75"/>
      <x/>
    </i>
    <i r="3">
      <x v="76"/>
      <x/>
    </i>
    <i r="3">
      <x v="77"/>
      <x/>
    </i>
    <i r="3">
      <x v="78"/>
      <x/>
    </i>
    <i r="3">
      <x v="79"/>
      <x/>
    </i>
    <i r="3">
      <x v="80"/>
      <x/>
    </i>
    <i r="3">
      <x v="81"/>
      <x/>
    </i>
    <i r="3">
      <x v="82"/>
      <x/>
    </i>
    <i r="3">
      <x v="83"/>
      <x/>
    </i>
    <i r="3">
      <x v="84"/>
      <x/>
    </i>
    <i r="3">
      <x v="85"/>
      <x/>
    </i>
    <i r="3">
      <x v="86"/>
      <x/>
    </i>
    <i r="3">
      <x v="87"/>
      <x/>
    </i>
    <i r="3">
      <x v="88"/>
      <x/>
    </i>
    <i r="3">
      <x v="89"/>
      <x/>
    </i>
    <i r="3">
      <x v="90"/>
      <x/>
    </i>
    <i r="3">
      <x v="91"/>
      <x/>
    </i>
    <i r="3">
      <x v="92"/>
      <x/>
    </i>
    <i r="3">
      <x v="93"/>
      <x/>
    </i>
    <i r="3">
      <x v="94"/>
      <x/>
    </i>
    <i r="3">
      <x v="95"/>
      <x/>
    </i>
    <i r="3">
      <x v="96"/>
      <x/>
    </i>
    <i r="3">
      <x v="97"/>
      <x/>
    </i>
    <i r="3">
      <x v="98"/>
      <x/>
    </i>
    <i r="3">
      <x v="99"/>
      <x/>
    </i>
    <i r="3">
      <x v="100"/>
      <x/>
    </i>
    <i r="3">
      <x v="101"/>
      <x/>
    </i>
    <i r="3">
      <x v="102"/>
      <x/>
    </i>
    <i r="3">
      <x v="103"/>
      <x/>
    </i>
    <i r="3">
      <x v="104"/>
      <x/>
    </i>
    <i r="3">
      <x v="105"/>
      <x/>
    </i>
    <i r="3">
      <x v="106"/>
      <x/>
    </i>
    <i r="3">
      <x v="107"/>
      <x/>
    </i>
    <i r="3">
      <x v="108"/>
      <x/>
    </i>
    <i r="3">
      <x v="109"/>
      <x/>
    </i>
    <i r="3">
      <x v="110"/>
      <x/>
    </i>
    <i r="3">
      <x v="111"/>
      <x/>
    </i>
    <i r="3">
      <x v="112"/>
      <x/>
    </i>
    <i r="3">
      <x v="113"/>
      <x/>
    </i>
    <i r="3">
      <x v="114"/>
      <x/>
    </i>
    <i r="3">
      <x v="115"/>
      <x/>
    </i>
    <i r="3">
      <x v="116"/>
      <x/>
    </i>
    <i r="3">
      <x v="117"/>
      <x/>
    </i>
    <i r="3">
      <x v="118"/>
      <x/>
    </i>
    <i r="3">
      <x v="119"/>
      <x/>
    </i>
    <i r="3">
      <x v="120"/>
      <x/>
    </i>
    <i r="3">
      <x v="121"/>
      <x/>
    </i>
    <i r="3">
      <x v="122"/>
      <x/>
    </i>
    <i r="3">
      <x v="123"/>
      <x/>
    </i>
    <i r="3">
      <x v="124"/>
      <x/>
    </i>
    <i r="3">
      <x v="125"/>
      <x/>
    </i>
    <i r="3">
      <x v="126"/>
      <x/>
    </i>
    <i r="3">
      <x v="127"/>
      <x/>
    </i>
    <i r="3">
      <x v="128"/>
      <x/>
    </i>
    <i r="3">
      <x v="129"/>
      <x/>
    </i>
    <i r="3">
      <x v="130"/>
      <x/>
    </i>
    <i r="3">
      <x v="131"/>
      <x/>
    </i>
    <i r="3">
      <x v="132"/>
      <x/>
    </i>
    <i r="3">
      <x v="133"/>
      <x/>
    </i>
    <i r="3">
      <x v="134"/>
      <x/>
    </i>
    <i r="3">
      <x v="135"/>
      <x/>
    </i>
    <i r="3">
      <x v="136"/>
      <x/>
    </i>
    <i r="3">
      <x v="137"/>
      <x/>
    </i>
    <i r="3">
      <x v="138"/>
      <x/>
    </i>
    <i r="3">
      <x v="139"/>
      <x/>
    </i>
    <i r="3">
      <x v="140"/>
      <x/>
    </i>
    <i r="3">
      <x v="141"/>
      <x/>
    </i>
    <i r="3">
      <x v="142"/>
      <x/>
    </i>
    <i r="3">
      <x v="143"/>
      <x/>
    </i>
    <i r="3">
      <x v="144"/>
      <x/>
    </i>
    <i r="1">
      <x v="2"/>
      <x/>
      <x v="145"/>
      <x/>
    </i>
    <i r="3">
      <x v="146"/>
      <x/>
    </i>
    <i r="3">
      <x v="147"/>
      <x/>
    </i>
    <i r="3">
      <x v="148"/>
      <x/>
    </i>
    <i r="3">
      <x v="149"/>
      <x/>
    </i>
    <i r="3">
      <x v="150"/>
      <x/>
    </i>
    <i r="3">
      <x v="151"/>
      <x/>
    </i>
    <i r="3">
      <x v="152"/>
      <x/>
    </i>
    <i r="3">
      <x v="153"/>
      <x/>
    </i>
    <i r="3">
      <x v="154"/>
      <x/>
    </i>
    <i r="3">
      <x v="155"/>
      <x/>
    </i>
    <i r="3">
      <x v="156"/>
      <x/>
    </i>
    <i r="3">
      <x v="157"/>
      <x/>
    </i>
    <i r="3">
      <x v="158"/>
      <x/>
    </i>
    <i r="3">
      <x v="159"/>
      <x/>
    </i>
    <i r="3">
      <x v="160"/>
      <x/>
    </i>
    <i r="3">
      <x v="161"/>
      <x/>
    </i>
    <i r="3">
      <x v="162"/>
      <x/>
    </i>
    <i r="3">
      <x v="163"/>
      <x v="1"/>
    </i>
    <i r="3">
      <x v="164"/>
      <x/>
    </i>
    <i r="3">
      <x v="165"/>
      <x/>
    </i>
    <i r="3">
      <x v="166"/>
      <x/>
    </i>
    <i r="3">
      <x v="167"/>
      <x/>
    </i>
    <i r="3">
      <x v="168"/>
      <x/>
    </i>
    <i r="3">
      <x v="169"/>
      <x/>
    </i>
    <i r="3">
      <x v="170"/>
      <x/>
    </i>
    <i r="3">
      <x v="171"/>
      <x/>
    </i>
    <i r="3">
      <x v="172"/>
      <x/>
    </i>
    <i r="3">
      <x v="173"/>
      <x/>
    </i>
    <i r="3">
      <x v="174"/>
      <x/>
    </i>
    <i r="3">
      <x v="175"/>
      <x/>
    </i>
    <i r="3">
      <x v="176"/>
      <x/>
    </i>
    <i r="3">
      <x v="177"/>
      <x/>
    </i>
    <i r="3">
      <x v="178"/>
      <x/>
    </i>
    <i r="3">
      <x v="179"/>
      <x/>
    </i>
    <i r="3">
      <x v="180"/>
      <x/>
    </i>
    <i r="3">
      <x v="181"/>
      <x/>
    </i>
    <i r="3">
      <x v="182"/>
      <x/>
    </i>
    <i r="3">
      <x v="183"/>
      <x/>
    </i>
    <i r="3">
      <x v="184"/>
      <x/>
    </i>
    <i r="3">
      <x v="185"/>
      <x/>
    </i>
    <i r="3">
      <x v="186"/>
      <x/>
    </i>
    <i r="3">
      <x v="187"/>
      <x/>
    </i>
    <i r="3">
      <x v="188"/>
      <x/>
    </i>
    <i r="3">
      <x v="189"/>
      <x/>
    </i>
    <i r="3">
      <x v="190"/>
      <x/>
    </i>
    <i r="3">
      <x v="191"/>
      <x/>
    </i>
    <i r="3">
      <x v="192"/>
      <x/>
    </i>
    <i r="3">
      <x v="193"/>
      <x/>
    </i>
    <i r="3">
      <x v="194"/>
      <x/>
    </i>
    <i r="3">
      <x v="195"/>
      <x/>
    </i>
    <i r="3">
      <x v="196"/>
      <x/>
    </i>
    <i r="3">
      <x v="197"/>
      <x/>
    </i>
    <i r="3">
      <x v="198"/>
      <x/>
    </i>
    <i r="3">
      <x v="199"/>
      <x/>
    </i>
    <i r="3">
      <x v="200"/>
      <x/>
    </i>
    <i r="3">
      <x v="201"/>
      <x/>
    </i>
    <i r="3">
      <x v="202"/>
      <x/>
    </i>
    <i r="3">
      <x v="203"/>
      <x/>
    </i>
    <i r="3">
      <x v="204"/>
      <x/>
    </i>
    <i r="3">
      <x v="205"/>
      <x/>
    </i>
    <i r="3">
      <x v="206"/>
      <x/>
    </i>
    <i r="3">
      <x v="207"/>
      <x/>
    </i>
    <i r="3">
      <x v="208"/>
      <x/>
    </i>
    <i r="3">
      <x v="209"/>
      <x/>
    </i>
    <i r="3">
      <x v="210"/>
      <x/>
    </i>
    <i r="3">
      <x v="211"/>
      <x/>
    </i>
    <i r="3">
      <x v="212"/>
      <x/>
    </i>
    <i r="3">
      <x v="213"/>
      <x/>
    </i>
    <i r="3">
      <x v="214"/>
      <x/>
    </i>
    <i r="3">
      <x v="215"/>
      <x/>
    </i>
    <i r="3">
      <x v="216"/>
      <x/>
    </i>
    <i r="3">
      <x v="217"/>
      <x/>
    </i>
    <i r="3">
      <x v="218"/>
      <x/>
    </i>
    <i r="3">
      <x v="219"/>
      <x/>
    </i>
    <i r="3">
      <x v="220"/>
      <x/>
    </i>
    <i r="3">
      <x v="221"/>
      <x/>
    </i>
    <i r="3">
      <x v="222"/>
      <x/>
    </i>
    <i r="3">
      <x v="223"/>
      <x/>
    </i>
    <i r="3">
      <x v="224"/>
      <x/>
    </i>
    <i r="3">
      <x v="225"/>
      <x/>
    </i>
    <i r="3">
      <x v="226"/>
      <x/>
    </i>
    <i r="3">
      <x v="227"/>
      <x/>
    </i>
    <i r="3">
      <x v="228"/>
      <x/>
    </i>
    <i r="1">
      <x v="3"/>
      <x/>
      <x v="229"/>
      <x/>
    </i>
    <i r="3">
      <x v="230"/>
      <x/>
    </i>
    <i r="3">
      <x v="231"/>
      <x/>
    </i>
    <i r="3">
      <x v="232"/>
      <x/>
    </i>
    <i r="3">
      <x v="233"/>
      <x/>
    </i>
    <i r="3">
      <x v="234"/>
      <x/>
    </i>
    <i r="3">
      <x v="235"/>
      <x/>
    </i>
    <i r="3">
      <x v="236"/>
      <x/>
    </i>
    <i r="3">
      <x v="237"/>
      <x/>
    </i>
    <i r="3">
      <x v="238"/>
      <x/>
    </i>
    <i r="3">
      <x v="239"/>
      <x/>
    </i>
    <i r="3">
      <x v="240"/>
      <x/>
    </i>
    <i r="3">
      <x v="241"/>
      <x v="2"/>
    </i>
    <i r="3">
      <x v="242"/>
      <x/>
    </i>
    <i r="3">
      <x v="243"/>
      <x/>
    </i>
    <i r="3">
      <x v="244"/>
      <x/>
    </i>
    <i r="3">
      <x v="245"/>
      <x/>
    </i>
    <i r="3">
      <x v="246"/>
      <x/>
    </i>
    <i r="3">
      <x v="247"/>
      <x/>
    </i>
    <i r="3">
      <x v="248"/>
      <x/>
    </i>
    <i r="3">
      <x v="249"/>
      <x/>
    </i>
    <i r="3">
      <x v="250"/>
      <x/>
    </i>
    <i r="3">
      <x v="251"/>
      <x/>
    </i>
    <i r="3">
      <x v="252"/>
      <x/>
    </i>
    <i r="3">
      <x v="253"/>
      <x/>
    </i>
    <i r="3">
      <x v="254"/>
      <x/>
    </i>
    <i r="3">
      <x v="255"/>
      <x/>
    </i>
    <i r="3">
      <x v="256"/>
      <x/>
    </i>
    <i r="3">
      <x v="257"/>
      <x/>
    </i>
    <i r="3">
      <x v="258"/>
      <x/>
    </i>
    <i r="3">
      <x v="259"/>
      <x/>
    </i>
    <i r="3">
      <x v="260"/>
      <x/>
    </i>
    <i r="3">
      <x v="261"/>
      <x/>
    </i>
    <i r="3">
      <x v="262"/>
      <x/>
    </i>
    <i r="3">
      <x v="263"/>
      <x/>
    </i>
    <i r="3">
      <x v="264"/>
      <x/>
    </i>
    <i r="3">
      <x v="265"/>
      <x/>
    </i>
    <i r="3">
      <x v="266"/>
      <x/>
    </i>
    <i r="3">
      <x v="267"/>
      <x/>
    </i>
    <i r="3">
      <x v="268"/>
      <x/>
    </i>
    <i r="3">
      <x v="269"/>
      <x/>
    </i>
    <i r="3">
      <x v="270"/>
      <x/>
    </i>
    <i r="3">
      <x v="271"/>
      <x/>
    </i>
    <i r="3">
      <x v="272"/>
      <x/>
    </i>
    <i r="3">
      <x v="273"/>
      <x/>
    </i>
    <i r="3">
      <x v="274"/>
      <x/>
    </i>
    <i r="3">
      <x v="275"/>
      <x/>
    </i>
    <i r="3">
      <x v="276"/>
      <x/>
    </i>
    <i r="3">
      <x v="277"/>
      <x/>
    </i>
    <i r="3">
      <x v="278"/>
      <x/>
    </i>
    <i r="3">
      <x v="279"/>
      <x/>
    </i>
    <i r="3">
      <x v="280"/>
      <x/>
    </i>
    <i r="3">
      <x v="281"/>
      <x/>
    </i>
    <i r="3">
      <x v="282"/>
      <x/>
    </i>
    <i r="3">
      <x v="283"/>
      <x/>
    </i>
    <i r="3">
      <x v="284"/>
      <x/>
    </i>
    <i r="3">
      <x v="285"/>
      <x/>
    </i>
    <i r="3">
      <x v="286"/>
      <x/>
    </i>
    <i r="3">
      <x v="287"/>
      <x/>
    </i>
    <i r="3">
      <x v="288"/>
      <x/>
    </i>
    <i r="3">
      <x v="289"/>
      <x/>
    </i>
    <i r="3">
      <x v="290"/>
      <x/>
    </i>
    <i r="3">
      <x v="291"/>
      <x/>
    </i>
    <i r="3">
      <x v="292"/>
      <x/>
    </i>
    <i r="3">
      <x v="293"/>
      <x/>
    </i>
    <i r="3">
      <x v="294"/>
      <x/>
    </i>
    <i r="3">
      <x v="295"/>
      <x/>
    </i>
    <i r="3">
      <x v="296"/>
      <x/>
    </i>
    <i r="3">
      <x v="297"/>
      <x/>
    </i>
    <i r="3">
      <x v="298"/>
      <x/>
    </i>
    <i r="3">
      <x v="299"/>
      <x/>
    </i>
    <i r="3">
      <x v="300"/>
      <x/>
    </i>
    <i r="1">
      <x v="4"/>
      <x v="1"/>
      <x v="301"/>
      <x/>
    </i>
    <i r="3">
      <x v="302"/>
      <x/>
    </i>
    <i r="3">
      <x v="303"/>
      <x/>
    </i>
    <i r="3">
      <x v="304"/>
      <x/>
    </i>
    <i r="3">
      <x v="108"/>
      <x/>
    </i>
    <i r="3">
      <x v="305"/>
      <x/>
    </i>
    <i r="3">
      <x v="306"/>
      <x/>
    </i>
    <i r="3">
      <x v="307"/>
      <x/>
    </i>
    <i r="3">
      <x v="308"/>
      <x/>
    </i>
    <i r="3">
      <x v="309"/>
      <x/>
    </i>
    <i r="3">
      <x v="310"/>
      <x/>
    </i>
    <i r="3">
      <x v="311"/>
      <x/>
    </i>
    <i r="3">
      <x v="312"/>
      <x/>
    </i>
    <i r="3">
      <x v="313"/>
      <x/>
    </i>
    <i r="3">
      <x v="314"/>
      <x/>
    </i>
    <i r="2">
      <x v="2"/>
      <x v="315"/>
      <x/>
    </i>
    <i r="3">
      <x v="316"/>
      <x/>
    </i>
    <i r="3">
      <x v="317"/>
      <x/>
    </i>
    <i r="1">
      <x v="5"/>
      <x/>
      <x v="318"/>
      <x/>
    </i>
    <i r="3">
      <x v="319"/>
      <x/>
    </i>
    <i r="3">
      <x v="320"/>
      <x/>
    </i>
    <i r="3">
      <x v="321"/>
      <x/>
    </i>
    <i r="3">
      <x v="322"/>
      <x/>
    </i>
    <i r="3">
      <x v="323"/>
      <x/>
    </i>
    <i r="3">
      <x v="324"/>
      <x/>
    </i>
    <i r="3">
      <x v="325"/>
      <x/>
    </i>
    <i r="3">
      <x v="326"/>
      <x/>
    </i>
    <i r="3">
      <x v="327"/>
      <x/>
    </i>
    <i r="3">
      <x v="328"/>
      <x/>
    </i>
    <i r="3">
      <x v="329"/>
      <x/>
    </i>
    <i r="3">
      <x v="330"/>
      <x/>
    </i>
    <i r="3">
      <x v="331"/>
      <x/>
    </i>
    <i r="3">
      <x v="332"/>
      <x/>
    </i>
    <i r="3">
      <x v="333"/>
      <x/>
    </i>
    <i r="3">
      <x v="334"/>
      <x/>
    </i>
    <i r="3">
      <x v="335"/>
      <x/>
    </i>
    <i r="3">
      <x v="336"/>
      <x/>
    </i>
    <i r="3">
      <x v="337"/>
      <x/>
    </i>
    <i r="3">
      <x v="338"/>
      <x/>
    </i>
    <i r="3">
      <x v="339"/>
      <x/>
    </i>
    <i r="3">
      <x v="340"/>
      <x/>
    </i>
    <i r="3">
      <x v="341"/>
      <x/>
    </i>
    <i r="3">
      <x v="342"/>
      <x/>
    </i>
    <i r="3">
      <x v="343"/>
      <x/>
    </i>
    <i r="3">
      <x v="344"/>
      <x/>
    </i>
    <i r="3">
      <x v="345"/>
      <x/>
    </i>
    <i r="3">
      <x v="346"/>
      <x/>
    </i>
    <i r="3">
      <x v="347"/>
      <x/>
    </i>
    <i r="3">
      <x v="348"/>
      <x/>
    </i>
    <i r="3">
      <x v="349"/>
      <x/>
    </i>
    <i r="3">
      <x v="350"/>
      <x/>
    </i>
    <i r="3">
      <x v="351"/>
      <x/>
    </i>
    <i r="3">
      <x v="352"/>
      <x/>
    </i>
    <i r="3">
      <x v="353"/>
      <x/>
    </i>
    <i r="3">
      <x v="354"/>
      <x/>
    </i>
    <i r="3">
      <x v="355"/>
      <x/>
    </i>
    <i r="3">
      <x v="356"/>
      <x/>
    </i>
    <i r="3">
      <x v="357"/>
      <x/>
    </i>
    <i r="3">
      <x v="358"/>
      <x/>
    </i>
    <i r="3">
      <x v="359"/>
      <x/>
    </i>
    <i r="3">
      <x v="360"/>
      <x/>
    </i>
    <i r="3">
      <x v="361"/>
      <x/>
    </i>
    <i r="3">
      <x v="362"/>
      <x/>
    </i>
    <i r="3">
      <x v="363"/>
      <x/>
    </i>
    <i r="3">
      <x v="364"/>
      <x/>
    </i>
    <i r="3">
      <x v="365"/>
      <x/>
    </i>
    <i r="3">
      <x v="366"/>
      <x/>
    </i>
    <i r="3">
      <x v="367"/>
      <x/>
    </i>
    <i r="3">
      <x v="368"/>
      <x/>
    </i>
    <i r="3">
      <x v="369"/>
      <x/>
    </i>
    <i r="3">
      <x v="370"/>
      <x/>
    </i>
    <i r="3">
      <x v="371"/>
      <x/>
    </i>
    <i r="3">
      <x v="372"/>
      <x/>
    </i>
    <i r="3">
      <x v="373"/>
      <x/>
    </i>
    <i r="3">
      <x v="374"/>
      <x/>
    </i>
    <i r="3">
      <x v="375"/>
      <x/>
    </i>
    <i r="3">
      <x v="376"/>
      <x/>
    </i>
    <i r="3">
      <x v="377"/>
      <x/>
    </i>
    <i r="3">
      <x v="378"/>
      <x/>
    </i>
    <i r="3">
      <x v="379"/>
      <x/>
    </i>
    <i r="3">
      <x v="380"/>
      <x/>
    </i>
    <i r="3">
      <x v="381"/>
      <x/>
    </i>
    <i r="3">
      <x v="382"/>
      <x/>
    </i>
    <i r="3">
      <x v="383"/>
      <x/>
    </i>
    <i r="3">
      <x v="384"/>
      <x/>
    </i>
    <i r="3">
      <x v="385"/>
      <x/>
    </i>
    <i r="3">
      <x v="386"/>
      <x/>
    </i>
    <i r="3">
      <x v="387"/>
      <x/>
    </i>
    <i r="3">
      <x v="388"/>
      <x/>
    </i>
    <i r="3">
      <x v="389"/>
      <x/>
    </i>
    <i r="1">
      <x v="6"/>
      <x/>
      <x v="390"/>
      <x/>
    </i>
    <i r="3">
      <x v="391"/>
      <x/>
    </i>
    <i r="3">
      <x v="392"/>
      <x/>
    </i>
    <i r="3">
      <x v="393"/>
      <x/>
    </i>
    <i r="3">
      <x v="394"/>
      <x/>
    </i>
    <i r="3">
      <x v="395"/>
      <x/>
    </i>
    <i r="3">
      <x v="396"/>
      <x/>
    </i>
    <i r="3">
      <x v="397"/>
      <x/>
    </i>
    <i r="3">
      <x v="398"/>
      <x/>
    </i>
    <i r="3">
      <x v="399"/>
      <x/>
    </i>
    <i r="3">
      <x v="400"/>
      <x/>
    </i>
    <i r="3">
      <x v="401"/>
      <x/>
    </i>
    <i r="3">
      <x v="402"/>
      <x/>
    </i>
    <i r="3">
      <x v="403"/>
      <x v="3"/>
    </i>
    <i r="3">
      <x v="404"/>
      <x/>
    </i>
    <i r="3">
      <x v="405"/>
      <x/>
    </i>
    <i r="3">
      <x v="406"/>
      <x/>
    </i>
    <i r="3">
      <x v="407"/>
      <x/>
    </i>
    <i r="3">
      <x v="408"/>
      <x/>
    </i>
    <i r="3">
      <x v="409"/>
      <x/>
    </i>
    <i r="3">
      <x v="410"/>
      <x/>
    </i>
    <i r="3">
      <x v="411"/>
      <x/>
    </i>
    <i r="3">
      <x v="412"/>
      <x/>
    </i>
    <i r="3">
      <x v="413"/>
      <x/>
    </i>
    <i r="3">
      <x v="414"/>
      <x/>
    </i>
    <i r="3">
      <x v="415"/>
      <x/>
    </i>
    <i r="3">
      <x v="416"/>
      <x/>
    </i>
    <i r="3">
      <x v="417"/>
      <x/>
    </i>
    <i r="3">
      <x v="418"/>
      <x/>
    </i>
    <i r="3">
      <x v="419"/>
      <x/>
    </i>
    <i r="3">
      <x v="420"/>
      <x/>
    </i>
    <i r="3">
      <x v="421"/>
      <x/>
    </i>
    <i r="3">
      <x v="422"/>
      <x/>
    </i>
    <i r="3">
      <x v="423"/>
      <x/>
    </i>
    <i r="3">
      <x v="424"/>
      <x/>
    </i>
    <i r="3">
      <x v="425"/>
      <x/>
    </i>
    <i r="3">
      <x v="426"/>
      <x/>
    </i>
    <i r="3">
      <x v="427"/>
      <x/>
    </i>
    <i r="3">
      <x v="428"/>
      <x/>
    </i>
    <i r="3">
      <x v="429"/>
      <x/>
    </i>
    <i r="3">
      <x v="430"/>
      <x/>
    </i>
    <i r="3">
      <x v="431"/>
      <x/>
    </i>
    <i r="1">
      <x v="7"/>
      <x/>
      <x v="432"/>
      <x/>
    </i>
    <i r="3">
      <x v="433"/>
      <x/>
    </i>
    <i r="3">
      <x v="434"/>
      <x/>
    </i>
    <i r="3">
      <x v="435"/>
      <x/>
    </i>
    <i r="3">
      <x v="436"/>
      <x/>
    </i>
    <i r="3">
      <x v="437"/>
      <x/>
    </i>
    <i r="3">
      <x v="438"/>
      <x/>
    </i>
    <i r="3">
      <x v="439"/>
      <x/>
    </i>
    <i r="3">
      <x v="440"/>
      <x/>
    </i>
    <i r="3">
      <x v="441"/>
      <x/>
    </i>
    <i r="3">
      <x v="442"/>
      <x/>
    </i>
    <i r="3">
      <x v="443"/>
      <x/>
    </i>
    <i r="3">
      <x v="444"/>
      <x/>
    </i>
    <i r="3">
      <x v="445"/>
      <x/>
    </i>
    <i r="3">
      <x v="446"/>
      <x/>
    </i>
    <i r="3">
      <x v="447"/>
      <x/>
    </i>
    <i r="3">
      <x v="448"/>
      <x/>
    </i>
    <i r="3">
      <x v="449"/>
      <x/>
    </i>
    <i r="3">
      <x v="450"/>
      <x/>
    </i>
    <i r="3">
      <x v="451"/>
      <x/>
    </i>
    <i r="3">
      <x v="452"/>
      <x/>
    </i>
    <i r="3">
      <x v="453"/>
      <x/>
    </i>
    <i r="3">
      <x v="454"/>
      <x/>
    </i>
    <i r="3">
      <x v="455"/>
      <x/>
    </i>
    <i r="3">
      <x v="456"/>
      <x/>
    </i>
    <i r="3">
      <x v="457"/>
      <x/>
    </i>
    <i r="3">
      <x v="458"/>
      <x/>
    </i>
    <i r="3">
      <x v="459"/>
      <x/>
    </i>
    <i r="3">
      <x v="460"/>
      <x v="4"/>
    </i>
    <i r="3">
      <x v="461"/>
      <x/>
    </i>
    <i r="3">
      <x v="462"/>
      <x/>
    </i>
    <i r="3">
      <x v="463"/>
      <x/>
    </i>
    <i r="3">
      <x v="464"/>
      <x/>
    </i>
    <i r="3">
      <x v="465"/>
      <x/>
    </i>
    <i r="3">
      <x v="466"/>
      <x/>
    </i>
    <i r="3">
      <x v="467"/>
      <x/>
    </i>
    <i r="3">
      <x v="468"/>
      <x/>
    </i>
    <i r="3">
      <x v="469"/>
      <x/>
    </i>
    <i r="3">
      <x v="470"/>
      <x/>
    </i>
    <i r="3">
      <x v="471"/>
      <x/>
    </i>
    <i r="3">
      <x v="472"/>
      <x/>
    </i>
    <i r="3">
      <x v="473"/>
      <x/>
    </i>
    <i r="3">
      <x v="474"/>
      <x/>
    </i>
    <i r="3">
      <x v="475"/>
      <x/>
    </i>
    <i r="3">
      <x v="476"/>
      <x/>
    </i>
    <i r="3">
      <x v="477"/>
      <x/>
    </i>
    <i r="3">
      <x v="478"/>
      <x/>
    </i>
    <i r="3">
      <x v="479"/>
      <x/>
    </i>
    <i r="3">
      <x v="480"/>
      <x/>
    </i>
    <i r="3">
      <x v="481"/>
      <x/>
    </i>
    <i r="3">
      <x v="482"/>
      <x/>
    </i>
    <i r="3">
      <x v="483"/>
      <x/>
    </i>
    <i r="3">
      <x v="484"/>
      <x/>
    </i>
    <i r="3">
      <x v="485"/>
      <x/>
    </i>
    <i r="3">
      <x v="486"/>
      <x v="5"/>
    </i>
    <i r="3">
      <x v="487"/>
      <x/>
    </i>
    <i r="3">
      <x v="488"/>
      <x/>
    </i>
    <i r="3">
      <x v="489"/>
      <x/>
    </i>
    <i r="3">
      <x v="490"/>
      <x/>
    </i>
    <i r="3">
      <x v="491"/>
      <x/>
    </i>
    <i r="3">
      <x v="492"/>
      <x/>
    </i>
    <i r="3">
      <x v="493"/>
      <x/>
    </i>
    <i r="3">
      <x v="494"/>
      <x/>
    </i>
    <i r="3">
      <x v="495"/>
      <x/>
    </i>
    <i r="3">
      <x v="496"/>
      <x/>
    </i>
    <i r="3">
      <x v="497"/>
      <x/>
    </i>
    <i r="3">
      <x v="498"/>
      <x/>
    </i>
    <i r="3">
      <x v="499"/>
      <x/>
    </i>
    <i r="3">
      <x v="500"/>
      <x/>
    </i>
    <i r="3">
      <x v="501"/>
      <x/>
    </i>
    <i r="3">
      <x v="502"/>
      <x/>
    </i>
    <i r="3">
      <x v="503"/>
      <x/>
    </i>
    <i r="3">
      <x v="504"/>
      <x/>
    </i>
    <i r="3">
      <x v="505"/>
      <x/>
    </i>
    <i r="3">
      <x v="506"/>
      <x/>
    </i>
    <i r="3">
      <x v="507"/>
      <x/>
    </i>
    <i r="3">
      <x v="508"/>
      <x/>
    </i>
    <i r="3">
      <x v="509"/>
      <x/>
    </i>
    <i r="3">
      <x v="510"/>
      <x/>
    </i>
    <i r="3">
      <x v="511"/>
      <x/>
    </i>
    <i r="3">
      <x v="512"/>
      <x/>
    </i>
    <i r="3">
      <x v="513"/>
      <x/>
    </i>
    <i r="3">
      <x v="514"/>
      <x/>
    </i>
    <i r="3">
      <x v="515"/>
      <x v="6"/>
    </i>
    <i r="3">
      <x v="516"/>
      <x/>
    </i>
    <i r="3">
      <x v="517"/>
      <x/>
    </i>
    <i r="3">
      <x v="518"/>
      <x/>
    </i>
    <i r="3">
      <x v="519"/>
      <x/>
    </i>
    <i r="3">
      <x v="520"/>
      <x/>
    </i>
    <i r="3">
      <x v="521"/>
      <x/>
    </i>
    <i r="3">
      <x v="522"/>
      <x/>
    </i>
    <i r="3">
      <x v="523"/>
      <x/>
    </i>
    <i r="3">
      <x v="524"/>
      <x/>
    </i>
    <i r="3">
      <x v="525"/>
      <x/>
    </i>
    <i r="3">
      <x v="526"/>
      <x/>
    </i>
    <i r="3">
      <x v="527"/>
      <x/>
    </i>
    <i r="3">
      <x v="528"/>
      <x/>
    </i>
    <i r="3">
      <x v="529"/>
      <x/>
    </i>
    <i r="3">
      <x v="530"/>
      <x/>
    </i>
    <i r="3">
      <x v="531"/>
      <x/>
    </i>
    <i r="3">
      <x v="532"/>
      <x/>
    </i>
    <i r="3">
      <x v="533"/>
      <x/>
    </i>
    <i r="3">
      <x v="534"/>
      <x/>
    </i>
    <i r="3">
      <x v="535"/>
      <x/>
    </i>
    <i r="3">
      <x v="536"/>
      <x/>
    </i>
    <i r="3">
      <x v="537"/>
      <x/>
    </i>
    <i r="3">
      <x v="538"/>
      <x/>
    </i>
    <i r="3">
      <x v="539"/>
      <x/>
    </i>
    <i r="3">
      <x v="540"/>
      <x/>
    </i>
    <i r="3">
      <x v="541"/>
      <x/>
    </i>
    <i r="3">
      <x v="542"/>
      <x/>
    </i>
    <i r="1">
      <x v="8"/>
      <x/>
      <x v="543"/>
      <x/>
    </i>
    <i r="3">
      <x v="544"/>
      <x/>
    </i>
    <i r="3">
      <x v="545"/>
      <x/>
    </i>
    <i r="3">
      <x v="546"/>
      <x/>
    </i>
    <i r="3">
      <x v="547"/>
      <x/>
    </i>
    <i r="3">
      <x v="548"/>
      <x/>
    </i>
    <i r="3">
      <x v="549"/>
      <x/>
    </i>
    <i r="3">
      <x v="550"/>
      <x/>
    </i>
    <i r="3">
      <x v="551"/>
      <x/>
    </i>
    <i r="3">
      <x v="552"/>
      <x/>
    </i>
    <i r="3">
      <x v="553"/>
      <x/>
    </i>
    <i r="3">
      <x v="554"/>
      <x/>
    </i>
    <i r="3">
      <x v="555"/>
      <x/>
    </i>
    <i r="3">
      <x v="556"/>
      <x/>
    </i>
    <i r="3">
      <x v="557"/>
      <x/>
    </i>
    <i r="3">
      <x v="558"/>
      <x/>
    </i>
    <i r="3">
      <x v="559"/>
      <x/>
    </i>
    <i r="3">
      <x v="560"/>
      <x/>
    </i>
    <i r="3">
      <x v="561"/>
      <x/>
    </i>
    <i r="3">
      <x v="562"/>
      <x/>
    </i>
    <i r="3">
      <x v="563"/>
      <x/>
    </i>
    <i r="3">
      <x v="564"/>
      <x/>
    </i>
    <i r="3">
      <x v="565"/>
      <x/>
    </i>
    <i r="3">
      <x v="566"/>
      <x/>
    </i>
    <i r="3">
      <x v="567"/>
      <x/>
    </i>
    <i r="3">
      <x v="568"/>
      <x/>
    </i>
    <i r="3">
      <x v="569"/>
      <x/>
    </i>
    <i r="3">
      <x v="570"/>
      <x/>
    </i>
    <i r="3">
      <x v="571"/>
      <x/>
    </i>
    <i r="3">
      <x v="572"/>
      <x/>
    </i>
    <i r="3">
      <x v="573"/>
      <x/>
    </i>
    <i r="3">
      <x v="574"/>
      <x/>
    </i>
    <i r="3">
      <x v="575"/>
      <x/>
    </i>
    <i r="3">
      <x v="576"/>
      <x/>
    </i>
    <i r="3">
      <x v="577"/>
      <x/>
    </i>
    <i r="3">
      <x v="578"/>
      <x/>
    </i>
    <i r="3">
      <x v="579"/>
      <x/>
    </i>
    <i r="3">
      <x v="580"/>
      <x/>
    </i>
    <i r="3">
      <x v="581"/>
      <x/>
    </i>
    <i r="3">
      <x v="582"/>
      <x/>
    </i>
    <i r="3">
      <x v="583"/>
      <x/>
    </i>
    <i r="3">
      <x v="584"/>
      <x v="7"/>
    </i>
    <i r="3">
      <x v="585"/>
      <x/>
    </i>
    <i r="3">
      <x v="586"/>
      <x/>
    </i>
    <i r="1">
      <x v="9"/>
      <x/>
      <x v="587"/>
      <x/>
    </i>
    <i r="3">
      <x v="588"/>
      <x/>
    </i>
    <i r="3">
      <x v="589"/>
      <x/>
    </i>
    <i r="3">
      <x v="590"/>
      <x/>
    </i>
    <i r="3">
      <x v="591"/>
      <x/>
    </i>
    <i r="3">
      <x v="592"/>
      <x/>
    </i>
    <i r="3">
      <x v="593"/>
      <x/>
    </i>
    <i r="3">
      <x v="594"/>
      <x/>
    </i>
    <i r="3">
      <x v="595"/>
      <x/>
    </i>
    <i r="3">
      <x v="596"/>
      <x/>
    </i>
    <i r="3">
      <x v="597"/>
      <x/>
    </i>
    <i r="3">
      <x v="598"/>
      <x/>
    </i>
    <i r="3">
      <x v="599"/>
      <x/>
    </i>
    <i r="3">
      <x v="600"/>
      <x/>
    </i>
    <i r="3">
      <x v="601"/>
      <x/>
    </i>
    <i r="3">
      <x v="602"/>
      <x/>
    </i>
    <i r="3">
      <x v="603"/>
      <x/>
    </i>
    <i r="3">
      <x v="604"/>
      <x/>
    </i>
    <i r="3">
      <x v="605"/>
      <x/>
    </i>
    <i r="3">
      <x v="606"/>
      <x/>
    </i>
    <i r="3">
      <x v="607"/>
      <x/>
    </i>
    <i r="3">
      <x v="608"/>
      <x/>
    </i>
    <i r="3">
      <x v="609"/>
      <x/>
    </i>
    <i r="3">
      <x v="610"/>
      <x/>
    </i>
    <i r="3">
      <x v="611"/>
      <x/>
    </i>
    <i r="3">
      <x v="612"/>
      <x/>
    </i>
    <i r="3">
      <x v="613"/>
      <x/>
    </i>
    <i r="3">
      <x v="614"/>
      <x/>
    </i>
    <i r="3">
      <x v="615"/>
      <x/>
    </i>
    <i r="3">
      <x v="616"/>
      <x/>
    </i>
    <i r="3">
      <x v="617"/>
      <x/>
    </i>
    <i r="3">
      <x v="618"/>
      <x/>
    </i>
    <i r="3">
      <x v="619"/>
      <x/>
    </i>
    <i r="3">
      <x v="620"/>
      <x/>
    </i>
    <i r="3">
      <x v="621"/>
      <x/>
    </i>
    <i r="3">
      <x v="622"/>
      <x/>
    </i>
    <i r="3">
      <x v="623"/>
      <x/>
    </i>
    <i r="3">
      <x v="624"/>
      <x/>
    </i>
    <i r="3">
      <x v="625"/>
      <x v="8"/>
    </i>
    <i r="3">
      <x v="626"/>
      <x/>
    </i>
    <i r="3">
      <x v="627"/>
      <x/>
    </i>
    <i r="3">
      <x v="628"/>
      <x/>
    </i>
    <i r="3">
      <x v="629"/>
      <x/>
    </i>
    <i r="3">
      <x v="630"/>
      <x/>
    </i>
    <i r="3">
      <x v="631"/>
      <x/>
    </i>
    <i r="3">
      <x v="632"/>
      <x/>
    </i>
    <i r="3">
      <x v="633"/>
      <x/>
    </i>
    <i r="3">
      <x v="634"/>
      <x/>
    </i>
    <i r="3">
      <x v="635"/>
      <x/>
    </i>
    <i r="3">
      <x v="636"/>
      <x/>
    </i>
    <i r="3">
      <x v="637"/>
      <x/>
    </i>
    <i r="3">
      <x v="638"/>
      <x/>
    </i>
    <i r="3">
      <x v="639"/>
      <x/>
    </i>
    <i r="3">
      <x v="640"/>
      <x/>
    </i>
    <i r="3">
      <x v="641"/>
      <x/>
    </i>
    <i r="3">
      <x v="642"/>
      <x/>
    </i>
    <i r="3">
      <x v="643"/>
      <x/>
    </i>
    <i r="3">
      <x v="644"/>
      <x/>
    </i>
    <i r="3">
      <x v="645"/>
      <x/>
    </i>
    <i r="3">
      <x v="646"/>
      <x/>
    </i>
    <i r="3">
      <x v="647"/>
      <x/>
    </i>
    <i r="3">
      <x v="648"/>
      <x/>
    </i>
    <i r="3">
      <x v="649"/>
      <x/>
    </i>
    <i r="3">
      <x v="650"/>
      <x/>
    </i>
    <i r="3">
      <x v="651"/>
      <x/>
    </i>
    <i r="3">
      <x v="652"/>
      <x/>
    </i>
    <i r="3">
      <x v="653"/>
      <x/>
    </i>
    <i r="3">
      <x v="654"/>
      <x/>
    </i>
    <i r="3">
      <x v="655"/>
      <x/>
    </i>
    <i r="3">
      <x v="656"/>
      <x/>
    </i>
    <i r="3">
      <x v="657"/>
      <x/>
    </i>
    <i r="3">
      <x v="658"/>
      <x/>
    </i>
    <i r="3">
      <x v="659"/>
      <x/>
    </i>
    <i r="1">
      <x v="10"/>
      <x/>
      <x v="660"/>
      <x/>
    </i>
    <i r="3">
      <x v="661"/>
      <x/>
    </i>
    <i r="3">
      <x v="662"/>
      <x/>
    </i>
    <i r="3">
      <x v="663"/>
      <x/>
    </i>
    <i r="3">
      <x v="664"/>
      <x/>
    </i>
    <i r="3">
      <x v="665"/>
      <x/>
    </i>
    <i r="3">
      <x v="666"/>
      <x/>
    </i>
    <i r="3">
      <x v="667"/>
      <x/>
    </i>
    <i r="3">
      <x v="668"/>
      <x/>
    </i>
    <i r="3">
      <x v="669"/>
      <x/>
    </i>
    <i r="3">
      <x v="670"/>
      <x/>
    </i>
    <i r="3">
      <x v="671"/>
      <x/>
    </i>
    <i r="3">
      <x v="672"/>
      <x/>
    </i>
    <i r="3">
      <x v="673"/>
      <x/>
    </i>
    <i r="3">
      <x v="674"/>
      <x/>
    </i>
    <i r="3">
      <x v="675"/>
      <x/>
    </i>
    <i r="3">
      <x v="676"/>
      <x/>
    </i>
    <i r="3">
      <x v="677"/>
      <x/>
    </i>
    <i r="3">
      <x v="678"/>
      <x/>
    </i>
    <i r="3">
      <x v="679"/>
      <x/>
    </i>
    <i r="3">
      <x v="680"/>
      <x/>
    </i>
    <i r="3">
      <x v="681"/>
      <x/>
    </i>
    <i r="3">
      <x v="682"/>
      <x/>
    </i>
    <i r="3">
      <x v="683"/>
      <x/>
    </i>
    <i r="3">
      <x v="684"/>
      <x/>
    </i>
    <i r="3">
      <x v="685"/>
      <x/>
    </i>
    <i r="3">
      <x v="686"/>
      <x/>
    </i>
    <i r="3">
      <x v="687"/>
      <x/>
    </i>
    <i r="3">
      <x v="688"/>
      <x/>
    </i>
    <i r="3">
      <x v="689"/>
      <x/>
    </i>
    <i r="3">
      <x v="690"/>
      <x/>
    </i>
    <i r="3">
      <x v="691"/>
      <x/>
    </i>
    <i r="3">
      <x v="692"/>
      <x/>
    </i>
    <i r="3">
      <x v="693"/>
      <x/>
    </i>
    <i r="3">
      <x v="694"/>
      <x/>
    </i>
    <i r="3">
      <x v="695"/>
      <x/>
    </i>
    <i r="3">
      <x v="696"/>
      <x/>
    </i>
    <i r="3">
      <x v="697"/>
      <x/>
    </i>
    <i r="3">
      <x v="698"/>
      <x/>
    </i>
    <i r="3">
      <x v="699"/>
      <x/>
    </i>
    <i r="3">
      <x v="700"/>
      <x/>
    </i>
    <i r="3">
      <x v="701"/>
      <x/>
    </i>
    <i r="3">
      <x v="702"/>
      <x/>
    </i>
    <i r="3">
      <x v="703"/>
      <x/>
    </i>
    <i r="3">
      <x v="704"/>
      <x/>
    </i>
    <i r="3">
      <x v="705"/>
      <x/>
    </i>
    <i r="3">
      <x v="706"/>
      <x/>
    </i>
    <i r="3">
      <x v="707"/>
      <x/>
    </i>
    <i r="3">
      <x v="708"/>
      <x/>
    </i>
    <i r="3">
      <x v="709"/>
      <x/>
    </i>
    <i r="3">
      <x v="710"/>
      <x/>
    </i>
    <i r="3">
      <x v="711"/>
      <x/>
    </i>
    <i r="3">
      <x v="712"/>
      <x/>
    </i>
    <i r="3">
      <x v="713"/>
      <x/>
    </i>
    <i r="3">
      <x v="714"/>
      <x/>
    </i>
    <i r="3">
      <x v="715"/>
      <x/>
    </i>
    <i r="3">
      <x v="716"/>
      <x/>
    </i>
    <i r="3">
      <x v="717"/>
      <x/>
    </i>
    <i r="3">
      <x v="718"/>
      <x/>
    </i>
    <i r="3">
      <x v="309"/>
      <x/>
    </i>
    <i r="3">
      <x v="719"/>
      <x/>
    </i>
    <i r="3">
      <x v="720"/>
      <x/>
    </i>
    <i r="3">
      <x v="721"/>
      <x/>
    </i>
    <i r="3">
      <x v="722"/>
      <x/>
    </i>
    <i r="3">
      <x v="723"/>
      <x/>
    </i>
    <i r="3">
      <x v="724"/>
      <x/>
    </i>
    <i r="3">
      <x v="725"/>
      <x/>
    </i>
    <i r="3">
      <x v="726"/>
      <x/>
    </i>
    <i r="3">
      <x v="727"/>
      <x/>
    </i>
    <i r="3">
      <x v="728"/>
      <x/>
    </i>
    <i r="3">
      <x v="729"/>
      <x/>
    </i>
    <i r="3">
      <x v="730"/>
      <x/>
    </i>
    <i r="3">
      <x v="731"/>
      <x/>
    </i>
    <i r="3">
      <x v="732"/>
      <x/>
    </i>
    <i r="3">
      <x v="733"/>
      <x/>
    </i>
    <i r="3">
      <x v="734"/>
      <x/>
    </i>
    <i r="1">
      <x v="11"/>
      <x/>
      <x v="735"/>
      <x/>
    </i>
    <i r="3">
      <x v="736"/>
      <x/>
    </i>
    <i r="3">
      <x v="737"/>
      <x/>
    </i>
    <i r="3">
      <x v="738"/>
      <x/>
    </i>
    <i r="3">
      <x v="739"/>
      <x/>
    </i>
    <i r="3">
      <x v="740"/>
      <x/>
    </i>
    <i r="3">
      <x v="741"/>
      <x/>
    </i>
    <i r="3">
      <x v="742"/>
      <x/>
    </i>
    <i r="3">
      <x v="743"/>
      <x/>
    </i>
    <i r="3">
      <x v="744"/>
      <x/>
    </i>
    <i r="3">
      <x v="745"/>
      <x/>
    </i>
    <i r="3">
      <x v="746"/>
      <x/>
    </i>
    <i r="3">
      <x v="747"/>
      <x/>
    </i>
    <i r="3">
      <x v="748"/>
      <x/>
    </i>
    <i r="3">
      <x v="749"/>
      <x/>
    </i>
    <i r="3">
      <x v="750"/>
      <x/>
    </i>
    <i r="3">
      <x v="751"/>
      <x/>
    </i>
    <i r="3">
      <x v="752"/>
      <x/>
    </i>
    <i r="3">
      <x v="753"/>
      <x/>
    </i>
    <i r="3">
      <x v="754"/>
      <x v="9"/>
    </i>
    <i r="3">
      <x v="755"/>
      <x/>
    </i>
    <i r="3">
      <x v="756"/>
      <x/>
    </i>
    <i r="3">
      <x v="757"/>
      <x/>
    </i>
    <i r="3">
      <x v="758"/>
      <x/>
    </i>
    <i r="3">
      <x v="759"/>
      <x/>
    </i>
    <i r="3">
      <x v="760"/>
      <x/>
    </i>
    <i r="3">
      <x v="761"/>
      <x/>
    </i>
    <i r="3">
      <x v="762"/>
      <x/>
    </i>
    <i r="3">
      <x v="763"/>
      <x/>
    </i>
    <i r="3">
      <x v="764"/>
      <x/>
    </i>
    <i r="3">
      <x v="765"/>
      <x/>
    </i>
    <i r="3">
      <x v="766"/>
      <x/>
    </i>
    <i r="3">
      <x v="767"/>
      <x/>
    </i>
    <i r="3">
      <x v="768"/>
      <x/>
    </i>
    <i r="3">
      <x v="769"/>
      <x/>
    </i>
    <i r="3">
      <x v="770"/>
      <x/>
    </i>
    <i r="3">
      <x v="771"/>
      <x/>
    </i>
    <i r="3">
      <x v="772"/>
      <x/>
    </i>
    <i r="3">
      <x v="773"/>
      <x/>
    </i>
    <i r="3">
      <x v="774"/>
      <x/>
    </i>
    <i r="3">
      <x v="775"/>
      <x/>
    </i>
    <i r="3">
      <x v="776"/>
      <x/>
    </i>
    <i r="3">
      <x v="777"/>
      <x/>
    </i>
    <i r="3">
      <x v="778"/>
      <x/>
    </i>
    <i r="3">
      <x v="779"/>
      <x/>
    </i>
    <i r="3">
      <x v="780"/>
      <x/>
    </i>
    <i r="3">
      <x v="781"/>
      <x/>
    </i>
    <i r="3">
      <x v="782"/>
      <x/>
    </i>
    <i r="3">
      <x v="783"/>
      <x/>
    </i>
    <i r="3">
      <x v="784"/>
      <x/>
    </i>
    <i r="3">
      <x v="785"/>
      <x/>
    </i>
    <i r="3">
      <x v="786"/>
      <x/>
    </i>
    <i r="3">
      <x v="787"/>
      <x/>
    </i>
    <i r="3">
      <x v="788"/>
      <x/>
    </i>
    <i r="3">
      <x v="789"/>
      <x/>
    </i>
    <i r="3">
      <x v="790"/>
      <x/>
    </i>
    <i r="3">
      <x v="791"/>
      <x/>
    </i>
    <i r="3">
      <x v="792"/>
      <x/>
    </i>
    <i r="3">
      <x v="793"/>
      <x/>
    </i>
    <i r="1">
      <x v="12"/>
      <x/>
      <x v="794"/>
      <x/>
    </i>
    <i r="3">
      <x v="795"/>
      <x/>
    </i>
    <i r="3">
      <x v="796"/>
      <x/>
    </i>
    <i r="3">
      <x v="797"/>
      <x/>
    </i>
    <i r="3">
      <x v="798"/>
      <x/>
    </i>
    <i r="3">
      <x v="799"/>
      <x/>
    </i>
    <i r="3">
      <x v="800"/>
      <x/>
    </i>
    <i r="3">
      <x v="801"/>
      <x/>
    </i>
    <i r="3">
      <x v="802"/>
      <x/>
    </i>
    <i r="3">
      <x v="803"/>
      <x/>
    </i>
    <i r="3">
      <x v="804"/>
      <x/>
    </i>
    <i r="3">
      <x v="805"/>
      <x/>
    </i>
    <i r="3">
      <x v="806"/>
      <x/>
    </i>
    <i r="3">
      <x v="807"/>
      <x/>
    </i>
    <i r="3">
      <x v="808"/>
      <x/>
    </i>
    <i r="3">
      <x v="809"/>
      <x/>
    </i>
    <i r="3">
      <x v="810"/>
      <x v="10"/>
    </i>
    <i r="3">
      <x v="811"/>
      <x/>
    </i>
    <i r="3">
      <x v="812"/>
      <x/>
    </i>
    <i r="3">
      <x v="813"/>
      <x/>
    </i>
    <i r="3">
      <x v="814"/>
      <x/>
    </i>
    <i r="3">
      <x v="815"/>
      <x/>
    </i>
    <i r="3">
      <x v="816"/>
      <x/>
    </i>
    <i r="3">
      <x v="817"/>
      <x/>
    </i>
    <i r="3">
      <x v="818"/>
      <x/>
    </i>
    <i r="3">
      <x v="819"/>
      <x/>
    </i>
    <i r="3">
      <x v="820"/>
      <x/>
    </i>
    <i r="3">
      <x v="821"/>
      <x/>
    </i>
    <i r="3">
      <x v="822"/>
      <x/>
    </i>
    <i r="3">
      <x v="823"/>
      <x/>
    </i>
    <i r="3">
      <x v="824"/>
      <x/>
    </i>
    <i r="3">
      <x v="825"/>
      <x/>
    </i>
    <i r="3">
      <x v="826"/>
      <x/>
    </i>
    <i r="3">
      <x v="827"/>
      <x/>
    </i>
    <i r="3">
      <x v="828"/>
      <x/>
    </i>
    <i r="3">
      <x v="829"/>
      <x/>
    </i>
    <i r="1">
      <x v="13"/>
      <x/>
      <x v="830"/>
      <x/>
    </i>
    <i r="3">
      <x v="831"/>
      <x/>
    </i>
    <i r="3">
      <x v="832"/>
      <x/>
    </i>
    <i r="3">
      <x v="833"/>
      <x/>
    </i>
    <i r="3">
      <x v="834"/>
      <x/>
    </i>
    <i r="3">
      <x v="835"/>
      <x/>
    </i>
    <i r="3">
      <x v="836"/>
      <x/>
    </i>
    <i r="3">
      <x v="837"/>
      <x/>
    </i>
    <i r="3">
      <x v="838"/>
      <x/>
    </i>
    <i r="3">
      <x v="839"/>
      <x/>
    </i>
    <i r="3">
      <x v="840"/>
      <x/>
    </i>
    <i r="3">
      <x v="841"/>
      <x/>
    </i>
    <i r="3">
      <x v="842"/>
      <x/>
    </i>
    <i r="3">
      <x v="843"/>
      <x/>
    </i>
    <i r="3">
      <x v="844"/>
      <x/>
    </i>
    <i r="3">
      <x v="845"/>
      <x/>
    </i>
    <i r="3">
      <x v="846"/>
      <x/>
    </i>
    <i r="3">
      <x v="847"/>
      <x/>
    </i>
    <i r="3">
      <x v="848"/>
      <x/>
    </i>
    <i r="3">
      <x v="849"/>
      <x/>
    </i>
    <i r="3">
      <x v="850"/>
      <x/>
    </i>
    <i r="3">
      <x v="851"/>
      <x/>
    </i>
    <i r="3">
      <x v="852"/>
      <x/>
    </i>
    <i r="3">
      <x v="853"/>
      <x/>
    </i>
    <i r="3">
      <x v="854"/>
      <x/>
    </i>
    <i r="3">
      <x v="855"/>
      <x/>
    </i>
    <i r="3">
      <x v="856"/>
      <x/>
    </i>
    <i r="3">
      <x v="857"/>
      <x/>
    </i>
    <i r="3">
      <x v="858"/>
      <x/>
    </i>
    <i r="3">
      <x v="859"/>
      <x/>
    </i>
    <i r="3">
      <x v="860"/>
      <x/>
    </i>
    <i r="3">
      <x v="861"/>
      <x/>
    </i>
    <i r="3">
      <x v="862"/>
      <x/>
    </i>
    <i r="3">
      <x v="863"/>
      <x/>
    </i>
    <i r="3">
      <x v="864"/>
      <x/>
    </i>
    <i r="3">
      <x v="865"/>
      <x/>
    </i>
    <i r="3">
      <x v="866"/>
      <x/>
    </i>
    <i r="3">
      <x v="867"/>
      <x/>
    </i>
    <i r="3">
      <x v="868"/>
      <x/>
    </i>
    <i r="1">
      <x v="14"/>
      <x/>
      <x v="869"/>
      <x/>
    </i>
    <i r="3">
      <x v="870"/>
      <x/>
    </i>
    <i r="3">
      <x v="871"/>
      <x/>
    </i>
    <i r="3">
      <x v="872"/>
      <x/>
    </i>
    <i r="3">
      <x v="873"/>
      <x/>
    </i>
    <i r="3">
      <x v="874"/>
      <x/>
    </i>
    <i r="3">
      <x v="875"/>
      <x/>
    </i>
    <i r="3">
      <x v="876"/>
      <x/>
    </i>
    <i r="3">
      <x v="877"/>
      <x/>
    </i>
    <i r="3">
      <x v="878"/>
      <x/>
    </i>
    <i r="3">
      <x v="879"/>
      <x v="11"/>
    </i>
    <i r="3">
      <x v="880"/>
      <x/>
    </i>
    <i r="3">
      <x v="881"/>
      <x/>
    </i>
    <i r="3">
      <x v="882"/>
      <x/>
    </i>
    <i r="3">
      <x v="883"/>
      <x/>
    </i>
    <i r="3">
      <x v="884"/>
      <x/>
    </i>
    <i r="3">
      <x v="885"/>
      <x/>
    </i>
    <i r="3">
      <x v="886"/>
      <x/>
    </i>
    <i r="3">
      <x v="887"/>
      <x/>
    </i>
    <i r="3">
      <x v="888"/>
      <x/>
    </i>
    <i r="3">
      <x v="889"/>
      <x/>
    </i>
    <i r="3">
      <x v="890"/>
      <x/>
    </i>
    <i r="3">
      <x v="891"/>
      <x/>
    </i>
    <i r="3">
      <x v="892"/>
      <x/>
    </i>
    <i r="3">
      <x v="893"/>
      <x/>
    </i>
    <i r="3">
      <x v="894"/>
      <x/>
    </i>
    <i r="3">
      <x v="895"/>
      <x/>
    </i>
    <i r="3">
      <x v="896"/>
      <x/>
    </i>
    <i r="3">
      <x v="897"/>
      <x/>
    </i>
    <i r="3">
      <x v="898"/>
      <x/>
    </i>
    <i r="3">
      <x v="899"/>
      <x/>
    </i>
    <i r="3">
      <x v="900"/>
      <x/>
    </i>
    <i r="3">
      <x v="901"/>
      <x/>
    </i>
    <i r="3">
      <x v="902"/>
      <x/>
    </i>
    <i r="3">
      <x v="903"/>
      <x/>
    </i>
    <i r="3">
      <x v="904"/>
      <x/>
    </i>
    <i r="3">
      <x v="905"/>
      <x/>
    </i>
    <i r="3">
      <x v="906"/>
      <x/>
    </i>
    <i r="3">
      <x v="907"/>
      <x/>
    </i>
    <i r="3">
      <x v="908"/>
      <x/>
    </i>
    <i r="3">
      <x v="909"/>
      <x/>
    </i>
    <i r="3">
      <x v="910"/>
      <x/>
    </i>
    <i r="3">
      <x v="911"/>
      <x/>
    </i>
    <i r="3">
      <x v="912"/>
      <x/>
    </i>
    <i r="3">
      <x v="913"/>
      <x/>
    </i>
    <i r="3">
      <x v="914"/>
      <x/>
    </i>
    <i r="3">
      <x v="915"/>
      <x/>
    </i>
    <i r="3">
      <x v="916"/>
      <x/>
    </i>
    <i r="3">
      <x v="917"/>
      <x/>
    </i>
    <i r="3">
      <x v="918"/>
      <x/>
    </i>
    <i r="3">
      <x v="919"/>
      <x/>
    </i>
    <i r="3">
      <x v="920"/>
      <x/>
    </i>
    <i r="3">
      <x v="921"/>
      <x/>
    </i>
    <i r="3">
      <x v="922"/>
      <x/>
    </i>
    <i r="3">
      <x v="923"/>
      <x/>
    </i>
    <i r="3">
      <x v="924"/>
      <x/>
    </i>
    <i r="3">
      <x v="925"/>
      <x/>
    </i>
    <i r="3">
      <x v="926"/>
      <x/>
    </i>
    <i r="3">
      <x v="927"/>
      <x/>
    </i>
    <i r="3">
      <x v="928"/>
      <x/>
    </i>
    <i r="3">
      <x v="929"/>
      <x/>
    </i>
    <i r="3">
      <x v="930"/>
      <x/>
    </i>
    <i r="3">
      <x v="931"/>
      <x/>
    </i>
    <i r="3">
      <x v="932"/>
      <x/>
    </i>
    <i r="3">
      <x v="933"/>
      <x/>
    </i>
    <i r="3">
      <x v="934"/>
      <x/>
    </i>
    <i r="3">
      <x v="935"/>
      <x/>
    </i>
    <i r="3">
      <x v="936"/>
      <x/>
    </i>
    <i r="3">
      <x v="937"/>
      <x/>
    </i>
    <i r="3">
      <x v="938"/>
      <x/>
    </i>
    <i r="3">
      <x v="939"/>
      <x/>
    </i>
    <i r="3">
      <x v="940"/>
      <x/>
    </i>
    <i r="3">
      <x v="941"/>
      <x/>
    </i>
    <i r="3">
      <x v="942"/>
      <x/>
    </i>
    <i r="3">
      <x v="943"/>
      <x/>
    </i>
    <i r="3">
      <x v="944"/>
      <x/>
    </i>
    <i r="3">
      <x v="945"/>
      <x/>
    </i>
    <i r="3">
      <x v="946"/>
      <x/>
    </i>
    <i r="3">
      <x v="947"/>
      <x/>
    </i>
    <i r="3">
      <x v="948"/>
      <x/>
    </i>
    <i r="3">
      <x v="949"/>
      <x/>
    </i>
    <i r="1">
      <x v="15"/>
      <x/>
      <x v="950"/>
      <x/>
    </i>
    <i r="3">
      <x v="951"/>
      <x/>
    </i>
    <i r="3">
      <x v="952"/>
      <x/>
    </i>
    <i r="3">
      <x v="953"/>
      <x/>
    </i>
    <i r="3">
      <x v="954"/>
      <x/>
    </i>
    <i r="3">
      <x v="955"/>
      <x/>
    </i>
    <i r="3">
      <x v="956"/>
      <x/>
    </i>
    <i r="3">
      <x v="957"/>
      <x/>
    </i>
    <i r="3">
      <x v="958"/>
      <x/>
    </i>
    <i r="3">
      <x v="959"/>
      <x/>
    </i>
    <i r="3">
      <x v="960"/>
      <x/>
    </i>
    <i r="3">
      <x v="961"/>
      <x/>
    </i>
    <i r="3">
      <x v="962"/>
      <x/>
    </i>
    <i r="3">
      <x v="963"/>
      <x/>
    </i>
    <i r="3">
      <x v="964"/>
      <x/>
    </i>
    <i r="3">
      <x v="965"/>
      <x/>
    </i>
    <i r="3">
      <x v="966"/>
      <x/>
    </i>
    <i r="3">
      <x v="967"/>
      <x/>
    </i>
    <i r="3">
      <x v="968"/>
      <x/>
    </i>
    <i r="3">
      <x v="969"/>
      <x/>
    </i>
    <i r="3">
      <x v="970"/>
      <x/>
    </i>
    <i r="3">
      <x v="971"/>
      <x/>
    </i>
    <i r="3">
      <x v="972"/>
      <x/>
    </i>
    <i r="3">
      <x v="973"/>
      <x/>
    </i>
    <i r="3">
      <x v="974"/>
      <x/>
    </i>
    <i r="3">
      <x v="975"/>
      <x/>
    </i>
    <i r="3">
      <x v="976"/>
      <x/>
    </i>
    <i r="3">
      <x v="977"/>
      <x/>
    </i>
    <i r="3">
      <x v="978"/>
      <x/>
    </i>
    <i r="3">
      <x v="979"/>
      <x/>
    </i>
    <i r="3">
      <x v="980"/>
      <x/>
    </i>
    <i r="3">
      <x v="981"/>
      <x/>
    </i>
    <i r="3">
      <x v="982"/>
      <x/>
    </i>
    <i r="3">
      <x v="983"/>
      <x/>
    </i>
    <i r="3">
      <x v="984"/>
      <x/>
    </i>
    <i r="3">
      <x v="985"/>
      <x/>
    </i>
    <i r="3">
      <x v="986"/>
      <x/>
    </i>
    <i r="3">
      <x v="987"/>
      <x/>
    </i>
    <i r="3">
      <x v="988"/>
      <x/>
    </i>
    <i r="3">
      <x v="989"/>
      <x/>
    </i>
    <i r="3">
      <x v="990"/>
      <x/>
    </i>
    <i r="3">
      <x v="991"/>
      <x/>
    </i>
    <i r="3">
      <x v="992"/>
      <x/>
    </i>
    <i r="3">
      <x v="993"/>
      <x/>
    </i>
    <i r="3">
      <x v="994"/>
      <x/>
    </i>
    <i r="3">
      <x v="995"/>
      <x/>
    </i>
    <i r="3">
      <x v="996"/>
      <x/>
    </i>
    <i r="3">
      <x v="997"/>
      <x/>
    </i>
    <i r="3">
      <x v="998"/>
      <x/>
    </i>
    <i r="3">
      <x v="999"/>
      <x/>
    </i>
    <i r="3">
      <x v="1000"/>
      <x/>
    </i>
    <i r="3">
      <x v="1001"/>
      <x/>
    </i>
    <i r="3">
      <x v="1002"/>
      <x/>
    </i>
    <i r="3">
      <x v="1003"/>
      <x/>
    </i>
    <i r="3">
      <x v="1004"/>
      <x/>
    </i>
    <i r="3">
      <x v="1005"/>
      <x/>
    </i>
    <i r="3">
      <x v="1006"/>
      <x/>
    </i>
    <i r="3">
      <x v="1007"/>
      <x/>
    </i>
    <i r="3">
      <x v="1008"/>
      <x/>
    </i>
    <i r="3">
      <x v="1009"/>
      <x/>
    </i>
    <i r="3">
      <x v="1010"/>
      <x/>
    </i>
    <i r="3">
      <x v="1011"/>
      <x/>
    </i>
    <i r="3">
      <x v="1012"/>
      <x/>
    </i>
    <i r="3">
      <x v="1013"/>
      <x/>
    </i>
    <i r="3">
      <x v="1014"/>
      <x/>
    </i>
    <i r="3">
      <x v="1015"/>
      <x/>
    </i>
    <i r="3">
      <x v="1016"/>
      <x/>
    </i>
    <i r="3">
      <x v="1017"/>
      <x/>
    </i>
    <i r="3">
      <x v="310"/>
      <x/>
    </i>
    <i r="3">
      <x v="1018"/>
      <x/>
    </i>
    <i r="3">
      <x v="1019"/>
      <x/>
    </i>
    <i r="3">
      <x v="1020"/>
      <x/>
    </i>
    <i r="3">
      <x v="1021"/>
      <x/>
    </i>
    <i r="3">
      <x v="1022"/>
      <x/>
    </i>
    <i r="3">
      <x v="1023"/>
      <x/>
    </i>
    <i r="3">
      <x v="1024"/>
      <x/>
    </i>
    <i r="3">
      <x v="1025"/>
      <x/>
    </i>
    <i r="3">
      <x v="1026"/>
      <x/>
    </i>
    <i r="3">
      <x v="1027"/>
      <x/>
    </i>
    <i r="3">
      <x v="1028"/>
      <x/>
    </i>
    <i r="3">
      <x v="1029"/>
      <x/>
    </i>
    <i r="3">
      <x v="1030"/>
      <x/>
    </i>
    <i r="1">
      <x v="16"/>
      <x/>
      <x v="1031"/>
      <x/>
    </i>
    <i r="3">
      <x v="1032"/>
      <x/>
    </i>
    <i r="3">
      <x v="1033"/>
      <x/>
    </i>
    <i r="3">
      <x v="1034"/>
      <x/>
    </i>
    <i r="3">
      <x v="1035"/>
      <x/>
    </i>
    <i r="3">
      <x v="1036"/>
      <x/>
    </i>
    <i r="3">
      <x v="1037"/>
      <x/>
    </i>
    <i r="3">
      <x v="1038"/>
      <x/>
    </i>
    <i r="3">
      <x v="1039"/>
      <x/>
    </i>
    <i r="3">
      <x v="1040"/>
      <x/>
    </i>
    <i r="3">
      <x v="1041"/>
      <x/>
    </i>
    <i r="3">
      <x v="1042"/>
      <x/>
    </i>
    <i r="3">
      <x v="1043"/>
      <x/>
    </i>
    <i r="3">
      <x v="1044"/>
      <x/>
    </i>
    <i r="3">
      <x v="1045"/>
      <x/>
    </i>
    <i r="3">
      <x v="1046"/>
      <x/>
    </i>
    <i r="3">
      <x v="1047"/>
      <x/>
    </i>
    <i r="3">
      <x v="1048"/>
      <x/>
    </i>
    <i r="3">
      <x v="1049"/>
      <x/>
    </i>
    <i r="3">
      <x v="1050"/>
      <x/>
    </i>
    <i r="3">
      <x v="1051"/>
      <x/>
    </i>
    <i r="3">
      <x v="1052"/>
      <x/>
    </i>
    <i r="3">
      <x v="1053"/>
      <x/>
    </i>
    <i r="3">
      <x v="1054"/>
      <x/>
    </i>
    <i r="3">
      <x v="1055"/>
      <x/>
    </i>
    <i r="3">
      <x v="1056"/>
      <x/>
    </i>
    <i r="3">
      <x v="1057"/>
      <x/>
    </i>
    <i r="3">
      <x v="1058"/>
      <x/>
    </i>
    <i r="3">
      <x v="1059"/>
      <x/>
    </i>
    <i r="3">
      <x v="1060"/>
      <x/>
    </i>
    <i r="3">
      <x v="1061"/>
      <x/>
    </i>
    <i r="3">
      <x v="1062"/>
      <x/>
    </i>
    <i r="3">
      <x v="1063"/>
      <x/>
    </i>
    <i r="3">
      <x v="1064"/>
      <x/>
    </i>
    <i r="3">
      <x v="1065"/>
      <x/>
    </i>
    <i r="3">
      <x v="1066"/>
      <x/>
    </i>
    <i r="3">
      <x v="1067"/>
      <x/>
    </i>
    <i r="3">
      <x v="1068"/>
      <x/>
    </i>
    <i r="3">
      <x v="1069"/>
      <x/>
    </i>
    <i r="3">
      <x v="1070"/>
      <x/>
    </i>
    <i r="3">
      <x v="1071"/>
      <x/>
    </i>
    <i r="3">
      <x v="1072"/>
      <x/>
    </i>
    <i r="3">
      <x v="1073"/>
      <x/>
    </i>
    <i r="3">
      <x v="1074"/>
      <x/>
    </i>
    <i r="3">
      <x v="1075"/>
      <x/>
    </i>
    <i r="3">
      <x v="1076"/>
      <x/>
    </i>
    <i r="3">
      <x v="1077"/>
      <x/>
    </i>
    <i r="3">
      <x v="1078"/>
      <x/>
    </i>
    <i r="3">
      <x v="1079"/>
      <x/>
    </i>
    <i r="3">
      <x v="1080"/>
      <x/>
    </i>
    <i r="3">
      <x v="1081"/>
      <x/>
    </i>
    <i r="3">
      <x v="1082"/>
      <x/>
    </i>
    <i r="3">
      <x v="1083"/>
      <x/>
    </i>
    <i r="3">
      <x v="1084"/>
      <x/>
    </i>
    <i r="3">
      <x v="1085"/>
      <x/>
    </i>
    <i r="3">
      <x v="1086"/>
      <x/>
    </i>
    <i r="3">
      <x v="1087"/>
      <x/>
    </i>
    <i r="3">
      <x v="1088"/>
      <x/>
    </i>
    <i r="3">
      <x v="1089"/>
      <x/>
    </i>
    <i r="3">
      <x v="1090"/>
      <x/>
    </i>
    <i r="3">
      <x v="1091"/>
      <x/>
    </i>
    <i r="3">
      <x v="1092"/>
      <x/>
    </i>
    <i r="3">
      <x v="1093"/>
      <x/>
    </i>
    <i r="3">
      <x v="1094"/>
      <x/>
    </i>
    <i r="3">
      <x v="1095"/>
      <x/>
    </i>
    <i r="3">
      <x v="1096"/>
      <x/>
    </i>
    <i r="3">
      <x v="1097"/>
      <x/>
    </i>
    <i r="3">
      <x v="1098"/>
      <x/>
    </i>
    <i r="3">
      <x v="1099"/>
      <x/>
    </i>
    <i r="3">
      <x v="1100"/>
      <x/>
    </i>
    <i r="3">
      <x v="1101"/>
      <x/>
    </i>
    <i r="3">
      <x v="1102"/>
      <x/>
    </i>
    <i r="3">
      <x v="1103"/>
      <x/>
    </i>
    <i r="3">
      <x v="1104"/>
      <x/>
    </i>
    <i r="1">
      <x v="17"/>
      <x/>
      <x v="1105"/>
      <x/>
    </i>
    <i r="3">
      <x v="1106"/>
      <x/>
    </i>
    <i r="3">
      <x v="1107"/>
      <x/>
    </i>
    <i r="3">
      <x v="1108"/>
      <x/>
    </i>
    <i r="3">
      <x v="1109"/>
      <x/>
    </i>
    <i r="3">
      <x v="1110"/>
      <x/>
    </i>
    <i r="3">
      <x v="1111"/>
      <x/>
    </i>
    <i r="3">
      <x v="1112"/>
      <x/>
    </i>
    <i r="3">
      <x v="1113"/>
      <x/>
    </i>
    <i r="3">
      <x v="1114"/>
      <x/>
    </i>
    <i r="3">
      <x v="1115"/>
      <x/>
    </i>
    <i r="3">
      <x v="1116"/>
      <x/>
    </i>
    <i r="3">
      <x v="1117"/>
      <x/>
    </i>
    <i r="3">
      <x v="1118"/>
      <x/>
    </i>
    <i r="3">
      <x v="1119"/>
      <x/>
    </i>
    <i r="3">
      <x v="1120"/>
      <x/>
    </i>
    <i r="3">
      <x v="1121"/>
      <x/>
    </i>
    <i r="3">
      <x v="1122"/>
      <x/>
    </i>
    <i r="3">
      <x v="1123"/>
      <x/>
    </i>
    <i r="3">
      <x v="1124"/>
      <x/>
    </i>
    <i r="3">
      <x v="1125"/>
      <x/>
    </i>
    <i r="3">
      <x v="1126"/>
      <x/>
    </i>
    <i r="3">
      <x v="1127"/>
      <x/>
    </i>
    <i r="3">
      <x v="1128"/>
      <x/>
    </i>
    <i r="3">
      <x v="1129"/>
      <x/>
    </i>
    <i r="3">
      <x v="1130"/>
      <x/>
    </i>
    <i r="3">
      <x v="1131"/>
      <x/>
    </i>
    <i r="3">
      <x v="1132"/>
      <x/>
    </i>
    <i r="3">
      <x v="1133"/>
      <x/>
    </i>
    <i r="3">
      <x v="1134"/>
      <x/>
    </i>
    <i r="3">
      <x v="1135"/>
      <x/>
    </i>
    <i r="3">
      <x v="1136"/>
      <x/>
    </i>
    <i r="3">
      <x v="1137"/>
      <x/>
    </i>
    <i r="3">
      <x v="1138"/>
      <x/>
    </i>
    <i r="3">
      <x v="1139"/>
      <x/>
    </i>
    <i r="3">
      <x v="1140"/>
      <x/>
    </i>
    <i r="3">
      <x v="1141"/>
      <x/>
    </i>
    <i r="3">
      <x v="1142"/>
      <x/>
    </i>
    <i r="3">
      <x v="1143"/>
      <x/>
    </i>
    <i r="3">
      <x v="1144"/>
      <x/>
    </i>
    <i r="3">
      <x v="1145"/>
      <x/>
    </i>
    <i r="3">
      <x v="1146"/>
      <x/>
    </i>
    <i r="3">
      <x v="1147"/>
      <x/>
    </i>
    <i r="3">
      <x v="1148"/>
      <x/>
    </i>
    <i r="3">
      <x v="1149"/>
      <x/>
    </i>
    <i r="3">
      <x v="1150"/>
      <x/>
    </i>
    <i r="3">
      <x v="1151"/>
      <x/>
    </i>
    <i r="3">
      <x v="1152"/>
      <x/>
    </i>
    <i r="3">
      <x v="1153"/>
      <x/>
    </i>
    <i r="3">
      <x v="1154"/>
      <x/>
    </i>
    <i r="3">
      <x v="1155"/>
      <x/>
    </i>
    <i r="3">
      <x v="1156"/>
      <x/>
    </i>
    <i r="3">
      <x v="1157"/>
      <x/>
    </i>
    <i r="1">
      <x v="18"/>
      <x/>
      <x v="1158"/>
      <x/>
    </i>
    <i r="3">
      <x v="1159"/>
      <x/>
    </i>
    <i r="3">
      <x v="1160"/>
      <x/>
    </i>
    <i r="3">
      <x v="1161"/>
      <x/>
    </i>
    <i r="3">
      <x v="1162"/>
      <x/>
    </i>
    <i r="3">
      <x v="1163"/>
      <x/>
    </i>
    <i r="3">
      <x v="1164"/>
      <x/>
    </i>
    <i r="3">
      <x v="1165"/>
      <x/>
    </i>
    <i r="3">
      <x v="1166"/>
      <x/>
    </i>
    <i r="3">
      <x v="1167"/>
      <x/>
    </i>
    <i r="3">
      <x v="1168"/>
      <x/>
    </i>
    <i r="3">
      <x v="1169"/>
      <x/>
    </i>
    <i r="3">
      <x v="1170"/>
      <x/>
    </i>
    <i r="3">
      <x v="1171"/>
      <x/>
    </i>
    <i r="3">
      <x v="1172"/>
      <x/>
    </i>
    <i r="3">
      <x v="1173"/>
      <x/>
    </i>
    <i r="3">
      <x v="1174"/>
      <x/>
    </i>
    <i r="3">
      <x v="1175"/>
      <x/>
    </i>
    <i r="3">
      <x v="1176"/>
      <x/>
    </i>
    <i r="3">
      <x v="1177"/>
      <x/>
    </i>
    <i r="3">
      <x v="1178"/>
      <x/>
    </i>
    <i r="3">
      <x v="1179"/>
      <x/>
    </i>
    <i r="3">
      <x v="1180"/>
      <x/>
    </i>
    <i r="3">
      <x v="1181"/>
      <x/>
    </i>
    <i r="3">
      <x v="1182"/>
      <x/>
    </i>
    <i r="3">
      <x v="1183"/>
      <x/>
    </i>
    <i r="3">
      <x v="1184"/>
      <x/>
    </i>
    <i r="3">
      <x v="1185"/>
      <x/>
    </i>
    <i r="3">
      <x v="1186"/>
      <x/>
    </i>
    <i r="3">
      <x v="1187"/>
      <x/>
    </i>
    <i r="3">
      <x v="1188"/>
      <x/>
    </i>
    <i r="3">
      <x v="1189"/>
      <x/>
    </i>
    <i r="3">
      <x v="1190"/>
      <x/>
    </i>
    <i r="3">
      <x v="1191"/>
      <x/>
    </i>
    <i r="3">
      <x v="1192"/>
      <x/>
    </i>
    <i r="3">
      <x v="1193"/>
      <x/>
    </i>
    <i r="3">
      <x v="1194"/>
      <x/>
    </i>
    <i r="3">
      <x v="1195"/>
      <x/>
    </i>
    <i r="3">
      <x v="1196"/>
      <x/>
    </i>
    <i r="3">
      <x v="1197"/>
      <x/>
    </i>
    <i r="3">
      <x v="1198"/>
      <x/>
    </i>
    <i r="3">
      <x v="1199"/>
      <x/>
    </i>
    <i r="3">
      <x v="1200"/>
      <x/>
    </i>
    <i r="3">
      <x v="1201"/>
      <x/>
    </i>
    <i r="1">
      <x v="19"/>
      <x/>
      <x v="1202"/>
      <x/>
    </i>
    <i r="3">
      <x v="1203"/>
      <x/>
    </i>
    <i r="3">
      <x v="1204"/>
      <x/>
    </i>
    <i r="3">
      <x v="1205"/>
      <x/>
    </i>
    <i r="3">
      <x v="1206"/>
      <x/>
    </i>
    <i r="3">
      <x v="1207"/>
      <x/>
    </i>
    <i r="3">
      <x v="1208"/>
      <x/>
    </i>
    <i r="3">
      <x v="1209"/>
      <x/>
    </i>
    <i r="3">
      <x v="1210"/>
      <x/>
    </i>
    <i r="3">
      <x v="1211"/>
      <x/>
    </i>
    <i r="3">
      <x v="1212"/>
      <x/>
    </i>
    <i r="3">
      <x v="1213"/>
      <x/>
    </i>
    <i r="3">
      <x v="1214"/>
      <x/>
    </i>
    <i r="3">
      <x v="1215"/>
      <x/>
    </i>
    <i r="3">
      <x v="1216"/>
      <x/>
    </i>
    <i r="3">
      <x v="1217"/>
      <x/>
    </i>
    <i r="3">
      <x v="1218"/>
      <x/>
    </i>
    <i r="3">
      <x v="1219"/>
      <x/>
    </i>
    <i r="3">
      <x v="1220"/>
      <x/>
    </i>
    <i r="3">
      <x v="1221"/>
      <x/>
    </i>
    <i r="3">
      <x v="1222"/>
      <x/>
    </i>
    <i r="3">
      <x v="1223"/>
      <x/>
    </i>
    <i r="3">
      <x v="1224"/>
      <x/>
    </i>
    <i r="3">
      <x v="1225"/>
      <x/>
    </i>
    <i r="3">
      <x v="1226"/>
      <x/>
    </i>
    <i r="3">
      <x v="1227"/>
      <x/>
    </i>
    <i r="3">
      <x v="1228"/>
      <x/>
    </i>
    <i r="3">
      <x v="1229"/>
      <x/>
    </i>
    <i r="3">
      <x v="1230"/>
      <x/>
    </i>
    <i r="3">
      <x v="1231"/>
      <x/>
    </i>
    <i r="3">
      <x v="1232"/>
      <x/>
    </i>
    <i r="3">
      <x v="1233"/>
      <x/>
    </i>
    <i r="3">
      <x v="1234"/>
      <x/>
    </i>
    <i r="3">
      <x v="1235"/>
      <x/>
    </i>
    <i r="3">
      <x v="1236"/>
      <x/>
    </i>
    <i r="3">
      <x v="1237"/>
      <x/>
    </i>
    <i r="3">
      <x v="1238"/>
      <x/>
    </i>
    <i r="3">
      <x v="1239"/>
      <x/>
    </i>
    <i r="3">
      <x v="1240"/>
      <x/>
    </i>
    <i r="3">
      <x v="1241"/>
      <x/>
    </i>
    <i r="3">
      <x v="1242"/>
      <x/>
    </i>
    <i r="3">
      <x v="1243"/>
      <x/>
    </i>
    <i r="3">
      <x v="1244"/>
      <x/>
    </i>
    <i r="3">
      <x v="1245"/>
      <x/>
    </i>
    <i r="3">
      <x v="1246"/>
      <x/>
    </i>
    <i r="3">
      <x v="1247"/>
      <x/>
    </i>
    <i r="3">
      <x v="1248"/>
      <x/>
    </i>
    <i r="3">
      <x v="1249"/>
      <x/>
    </i>
    <i r="3">
      <x v="1250"/>
      <x/>
    </i>
    <i r="3">
      <x v="1251"/>
      <x/>
    </i>
    <i r="3">
      <x v="1252"/>
      <x/>
    </i>
    <i r="3">
      <x v="1253"/>
      <x/>
    </i>
    <i r="3">
      <x v="1254"/>
      <x/>
    </i>
    <i r="3">
      <x v="1255"/>
      <x/>
    </i>
    <i r="3">
      <x v="1256"/>
      <x/>
    </i>
    <i r="3">
      <x v="1257"/>
      <x/>
    </i>
    <i r="3">
      <x v="1258"/>
      <x/>
    </i>
    <i r="3">
      <x v="1259"/>
      <x/>
    </i>
    <i r="3">
      <x v="1260"/>
      <x/>
    </i>
    <i r="3">
      <x v="1261"/>
      <x/>
    </i>
    <i r="3">
      <x v="1262"/>
      <x/>
    </i>
    <i r="3">
      <x v="1263"/>
      <x/>
    </i>
    <i r="3">
      <x v="1264"/>
      <x/>
    </i>
    <i r="3">
      <x v="1265"/>
      <x/>
    </i>
    <i r="3">
      <x v="1266"/>
      <x/>
    </i>
    <i r="3">
      <x v="1267"/>
      <x/>
    </i>
    <i r="3">
      <x v="1268"/>
      <x/>
    </i>
    <i r="3">
      <x v="1269"/>
      <x/>
    </i>
    <i r="3">
      <x v="1270"/>
      <x/>
    </i>
    <i r="3">
      <x v="1271"/>
      <x/>
    </i>
    <i r="3">
      <x v="1272"/>
      <x/>
    </i>
    <i r="3">
      <x v="1273"/>
      <x/>
    </i>
    <i r="3">
      <x v="1274"/>
      <x/>
    </i>
    <i r="3">
      <x v="1275"/>
      <x/>
    </i>
    <i r="3">
      <x v="1276"/>
      <x/>
    </i>
    <i r="3">
      <x v="1277"/>
      <x/>
    </i>
    <i r="3">
      <x v="1278"/>
      <x/>
    </i>
    <i r="3">
      <x v="1279"/>
      <x/>
    </i>
    <i r="3">
      <x v="1280"/>
      <x/>
    </i>
    <i r="3">
      <x v="1281"/>
      <x/>
    </i>
    <i r="3">
      <x v="1282"/>
      <x/>
    </i>
    <i r="3">
      <x v="1283"/>
      <x/>
    </i>
    <i r="3">
      <x v="1284"/>
      <x/>
    </i>
    <i r="3">
      <x v="1285"/>
      <x/>
    </i>
    <i r="1">
      <x v="20"/>
      <x/>
      <x v="1286"/>
      <x/>
    </i>
    <i r="3">
      <x v="1287"/>
      <x/>
    </i>
    <i r="3">
      <x v="1288"/>
      <x/>
    </i>
    <i r="3">
      <x v="1289"/>
      <x/>
    </i>
    <i r="3">
      <x v="1290"/>
      <x/>
    </i>
    <i r="3">
      <x v="1291"/>
      <x/>
    </i>
    <i r="3">
      <x v="1292"/>
      <x/>
    </i>
    <i r="3">
      <x v="1293"/>
      <x/>
    </i>
    <i r="3">
      <x v="1294"/>
      <x/>
    </i>
    <i r="3">
      <x v="1295"/>
      <x/>
    </i>
    <i r="3">
      <x v="1296"/>
      <x/>
    </i>
    <i r="3">
      <x v="1297"/>
      <x/>
    </i>
    <i r="3">
      <x v="1298"/>
      <x/>
    </i>
    <i r="3">
      <x v="1299"/>
      <x/>
    </i>
    <i r="3">
      <x v="1300"/>
      <x/>
    </i>
    <i r="3">
      <x v="1301"/>
      <x/>
    </i>
    <i r="3">
      <x v="1302"/>
      <x/>
    </i>
    <i r="3">
      <x v="1303"/>
      <x/>
    </i>
    <i r="3">
      <x v="1304"/>
      <x/>
    </i>
    <i r="3">
      <x v="1305"/>
      <x/>
    </i>
    <i r="3">
      <x v="1306"/>
      <x/>
    </i>
    <i r="3">
      <x v="1307"/>
      <x/>
    </i>
    <i r="3">
      <x v="1308"/>
      <x/>
    </i>
    <i r="3">
      <x v="1309"/>
      <x/>
    </i>
    <i r="3">
      <x v="1310"/>
      <x/>
    </i>
    <i r="3">
      <x v="1311"/>
      <x/>
    </i>
    <i r="3">
      <x v="1312"/>
      <x/>
    </i>
    <i r="3">
      <x v="1313"/>
      <x/>
    </i>
    <i r="3">
      <x v="1314"/>
      <x/>
    </i>
    <i r="3">
      <x v="1315"/>
      <x/>
    </i>
    <i r="3">
      <x v="1316"/>
      <x/>
    </i>
    <i r="3">
      <x v="1317"/>
      <x/>
    </i>
    <i r="3">
      <x v="1318"/>
      <x/>
    </i>
    <i r="3">
      <x v="1319"/>
      <x v="3"/>
    </i>
    <i r="3">
      <x v="1320"/>
      <x/>
    </i>
    <i r="3">
      <x v="1321"/>
      <x/>
    </i>
    <i r="3">
      <x v="1322"/>
      <x/>
    </i>
    <i r="3">
      <x v="1323"/>
      <x/>
    </i>
    <i r="3">
      <x v="1324"/>
      <x/>
    </i>
    <i r="3">
      <x v="1325"/>
      <x/>
    </i>
    <i r="3">
      <x v="1326"/>
      <x/>
    </i>
    <i r="3">
      <x v="1327"/>
      <x/>
    </i>
    <i r="3">
      <x v="1328"/>
      <x/>
    </i>
    <i r="3">
      <x v="1329"/>
      <x/>
    </i>
    <i r="3">
      <x v="1330"/>
      <x/>
    </i>
    <i r="3">
      <x v="1331"/>
      <x/>
    </i>
    <i r="3">
      <x v="1332"/>
      <x/>
    </i>
    <i r="3">
      <x v="1333"/>
      <x/>
    </i>
    <i r="3">
      <x v="1334"/>
      <x/>
    </i>
    <i r="3">
      <x v="1335"/>
      <x/>
    </i>
    <i r="3">
      <x v="1336"/>
      <x/>
    </i>
    <i r="3">
      <x v="1337"/>
      <x/>
    </i>
    <i r="3">
      <x v="1338"/>
      <x/>
    </i>
    <i r="3">
      <x v="1339"/>
      <x/>
    </i>
  </rowItems>
  <pageFields count="2">
    <pageField fld="4" hier="43" name="[Unit_Health].[Focus].[All]" cap="All"/>
    <pageField fld="6" hier="45" name="[Unit_Health].[PN].[All]" cap="All"/>
  </pageFields>
  <formats count="6">
    <format dxfId="454">
      <pivotArea dataOnly="0" labelOnly="1" grandRow="1" outline="0" fieldPosition="0"/>
    </format>
    <format dxfId="453">
      <pivotArea type="all" dataOnly="0" outline="0" fieldPosition="0"/>
    </format>
    <format dxfId="452">
      <pivotArea outline="0" collapsedLevelsAreSubtotals="1" fieldPosition="0"/>
    </format>
    <format dxfId="451">
      <pivotArea dataOnly="0" labelOnly="1" grandRow="1" outline="0" fieldPosition="0"/>
    </format>
    <format dxfId="450">
      <pivotArea dataOnly="0" labelOnly="1" grandRow="1" outline="0" fieldPosition="0"/>
    </format>
    <format dxfId="449">
      <pivotArea dataOnly="0" labelOnly="1" grandRow="1" outline="0" fieldPosition="0"/>
    </format>
  </format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caption="NoContact"/>
    <pivotHierarchy dragToRow="0" dragToCol="0" dragToPage="0" dragToData="1" caption="Under2-5"/>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28"/>
    <rowHierarchyUsage hierarchyUsage="29"/>
    <rowHierarchyUsage hierarchyUsage="30"/>
    <rowHierarchyUsage hierarchyUsage="50"/>
    <rowHierarchyUsage hierarchyUsage="5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pivotTableUISettings>
    </ext>
  </extLst>
</pivotTableDefinition>
</file>

<file path=xl/pivotTables/pivotTable2.xml><?xml version="1.0" encoding="utf-8"?>
<pivotTableDefinition xmlns="http://schemas.openxmlformats.org/spreadsheetml/2006/main" name="UnitsNeedingAttention2" cacheId="16" applyNumberFormats="0" applyBorderFormats="0" applyFontFormats="0" applyPatternFormats="0" applyAlignmentFormats="0" applyWidthHeightFormats="1" dataCaption="Values" tag="c4d90cd3-8546-44bd-af76-8feb16b5c341" updatedVersion="6" minRefreshableVersion="3" showDrill="0" subtotalHiddenItems="1" rowGrandTotals="0" colGrandTotals="0" itemPrintTitles="1" createdVersion="6" indent="0" compact="0" compactData="0" multipleFieldFilters="0">
  <location ref="A4:J1347" firstHeaderRow="1" firstDataRow="1" firstDataCol="10"/>
  <pivotFields count="12">
    <pivotField axis="axisRow" compact="0" allDrilled="1" outline="0" showAll="0" defaultSubtotal="0" defaultAttributeDrillState="1">
      <items count="1">
        <item x="0"/>
      </items>
    </pivotField>
    <pivotField axis="axisRow" compact="0" allDrilled="1" outline="0"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13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2">
        <item x="0"/>
        <item x="1"/>
        <item x="2"/>
        <item x="3"/>
        <item x="4"/>
        <item x="5"/>
        <item x="6"/>
        <item x="7"/>
        <item x="8"/>
        <item x="9"/>
        <item x="10"/>
        <item x="11"/>
      </items>
    </pivotField>
    <pivotField name="Last Contacted in 2015" axis="axisRow" compact="0" allDrilled="1" outline="0" showAll="0" dataSourceSort="1" defaultSubtotal="0" defaultAttributeDrillState="1">
      <items count="2">
        <item x="0"/>
        <item x="1"/>
      </items>
    </pivotField>
    <pivotField name="Score 2.5 or less"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8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s>
    </pivotField>
    <pivotField axis="axisRow" compact="0" allDrilled="1" outline="0" showAll="0" dataSourceSort="1" defaultSubtotal="0" defaultAttributeDrillState="1">
      <items count="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s>
    </pivotField>
    <pivotField compact="0" allDrilled="1" outline="0" showAll="0" dataSourceSort="1" defaultAttributeDrillState="1"/>
    <pivotField compact="0" allDrilled="1" outline="0" showAll="0" dataSourceSort="1" defaultAttributeDrillState="1"/>
  </pivotFields>
  <rowFields count="10">
    <field x="0"/>
    <field x="1"/>
    <field x="2"/>
    <field x="3"/>
    <field x="8"/>
    <field x="4"/>
    <field x="7"/>
    <field x="5"/>
    <field x="6"/>
    <field x="9"/>
  </rowFields>
  <rowItems count="1343">
    <i>
      <x/>
      <x/>
      <x/>
      <x/>
      <x/>
      <x/>
      <x/>
      <x/>
      <x/>
      <x/>
    </i>
    <i r="3">
      <x v="1"/>
      <x v="1"/>
      <x/>
      <x/>
      <x v="1"/>
      <x/>
      <x/>
    </i>
    <i r="3">
      <x v="2"/>
      <x v="2"/>
      <x/>
      <x/>
      <x/>
      <x/>
      <x/>
    </i>
    <i r="3">
      <x v="3"/>
      <x v="3"/>
      <x/>
      <x/>
      <x v="1"/>
      <x/>
      <x v="1"/>
    </i>
    <i r="3">
      <x v="4"/>
      <x v="4"/>
      <x/>
      <x/>
      <x/>
      <x/>
      <x/>
    </i>
    <i r="3">
      <x v="5"/>
      <x v="5"/>
      <x/>
      <x/>
      <x v="1"/>
      <x/>
      <x/>
    </i>
    <i r="3">
      <x v="6"/>
      <x v="6"/>
      <x/>
      <x/>
      <x/>
      <x/>
      <x/>
    </i>
    <i r="3">
      <x v="7"/>
      <x v="7"/>
      <x/>
      <x/>
      <x/>
      <x/>
      <x/>
    </i>
    <i r="3">
      <x v="8"/>
      <x v="8"/>
      <x/>
      <x/>
      <x v="1"/>
      <x/>
      <x/>
    </i>
    <i r="3">
      <x v="9"/>
      <x v="9"/>
      <x/>
      <x/>
      <x/>
      <x/>
      <x/>
    </i>
    <i r="3">
      <x v="10"/>
      <x v="10"/>
      <x/>
      <x/>
      <x/>
      <x/>
      <x v="2"/>
    </i>
    <i r="3">
      <x v="11"/>
      <x v="11"/>
      <x/>
      <x/>
      <x v="1"/>
      <x/>
      <x/>
    </i>
    <i r="3">
      <x v="12"/>
      <x v="12"/>
      <x/>
      <x/>
      <x/>
      <x/>
      <x v="3"/>
    </i>
    <i r="3">
      <x v="13"/>
      <x v="13"/>
      <x/>
      <x/>
      <x/>
      <x/>
      <x/>
    </i>
    <i r="3">
      <x v="14"/>
      <x v="14"/>
      <x/>
      <x/>
      <x v="1"/>
      <x/>
      <x/>
    </i>
    <i r="3">
      <x v="15"/>
      <x v="15"/>
      <x/>
      <x/>
      <x v="1"/>
      <x/>
      <x v="4"/>
    </i>
    <i r="3">
      <x v="16"/>
      <x v="1"/>
      <x/>
      <x/>
      <x v="1"/>
      <x/>
      <x/>
    </i>
    <i r="3">
      <x v="17"/>
      <x v="2"/>
      <x/>
      <x/>
      <x/>
      <x/>
      <x/>
    </i>
    <i r="3">
      <x v="18"/>
      <x v="16"/>
      <x/>
      <x/>
      <x/>
      <x/>
      <x/>
    </i>
    <i r="3">
      <x v="19"/>
      <x v="17"/>
      <x/>
      <x/>
      <x v="1"/>
      <x/>
      <x v="5"/>
    </i>
    <i r="3">
      <x v="20"/>
      <x v="18"/>
      <x/>
      <x/>
      <x v="1"/>
      <x/>
      <x/>
    </i>
    <i r="3">
      <x v="21"/>
      <x v="19"/>
      <x/>
      <x/>
      <x/>
      <x/>
      <x/>
    </i>
    <i r="3">
      <x v="22"/>
      <x v="20"/>
      <x/>
      <x/>
      <x/>
      <x/>
      <x/>
    </i>
    <i r="3">
      <x v="23"/>
      <x v="21"/>
      <x/>
      <x/>
      <x v="1"/>
      <x/>
      <x/>
    </i>
    <i r="3">
      <x v="24"/>
      <x v="22"/>
      <x/>
      <x/>
      <x v="1"/>
      <x/>
      <x/>
    </i>
    <i r="3">
      <x v="25"/>
      <x v="23"/>
      <x/>
      <x/>
      <x/>
      <x/>
      <x v="6"/>
    </i>
    <i r="3">
      <x v="26"/>
      <x v="3"/>
      <x/>
      <x/>
      <x v="1"/>
      <x/>
      <x/>
    </i>
    <i r="3">
      <x v="27"/>
      <x v="24"/>
      <x/>
      <x/>
      <x v="1"/>
      <x/>
      <x/>
    </i>
    <i r="3">
      <x v="28"/>
      <x v="25"/>
      <x/>
      <x/>
      <x/>
      <x/>
      <x/>
    </i>
    <i r="3">
      <x v="29"/>
      <x v="26"/>
      <x/>
      <x/>
      <x v="1"/>
      <x/>
      <x v="7"/>
    </i>
    <i r="3">
      <x v="30"/>
      <x v="5"/>
      <x/>
      <x/>
      <x v="1"/>
      <x/>
      <x/>
    </i>
    <i r="3">
      <x v="31"/>
      <x v="27"/>
      <x/>
      <x/>
      <x v="1"/>
      <x/>
      <x/>
    </i>
    <i r="3">
      <x v="32"/>
      <x v="7"/>
      <x/>
      <x/>
      <x v="1"/>
      <x/>
      <x/>
    </i>
    <i r="3">
      <x v="33"/>
      <x v="8"/>
      <x/>
      <x/>
      <x v="1"/>
      <x/>
      <x/>
    </i>
    <i r="3">
      <x v="34"/>
      <x v="9"/>
      <x/>
      <x v="1"/>
      <x/>
      <x/>
      <x/>
    </i>
    <i r="3">
      <x v="35"/>
      <x v="10"/>
      <x/>
      <x/>
      <x/>
      <x/>
      <x/>
    </i>
    <i r="3">
      <x v="36"/>
      <x v="28"/>
      <x/>
      <x/>
      <x/>
      <x/>
      <x/>
    </i>
    <i r="3">
      <x v="37"/>
      <x v="29"/>
      <x/>
      <x/>
      <x v="1"/>
      <x/>
      <x/>
    </i>
    <i r="3">
      <x v="38"/>
      <x v="1"/>
      <x/>
      <x/>
      <x v="1"/>
      <x/>
      <x/>
    </i>
    <i r="3">
      <x v="39"/>
      <x v="2"/>
      <x/>
      <x/>
      <x/>
      <x/>
      <x/>
    </i>
    <i r="3">
      <x v="40"/>
      <x v="3"/>
      <x/>
      <x/>
      <x v="1"/>
      <x/>
      <x v="1"/>
    </i>
    <i r="3">
      <x v="41"/>
      <x v="8"/>
      <x/>
      <x/>
      <x v="1"/>
      <x/>
      <x/>
    </i>
    <i r="3">
      <x v="42"/>
      <x v="9"/>
      <x/>
      <x/>
      <x/>
      <x/>
      <x/>
    </i>
    <i r="3">
      <x v="43"/>
      <x v="10"/>
      <x/>
      <x/>
      <x/>
      <x/>
      <x/>
    </i>
    <i r="3">
      <x v="44"/>
      <x v="30"/>
      <x/>
      <x/>
      <x/>
      <x v="1"/>
      <x/>
    </i>
    <i r="3">
      <x v="45"/>
      <x v="31"/>
      <x/>
      <x/>
      <x v="1"/>
      <x/>
      <x/>
    </i>
    <i r="3">
      <x v="46"/>
      <x v="11"/>
      <x/>
      <x/>
      <x v="1"/>
      <x/>
      <x/>
    </i>
    <i r="3">
      <x v="47"/>
      <x v="12"/>
      <x/>
      <x/>
      <x v="1"/>
      <x/>
      <x v="8"/>
    </i>
    <i r="3">
      <x v="48"/>
      <x v="32"/>
      <x/>
      <x/>
      <x v="1"/>
      <x/>
      <x/>
    </i>
    <i r="3">
      <x v="49"/>
      <x v="25"/>
      <x/>
      <x/>
      <x v="1"/>
      <x/>
      <x/>
    </i>
    <i r="3">
      <x v="50"/>
      <x v="15"/>
      <x/>
      <x/>
      <x v="1"/>
      <x/>
      <x/>
    </i>
    <i r="3">
      <x v="51"/>
      <x v="33"/>
      <x/>
      <x/>
      <x v="1"/>
      <x/>
      <x/>
    </i>
    <i r="3">
      <x v="52"/>
      <x v="1"/>
      <x/>
      <x/>
      <x v="1"/>
      <x/>
      <x/>
    </i>
    <i r="3">
      <x v="53"/>
      <x v="2"/>
      <x/>
      <x/>
      <x/>
      <x/>
      <x/>
    </i>
    <i r="3">
      <x v="54"/>
      <x v="34"/>
      <x/>
      <x/>
      <x v="1"/>
      <x/>
      <x/>
    </i>
    <i r="3">
      <x v="55"/>
      <x v="35"/>
      <x/>
      <x/>
      <x v="1"/>
      <x/>
      <x/>
    </i>
    <i r="3">
      <x v="56"/>
      <x v="20"/>
      <x/>
      <x/>
      <x/>
      <x/>
      <x/>
    </i>
    <i r="3">
      <x v="57"/>
      <x v="36"/>
      <x/>
      <x/>
      <x v="1"/>
      <x/>
      <x v="9"/>
    </i>
    <i r="3">
      <x v="58"/>
      <x v="21"/>
      <x/>
      <x/>
      <x v="1"/>
      <x/>
      <x/>
    </i>
    <i r="3">
      <x v="59"/>
      <x v="3"/>
      <x/>
      <x/>
      <x v="1"/>
      <x/>
      <x v="1"/>
    </i>
    <i r="3">
      <x v="60"/>
      <x/>
      <x/>
      <x/>
      <x v="1"/>
      <x/>
      <x/>
    </i>
    <i r="3">
      <x v="61"/>
      <x v="26"/>
      <x/>
      <x/>
      <x v="1"/>
      <x/>
      <x/>
    </i>
    <i r="3">
      <x v="62"/>
      <x v="37"/>
      <x/>
      <x/>
      <x v="1"/>
      <x/>
      <x/>
    </i>
    <i r="3">
      <x v="63"/>
      <x v="38"/>
      <x/>
      <x/>
      <x v="1"/>
      <x/>
      <x/>
    </i>
    <i r="3">
      <x v="64"/>
      <x v="6"/>
      <x/>
      <x/>
      <x/>
      <x/>
      <x/>
    </i>
    <i r="3">
      <x v="65"/>
      <x v="7"/>
      <x/>
      <x/>
      <x v="1"/>
      <x/>
      <x/>
    </i>
    <i r="3">
      <x v="66"/>
      <x v="8"/>
      <x/>
      <x/>
      <x v="1"/>
      <x/>
      <x/>
    </i>
    <i r="3">
      <x v="67"/>
      <x v="9"/>
      <x/>
      <x/>
      <x v="1"/>
      <x/>
      <x/>
    </i>
    <i r="3">
      <x v="68"/>
      <x v="10"/>
      <x/>
      <x/>
      <x/>
      <x/>
      <x/>
    </i>
    <i r="1">
      <x v="1"/>
      <x/>
      <x v="69"/>
      <x v="39"/>
      <x/>
      <x v="1"/>
      <x/>
      <x/>
      <x/>
    </i>
    <i r="3">
      <x v="70"/>
      <x v="40"/>
      <x/>
      <x/>
      <x v="1"/>
      <x/>
      <x/>
    </i>
    <i r="3">
      <x v="71"/>
      <x v="41"/>
      <x/>
      <x v="1"/>
      <x/>
      <x/>
      <x/>
    </i>
    <i r="3">
      <x v="72"/>
      <x v="42"/>
      <x/>
      <x/>
      <x v="1"/>
      <x/>
      <x/>
    </i>
    <i r="3">
      <x v="73"/>
      <x v="43"/>
      <x/>
      <x v="1"/>
      <x/>
      <x/>
      <x/>
    </i>
    <i r="3">
      <x v="74"/>
      <x v="44"/>
      <x/>
      <x/>
      <x v="1"/>
      <x/>
      <x v="10"/>
    </i>
    <i r="3">
      <x v="75"/>
      <x v="45"/>
      <x/>
      <x v="1"/>
      <x/>
      <x/>
      <x/>
    </i>
    <i r="3">
      <x v="76"/>
      <x v="46"/>
      <x/>
      <x/>
      <x v="1"/>
      <x/>
      <x/>
    </i>
    <i r="3">
      <x v="77"/>
      <x v="47"/>
      <x/>
      <x/>
      <x v="1"/>
      <x/>
      <x/>
    </i>
    <i r="3">
      <x v="78"/>
      <x v="48"/>
      <x/>
      <x/>
      <x v="1"/>
      <x/>
      <x/>
    </i>
    <i r="3">
      <x v="79"/>
      <x v="49"/>
      <x/>
      <x/>
      <x/>
      <x/>
      <x/>
    </i>
    <i r="3">
      <x v="80"/>
      <x v="50"/>
      <x/>
      <x v="1"/>
      <x/>
      <x/>
      <x/>
    </i>
    <i r="3">
      <x v="81"/>
      <x v="51"/>
      <x/>
      <x/>
      <x v="1"/>
      <x/>
      <x/>
    </i>
    <i r="3">
      <x v="82"/>
      <x v="52"/>
      <x/>
      <x/>
      <x/>
      <x/>
      <x/>
    </i>
    <i r="3">
      <x v="83"/>
      <x v="53"/>
      <x/>
      <x/>
      <x/>
      <x/>
      <x/>
    </i>
    <i r="3">
      <x v="84"/>
      <x v="54"/>
      <x/>
      <x/>
      <x v="1"/>
      <x/>
      <x/>
    </i>
    <i r="3">
      <x v="85"/>
      <x v="39"/>
      <x/>
      <x/>
      <x v="1"/>
      <x/>
      <x/>
    </i>
    <i r="3">
      <x v="86"/>
      <x v="55"/>
      <x/>
      <x/>
      <x/>
      <x/>
      <x/>
    </i>
    <i r="3">
      <x v="87"/>
      <x v="56"/>
      <x/>
      <x/>
      <x v="1"/>
      <x/>
      <x v="5"/>
    </i>
    <i r="3">
      <x v="88"/>
      <x v="57"/>
      <x/>
      <x v="1"/>
      <x/>
      <x/>
      <x/>
    </i>
    <i r="3">
      <x v="89"/>
      <x v="58"/>
      <x/>
      <x/>
      <x v="1"/>
      <x/>
      <x/>
    </i>
    <i r="3">
      <x v="90"/>
      <x v="51"/>
      <x/>
      <x/>
      <x v="1"/>
      <x/>
      <x/>
    </i>
    <i r="3">
      <x v="91"/>
      <x v="59"/>
      <x/>
      <x/>
      <x v="1"/>
      <x/>
      <x/>
    </i>
    <i r="3">
      <x v="92"/>
      <x v="60"/>
      <x/>
      <x v="1"/>
      <x/>
      <x/>
      <x/>
    </i>
    <i r="3">
      <x v="93"/>
      <x v="42"/>
      <x/>
      <x/>
      <x v="1"/>
      <x/>
      <x/>
    </i>
    <i r="3">
      <x v="94"/>
      <x v="43"/>
      <x/>
      <x/>
      <x/>
      <x/>
      <x/>
    </i>
    <i r="3">
      <x v="95"/>
      <x v="61"/>
      <x/>
      <x v="1"/>
      <x/>
      <x/>
      <x/>
    </i>
    <i r="3">
      <x v="96"/>
      <x v="45"/>
      <x/>
      <x/>
      <x/>
      <x/>
      <x/>
    </i>
    <i r="3">
      <x v="97"/>
      <x v="46"/>
      <x/>
      <x/>
      <x v="1"/>
      <x/>
      <x/>
    </i>
    <i r="3">
      <x v="98"/>
      <x v="47"/>
      <x/>
      <x/>
      <x/>
      <x v="1"/>
      <x/>
    </i>
    <i r="3">
      <x v="99"/>
      <x v="62"/>
      <x/>
      <x v="1"/>
      <x/>
      <x/>
      <x/>
    </i>
    <i r="3">
      <x v="100"/>
      <x v="63"/>
      <x/>
      <x v="1"/>
      <x/>
      <x/>
      <x/>
    </i>
    <i r="3">
      <x v="101"/>
      <x v="64"/>
      <x/>
      <x/>
      <x/>
      <x/>
      <x/>
    </i>
    <i r="3">
      <x v="102"/>
      <x v="65"/>
      <x/>
      <x/>
      <x v="1"/>
      <x/>
      <x v="11"/>
    </i>
    <i r="3">
      <x v="103"/>
      <x v="66"/>
      <x/>
      <x/>
      <x v="1"/>
      <x/>
      <x/>
    </i>
    <i r="3">
      <x v="104"/>
      <x v="67"/>
      <x/>
      <x v="1"/>
      <x/>
      <x/>
      <x/>
    </i>
    <i r="3">
      <x v="105"/>
      <x v="68"/>
      <x/>
      <x/>
      <x v="1"/>
      <x/>
      <x/>
    </i>
    <i r="3">
      <x v="106"/>
      <x v="69"/>
      <x/>
      <x/>
      <x v="1"/>
      <x/>
      <x/>
    </i>
    <i r="3">
      <x v="107"/>
      <x v="70"/>
      <x/>
      <x v="1"/>
      <x/>
      <x/>
      <x/>
    </i>
    <i r="3">
      <x v="108"/>
      <x v="71"/>
      <x/>
      <x/>
      <x/>
      <x/>
      <x/>
    </i>
    <i r="3">
      <x v="109"/>
      <x v="72"/>
      <x/>
      <x/>
      <x/>
      <x/>
      <x/>
    </i>
    <i r="3">
      <x v="110"/>
      <x v="73"/>
      <x/>
      <x/>
      <x v="1"/>
      <x/>
      <x/>
    </i>
    <i r="3">
      <x v="111"/>
      <x v="74"/>
      <x/>
      <x/>
      <x v="1"/>
      <x/>
      <x/>
    </i>
    <i r="3">
      <x v="112"/>
      <x v="53"/>
      <x/>
      <x/>
      <x v="1"/>
      <x/>
      <x/>
    </i>
    <i r="3">
      <x v="113"/>
      <x v="75"/>
      <x/>
      <x/>
      <x v="1"/>
      <x/>
      <x/>
    </i>
    <i r="3">
      <x v="114"/>
      <x v="39"/>
      <x/>
      <x v="1"/>
      <x/>
      <x/>
      <x/>
    </i>
    <i r="3">
      <x v="115"/>
      <x v="42"/>
      <x/>
      <x/>
      <x v="1"/>
      <x/>
      <x/>
    </i>
    <i r="3">
      <x v="116"/>
      <x v="43"/>
      <x/>
      <x v="1"/>
      <x/>
      <x/>
      <x/>
    </i>
    <i r="3">
      <x v="117"/>
      <x v="61"/>
      <x/>
      <x/>
      <x v="1"/>
      <x/>
      <x v="10"/>
    </i>
    <i r="3">
      <x v="118"/>
      <x v="45"/>
      <x/>
      <x v="1"/>
      <x/>
      <x/>
      <x/>
    </i>
    <i r="3">
      <x v="119"/>
      <x v="46"/>
      <x/>
      <x/>
      <x v="1"/>
      <x/>
      <x/>
    </i>
    <i r="3">
      <x v="120"/>
      <x v="76"/>
      <x/>
      <x/>
      <x v="1"/>
      <x/>
      <x/>
    </i>
    <i r="3">
      <x v="121"/>
      <x v="51"/>
      <x/>
      <x/>
      <x v="1"/>
      <x/>
      <x/>
    </i>
    <i r="3">
      <x v="122"/>
      <x v="77"/>
      <x/>
      <x/>
      <x v="1"/>
      <x/>
      <x/>
    </i>
    <i r="3">
      <x v="123"/>
      <x v="55"/>
      <x/>
      <x/>
      <x v="1"/>
      <x/>
      <x/>
    </i>
    <i r="3">
      <x v="124"/>
      <x v="41"/>
      <x/>
      <x v="1"/>
      <x/>
      <x/>
      <x/>
    </i>
    <i r="3">
      <x v="125"/>
      <x v="78"/>
      <x/>
      <x/>
      <x v="1"/>
      <x/>
      <x/>
    </i>
    <i r="3">
      <x v="126"/>
      <x v="42"/>
      <x/>
      <x/>
      <x v="1"/>
      <x/>
      <x/>
    </i>
    <i r="3">
      <x v="127"/>
      <x v="43"/>
      <x/>
      <x/>
      <x v="1"/>
      <x/>
      <x/>
    </i>
    <i r="3">
      <x v="128"/>
      <x v="61"/>
      <x/>
      <x/>
      <x v="1"/>
      <x/>
      <x v="10"/>
    </i>
    <i r="3">
      <x v="129"/>
      <x v="45"/>
      <x/>
      <x v="1"/>
      <x/>
      <x/>
      <x/>
    </i>
    <i r="3">
      <x v="130"/>
      <x v="46"/>
      <x/>
      <x/>
      <x v="1"/>
      <x/>
      <x/>
    </i>
    <i r="3">
      <x v="131"/>
      <x v="73"/>
      <x/>
      <x/>
      <x v="1"/>
      <x/>
      <x/>
    </i>
    <i r="3">
      <x v="132"/>
      <x v="47"/>
      <x/>
      <x/>
      <x v="1"/>
      <x/>
      <x/>
    </i>
    <i r="3">
      <x v="133"/>
      <x v="79"/>
      <x/>
      <x/>
      <x v="1"/>
      <x/>
      <x/>
    </i>
    <i r="3">
      <x v="134"/>
      <x v="80"/>
      <x/>
      <x/>
      <x v="1"/>
      <x/>
      <x/>
    </i>
    <i r="3">
      <x v="135"/>
      <x v="50"/>
      <x/>
      <x/>
      <x/>
      <x/>
      <x/>
    </i>
    <i r="3">
      <x v="136"/>
      <x v="81"/>
      <x/>
      <x v="1"/>
      <x/>
      <x/>
      <x/>
    </i>
    <i r="3">
      <x v="137"/>
      <x v="82"/>
      <x/>
      <x v="1"/>
      <x/>
      <x/>
      <x/>
    </i>
    <i r="3">
      <x v="138"/>
      <x v="48"/>
      <x/>
      <x/>
      <x v="1"/>
      <x/>
      <x/>
    </i>
    <i r="3">
      <x v="139"/>
      <x v="83"/>
      <x/>
      <x/>
      <x v="1"/>
      <x/>
      <x/>
    </i>
    <i r="3">
      <x v="140"/>
      <x v="52"/>
      <x/>
      <x/>
      <x/>
      <x/>
      <x/>
    </i>
    <i r="3">
      <x v="141"/>
      <x v="84"/>
      <x/>
      <x/>
      <x v="1"/>
      <x/>
      <x/>
    </i>
    <i r="3">
      <x v="142"/>
      <x v="85"/>
      <x/>
      <x/>
      <x v="1"/>
      <x/>
      <x/>
    </i>
    <i r="3">
      <x v="143"/>
      <x v="53"/>
      <x/>
      <x/>
      <x v="1"/>
      <x/>
      <x/>
    </i>
    <i r="3">
      <x v="144"/>
      <x v="86"/>
      <x/>
      <x/>
      <x v="1"/>
      <x/>
      <x/>
    </i>
    <i r="1">
      <x v="2"/>
      <x/>
      <x v="145"/>
      <x v="87"/>
      <x/>
      <x/>
      <x/>
      <x/>
      <x/>
    </i>
    <i r="3">
      <x v="146"/>
      <x v="88"/>
      <x/>
      <x/>
      <x v="1"/>
      <x/>
      <x/>
    </i>
    <i r="3">
      <x v="147"/>
      <x/>
      <x/>
      <x/>
      <x v="1"/>
      <x/>
      <x/>
    </i>
    <i r="3">
      <x v="148"/>
      <x v="89"/>
      <x/>
      <x/>
      <x/>
      <x v="2"/>
      <x/>
    </i>
    <i r="3">
      <x v="149"/>
      <x v="90"/>
      <x/>
      <x/>
      <x v="1"/>
      <x/>
      <x/>
    </i>
    <i r="3">
      <x v="150"/>
      <x v="91"/>
      <x/>
      <x/>
      <x v="1"/>
      <x/>
      <x/>
    </i>
    <i r="3">
      <x v="151"/>
      <x v="92"/>
      <x/>
      <x/>
      <x v="1"/>
      <x/>
      <x/>
    </i>
    <i r="3">
      <x v="152"/>
      <x v="93"/>
      <x/>
      <x/>
      <x/>
      <x v="1"/>
      <x/>
    </i>
    <i r="3">
      <x v="153"/>
      <x v="94"/>
      <x/>
      <x/>
      <x/>
      <x v="1"/>
      <x/>
    </i>
    <i r="3">
      <x v="154"/>
      <x v="95"/>
      <x/>
      <x/>
      <x/>
      <x/>
      <x/>
    </i>
    <i r="3">
      <x v="155"/>
      <x v="96"/>
      <x/>
      <x/>
      <x/>
      <x/>
      <x v="12"/>
    </i>
    <i r="3">
      <x v="156"/>
      <x v="97"/>
      <x/>
      <x/>
      <x/>
      <x/>
      <x/>
    </i>
    <i r="3">
      <x v="157"/>
      <x v="98"/>
      <x/>
      <x/>
      <x/>
      <x v="2"/>
      <x/>
    </i>
    <i r="3">
      <x v="158"/>
      <x v="99"/>
      <x/>
      <x/>
      <x/>
      <x v="2"/>
      <x/>
    </i>
    <i r="3">
      <x v="159"/>
      <x v="100"/>
      <x/>
      <x/>
      <x v="1"/>
      <x/>
      <x/>
    </i>
    <i r="3">
      <x v="160"/>
      <x v="87"/>
      <x/>
      <x/>
      <x v="1"/>
      <x/>
      <x/>
    </i>
    <i r="3">
      <x v="161"/>
      <x v="101"/>
      <x/>
      <x/>
      <x v="1"/>
      <x/>
      <x/>
    </i>
    <i r="3">
      <x v="162"/>
      <x v="88"/>
      <x/>
      <x/>
      <x v="1"/>
      <x/>
      <x/>
    </i>
    <i r="3">
      <x v="163"/>
      <x v="102"/>
      <x v="1"/>
      <x/>
      <x/>
      <x/>
      <x/>
    </i>
    <i r="3">
      <x v="164"/>
      <x v="103"/>
      <x/>
      <x/>
      <x v="1"/>
      <x/>
      <x/>
    </i>
    <i r="3">
      <x v="165"/>
      <x v="104"/>
      <x/>
      <x/>
      <x/>
      <x/>
      <x/>
    </i>
    <i r="3">
      <x v="166"/>
      <x v="105"/>
      <x/>
      <x/>
      <x v="1"/>
      <x/>
      <x/>
    </i>
    <i r="3">
      <x v="167"/>
      <x v="90"/>
      <x/>
      <x/>
      <x v="1"/>
      <x/>
      <x/>
    </i>
    <i r="3">
      <x v="168"/>
      <x v="106"/>
      <x/>
      <x/>
      <x v="1"/>
      <x/>
      <x/>
    </i>
    <i r="3">
      <x v="169"/>
      <x v="107"/>
      <x/>
      <x/>
      <x/>
      <x/>
      <x/>
    </i>
    <i r="3">
      <x v="170"/>
      <x v="108"/>
      <x/>
      <x/>
      <x/>
      <x/>
      <x/>
    </i>
    <i r="3">
      <x v="171"/>
      <x v="93"/>
      <x/>
      <x/>
      <x/>
      <x/>
      <x/>
    </i>
    <i r="3">
      <x v="172"/>
      <x v="109"/>
      <x/>
      <x/>
      <x v="1"/>
      <x/>
      <x v="13"/>
    </i>
    <i r="3">
      <x v="173"/>
      <x v="92"/>
      <x/>
      <x/>
      <x/>
      <x/>
      <x v="14"/>
    </i>
    <i r="3">
      <x v="174"/>
      <x v="110"/>
      <x/>
      <x/>
      <x v="1"/>
      <x/>
      <x/>
    </i>
    <i r="3">
      <x v="175"/>
      <x v="111"/>
      <x/>
      <x/>
      <x/>
      <x v="3"/>
      <x/>
    </i>
    <i r="3">
      <x v="176"/>
      <x v="112"/>
      <x/>
      <x/>
      <x/>
      <x v="3"/>
      <x/>
    </i>
    <i r="3">
      <x v="177"/>
      <x v="113"/>
      <x/>
      <x/>
      <x/>
      <x/>
      <x v="15"/>
    </i>
    <i r="3">
      <x v="178"/>
      <x v="114"/>
      <x/>
      <x/>
      <x/>
      <x/>
      <x v="16"/>
    </i>
    <i r="3">
      <x v="179"/>
      <x v="115"/>
      <x/>
      <x/>
      <x v="1"/>
      <x/>
      <x v="17"/>
    </i>
    <i r="3">
      <x v="180"/>
      <x v="116"/>
      <x/>
      <x/>
      <x/>
      <x/>
      <x/>
    </i>
    <i r="3">
      <x v="181"/>
      <x v="117"/>
      <x/>
      <x/>
      <x v="1"/>
      <x/>
      <x v="18"/>
    </i>
    <i r="3">
      <x v="182"/>
      <x v="118"/>
      <x/>
      <x/>
      <x/>
      <x/>
      <x/>
    </i>
    <i r="3">
      <x v="183"/>
      <x v="94"/>
      <x/>
      <x/>
      <x/>
      <x/>
      <x/>
    </i>
    <i r="3">
      <x v="184"/>
      <x v="95"/>
      <x/>
      <x/>
      <x v="1"/>
      <x/>
      <x/>
    </i>
    <i r="3">
      <x v="185"/>
      <x v="96"/>
      <x/>
      <x/>
      <x v="1"/>
      <x/>
      <x/>
    </i>
    <i r="3">
      <x v="186"/>
      <x v="97"/>
      <x/>
      <x/>
      <x/>
      <x v="2"/>
      <x/>
    </i>
    <i r="3">
      <x v="187"/>
      <x v="98"/>
      <x/>
      <x/>
      <x v="1"/>
      <x/>
      <x/>
    </i>
    <i r="3">
      <x v="188"/>
      <x v="99"/>
      <x/>
      <x/>
      <x v="1"/>
      <x/>
      <x/>
    </i>
    <i r="3">
      <x v="189"/>
      <x v="119"/>
      <x/>
      <x/>
      <x v="1"/>
      <x/>
      <x/>
    </i>
    <i r="3">
      <x v="190"/>
      <x v="100"/>
      <x/>
      <x/>
      <x v="1"/>
      <x/>
      <x/>
    </i>
    <i r="3">
      <x v="191"/>
      <x v="91"/>
      <x/>
      <x/>
      <x v="1"/>
      <x/>
      <x/>
    </i>
    <i r="3">
      <x v="192"/>
      <x v="90"/>
      <x/>
      <x/>
      <x v="1"/>
      <x/>
      <x/>
    </i>
    <i r="3">
      <x v="193"/>
      <x v="94"/>
      <x/>
      <x/>
      <x/>
      <x v="1"/>
      <x/>
    </i>
    <i r="3">
      <x v="194"/>
      <x v="95"/>
      <x/>
      <x v="1"/>
      <x/>
      <x/>
      <x/>
    </i>
    <i r="3">
      <x v="195"/>
      <x v="96"/>
      <x/>
      <x/>
      <x/>
      <x/>
      <x v="12"/>
    </i>
    <i r="3">
      <x v="196"/>
      <x v="97"/>
      <x/>
      <x/>
      <x/>
      <x/>
      <x/>
    </i>
    <i r="3">
      <x v="197"/>
      <x v="98"/>
      <x/>
      <x/>
      <x/>
      <x v="4"/>
      <x/>
    </i>
    <i r="3">
      <x v="198"/>
      <x v="99"/>
      <x/>
      <x/>
      <x/>
      <x v="2"/>
      <x/>
    </i>
    <i r="3">
      <x v="199"/>
      <x v="87"/>
      <x/>
      <x/>
      <x/>
      <x/>
      <x/>
    </i>
    <i r="3">
      <x v="200"/>
      <x v="120"/>
      <x/>
      <x/>
      <x/>
      <x/>
      <x/>
    </i>
    <i r="3">
      <x v="201"/>
      <x v="101"/>
      <x/>
      <x/>
      <x v="1"/>
      <x/>
      <x/>
    </i>
    <i r="3">
      <x v="202"/>
      <x/>
      <x/>
      <x/>
      <x v="1"/>
      <x/>
      <x/>
    </i>
    <i r="3">
      <x v="203"/>
      <x v="88"/>
      <x/>
      <x/>
      <x v="1"/>
      <x/>
      <x/>
    </i>
    <i r="3">
      <x v="204"/>
      <x v="89"/>
      <x/>
      <x/>
      <x/>
      <x/>
      <x v="19"/>
    </i>
    <i r="3">
      <x v="205"/>
      <x v="90"/>
      <x/>
      <x/>
      <x v="1"/>
      <x/>
      <x/>
    </i>
    <i r="3">
      <x v="206"/>
      <x v="106"/>
      <x/>
      <x/>
      <x/>
      <x/>
      <x v="20"/>
    </i>
    <i r="3">
      <x v="207"/>
      <x v="121"/>
      <x/>
      <x/>
      <x/>
      <x/>
      <x/>
    </i>
    <i r="3">
      <x v="208"/>
      <x v="122"/>
      <x/>
      <x/>
      <x/>
      <x/>
      <x/>
    </i>
    <i r="3">
      <x v="209"/>
      <x v="108"/>
      <x/>
      <x/>
      <x v="1"/>
      <x/>
      <x/>
    </i>
    <i r="3">
      <x v="210"/>
      <x v="119"/>
      <x/>
      <x/>
      <x v="1"/>
      <x/>
      <x/>
    </i>
    <i r="3">
      <x v="211"/>
      <x v="91"/>
      <x/>
      <x/>
      <x v="1"/>
      <x/>
      <x/>
    </i>
    <i r="3">
      <x v="212"/>
      <x v="123"/>
      <x/>
      <x/>
      <x/>
      <x/>
      <x/>
    </i>
    <i r="3">
      <x v="213"/>
      <x v="111"/>
      <x/>
      <x/>
      <x/>
      <x v="3"/>
      <x/>
    </i>
    <i r="3">
      <x v="214"/>
      <x v="113"/>
      <x/>
      <x/>
      <x v="1"/>
      <x/>
      <x/>
    </i>
    <i r="3">
      <x v="215"/>
      <x v="115"/>
      <x/>
      <x/>
      <x/>
      <x/>
      <x v="6"/>
    </i>
    <i r="3">
      <x v="216"/>
      <x v="116"/>
      <x/>
      <x/>
      <x v="1"/>
      <x/>
      <x/>
    </i>
    <i r="3">
      <x v="217"/>
      <x v="124"/>
      <x/>
      <x/>
      <x/>
      <x/>
      <x v="21"/>
    </i>
    <i r="3">
      <x v="218"/>
      <x v="125"/>
      <x/>
      <x/>
      <x v="1"/>
      <x/>
      <x/>
    </i>
    <i r="3">
      <x v="219"/>
      <x v="93"/>
      <x/>
      <x/>
      <x/>
      <x v="2"/>
      <x/>
    </i>
    <i r="3">
      <x v="220"/>
      <x v="118"/>
      <x/>
      <x/>
      <x/>
      <x/>
      <x/>
    </i>
    <i r="3">
      <x v="221"/>
      <x v="94"/>
      <x/>
      <x/>
      <x/>
      <x/>
      <x/>
    </i>
    <i r="3">
      <x v="222"/>
      <x v="95"/>
      <x/>
      <x v="1"/>
      <x/>
      <x/>
      <x/>
    </i>
    <i r="3">
      <x v="223"/>
      <x v="96"/>
      <x/>
      <x/>
      <x/>
      <x/>
      <x v="12"/>
    </i>
    <i r="3">
      <x v="224"/>
      <x v="97"/>
      <x/>
      <x/>
      <x/>
      <x/>
      <x/>
    </i>
    <i r="3">
      <x v="225"/>
      <x v="98"/>
      <x/>
      <x/>
      <x/>
      <x v="1"/>
      <x/>
    </i>
    <i r="3">
      <x v="226"/>
      <x v="99"/>
      <x/>
      <x/>
      <x v="1"/>
      <x/>
      <x/>
    </i>
    <i r="3">
      <x v="227"/>
      <x v="126"/>
      <x/>
      <x/>
      <x/>
      <x/>
      <x/>
    </i>
    <i r="3">
      <x v="228"/>
      <x v="100"/>
      <x/>
      <x/>
      <x v="1"/>
      <x/>
      <x/>
    </i>
    <i r="1">
      <x v="3"/>
      <x/>
      <x v="229"/>
      <x v="127"/>
      <x/>
      <x v="1"/>
      <x/>
      <x/>
      <x/>
    </i>
    <i r="3">
      <x v="230"/>
      <x v="128"/>
      <x/>
      <x/>
      <x/>
      <x v="2"/>
      <x/>
    </i>
    <i r="3">
      <x v="231"/>
      <x v="129"/>
      <x/>
      <x/>
      <x v="1"/>
      <x/>
      <x/>
    </i>
    <i r="3">
      <x v="232"/>
      <x v="130"/>
      <x/>
      <x/>
      <x v="1"/>
      <x/>
      <x/>
    </i>
    <i r="3">
      <x v="233"/>
      <x v="131"/>
      <x/>
      <x/>
      <x v="1"/>
      <x/>
      <x/>
    </i>
    <i r="3">
      <x v="234"/>
      <x v="132"/>
      <x/>
      <x/>
      <x v="1"/>
      <x/>
      <x/>
    </i>
    <i r="3">
      <x v="235"/>
      <x v="133"/>
      <x/>
      <x/>
      <x v="1"/>
      <x/>
      <x/>
    </i>
    <i r="3">
      <x v="236"/>
      <x v="134"/>
      <x/>
      <x/>
      <x v="1"/>
      <x/>
      <x/>
    </i>
    <i r="3">
      <x v="237"/>
      <x v="135"/>
      <x/>
      <x/>
      <x v="1"/>
      <x/>
      <x/>
    </i>
    <i r="3">
      <x v="238"/>
      <x v="136"/>
      <x/>
      <x/>
      <x v="1"/>
      <x/>
      <x/>
    </i>
    <i r="3">
      <x v="239"/>
      <x v="137"/>
      <x/>
      <x/>
      <x v="1"/>
      <x/>
      <x/>
    </i>
    <i r="3">
      <x v="240"/>
      <x v="128"/>
      <x/>
      <x/>
      <x v="1"/>
      <x/>
      <x/>
    </i>
    <i r="3">
      <x v="241"/>
      <x v="138"/>
      <x v="2"/>
      <x/>
      <x v="1"/>
      <x/>
      <x/>
    </i>
    <i r="3">
      <x v="242"/>
      <x v="139"/>
      <x/>
      <x/>
      <x v="1"/>
      <x/>
      <x/>
    </i>
    <i r="3">
      <x v="243"/>
      <x v="129"/>
      <x/>
      <x/>
      <x v="1"/>
      <x/>
      <x/>
    </i>
    <i r="3">
      <x v="244"/>
      <x v="130"/>
      <x/>
      <x/>
      <x v="1"/>
      <x/>
      <x/>
    </i>
    <i r="3">
      <x v="245"/>
      <x v="140"/>
      <x/>
      <x/>
      <x v="1"/>
      <x/>
      <x/>
    </i>
    <i r="3">
      <x v="246"/>
      <x v="141"/>
      <x/>
      <x/>
      <x v="1"/>
      <x/>
      <x/>
    </i>
    <i r="3">
      <x v="247"/>
      <x v="142"/>
      <x/>
      <x/>
      <x v="1"/>
      <x/>
      <x/>
    </i>
    <i r="3">
      <x v="248"/>
      <x v="143"/>
      <x/>
      <x/>
      <x v="1"/>
      <x/>
      <x/>
    </i>
    <i r="3">
      <x v="249"/>
      <x v="144"/>
      <x/>
      <x/>
      <x/>
      <x/>
      <x/>
    </i>
    <i r="3">
      <x v="250"/>
      <x v="145"/>
      <x/>
      <x/>
      <x/>
      <x/>
      <x/>
    </i>
    <i r="3">
      <x v="251"/>
      <x v="146"/>
      <x/>
      <x/>
      <x/>
      <x/>
      <x/>
    </i>
    <i r="3">
      <x v="252"/>
      <x v="147"/>
      <x/>
      <x/>
      <x v="1"/>
      <x/>
      <x/>
    </i>
    <i r="3">
      <x v="253"/>
      <x v="131"/>
      <x/>
      <x/>
      <x v="1"/>
      <x/>
      <x/>
    </i>
    <i r="3">
      <x v="254"/>
      <x v="148"/>
      <x/>
      <x/>
      <x/>
      <x/>
      <x/>
    </i>
    <i r="3">
      <x v="255"/>
      <x v="149"/>
      <x/>
      <x/>
      <x/>
      <x v="1"/>
      <x/>
    </i>
    <i r="3">
      <x v="256"/>
      <x v="150"/>
      <x/>
      <x/>
      <x v="1"/>
      <x/>
      <x/>
    </i>
    <i r="3">
      <x v="257"/>
      <x v="151"/>
      <x/>
      <x/>
      <x/>
      <x v="3"/>
      <x/>
    </i>
    <i r="3">
      <x v="258"/>
      <x v="152"/>
      <x/>
      <x/>
      <x v="1"/>
      <x/>
      <x/>
    </i>
    <i r="3">
      <x v="259"/>
      <x v="153"/>
      <x/>
      <x/>
      <x v="1"/>
      <x/>
      <x/>
    </i>
    <i r="3">
      <x v="260"/>
      <x v="154"/>
      <x/>
      <x/>
      <x v="1"/>
      <x/>
      <x/>
    </i>
    <i r="3">
      <x v="261"/>
      <x v="152"/>
      <x/>
      <x/>
      <x v="1"/>
      <x/>
      <x/>
    </i>
    <i r="3">
      <x v="262"/>
      <x v="155"/>
      <x/>
      <x/>
      <x v="1"/>
      <x/>
      <x/>
    </i>
    <i r="3">
      <x v="263"/>
      <x v="156"/>
      <x/>
      <x/>
      <x v="1"/>
      <x/>
      <x/>
    </i>
    <i r="3">
      <x v="264"/>
      <x v="157"/>
      <x/>
      <x/>
      <x v="1"/>
      <x/>
      <x/>
    </i>
    <i r="3">
      <x v="265"/>
      <x v="158"/>
      <x/>
      <x/>
      <x v="1"/>
      <x/>
      <x/>
    </i>
    <i r="3">
      <x v="266"/>
      <x v="159"/>
      <x/>
      <x/>
      <x v="1"/>
      <x/>
      <x/>
    </i>
    <i r="3">
      <x v="267"/>
      <x v="135"/>
      <x/>
      <x/>
      <x/>
      <x/>
      <x/>
    </i>
    <i r="3">
      <x v="268"/>
      <x v="128"/>
      <x/>
      <x/>
      <x v="1"/>
      <x/>
      <x/>
    </i>
    <i r="3">
      <x v="269"/>
      <x v="160"/>
      <x/>
      <x/>
      <x v="1"/>
      <x/>
      <x/>
    </i>
    <i r="3">
      <x v="270"/>
      <x v="129"/>
      <x/>
      <x/>
      <x v="1"/>
      <x/>
      <x/>
    </i>
    <i r="3">
      <x v="271"/>
      <x v="131"/>
      <x/>
      <x/>
      <x/>
      <x/>
      <x/>
    </i>
    <i r="3">
      <x v="272"/>
      <x v="133"/>
      <x/>
      <x/>
      <x/>
      <x/>
      <x/>
    </i>
    <i r="3">
      <x v="273"/>
      <x v="161"/>
      <x/>
      <x/>
      <x v="1"/>
      <x/>
      <x/>
    </i>
    <i r="3">
      <x v="274"/>
      <x v="137"/>
      <x/>
      <x/>
      <x/>
      <x/>
      <x/>
    </i>
    <i r="3">
      <x v="275"/>
      <x v="128"/>
      <x/>
      <x/>
      <x v="1"/>
      <x/>
      <x/>
    </i>
    <i r="3">
      <x v="276"/>
      <x v="162"/>
      <x/>
      <x/>
      <x v="1"/>
      <x/>
      <x/>
    </i>
    <i r="3">
      <x v="277"/>
      <x v="138"/>
      <x/>
      <x/>
      <x/>
      <x v="1"/>
      <x/>
    </i>
    <i r="3">
      <x v="278"/>
      <x v="163"/>
      <x/>
      <x/>
      <x/>
      <x/>
      <x/>
    </i>
    <i r="3">
      <x v="279"/>
      <x v="139"/>
      <x/>
      <x/>
      <x/>
      <x/>
      <x/>
    </i>
    <i r="3">
      <x v="280"/>
      <x v="129"/>
      <x/>
      <x/>
      <x v="1"/>
      <x/>
      <x/>
    </i>
    <i r="3">
      <x v="281"/>
      <x v="130"/>
      <x/>
      <x/>
      <x v="1"/>
      <x/>
      <x/>
    </i>
    <i r="3">
      <x v="282"/>
      <x v="164"/>
      <x/>
      <x/>
      <x v="1"/>
      <x/>
      <x/>
    </i>
    <i r="3">
      <x v="283"/>
      <x v="140"/>
      <x/>
      <x/>
      <x v="1"/>
      <x/>
      <x/>
    </i>
    <i r="3">
      <x v="284"/>
      <x v="165"/>
      <x/>
      <x/>
      <x v="1"/>
      <x/>
      <x/>
    </i>
    <i r="3">
      <x v="285"/>
      <x v="144"/>
      <x/>
      <x/>
      <x/>
      <x/>
      <x/>
    </i>
    <i r="3">
      <x v="286"/>
      <x v="166"/>
      <x/>
      <x/>
      <x v="1"/>
      <x/>
      <x/>
    </i>
    <i r="3">
      <x v="287"/>
      <x v="167"/>
      <x/>
      <x/>
      <x/>
      <x/>
      <x/>
    </i>
    <i r="3">
      <x v="288"/>
      <x v="131"/>
      <x/>
      <x/>
      <x v="1"/>
      <x/>
      <x/>
    </i>
    <i r="3">
      <x v="289"/>
      <x v="168"/>
      <x/>
      <x/>
      <x v="1"/>
      <x/>
      <x/>
    </i>
    <i r="3">
      <x v="290"/>
      <x v="169"/>
      <x/>
      <x/>
      <x/>
      <x/>
      <x v="22"/>
    </i>
    <i r="3">
      <x v="291"/>
      <x v="170"/>
      <x/>
      <x/>
      <x/>
      <x/>
      <x/>
    </i>
    <i r="3">
      <x v="292"/>
      <x v="171"/>
      <x/>
      <x/>
      <x v="1"/>
      <x/>
      <x/>
    </i>
    <i r="3">
      <x v="293"/>
      <x v="172"/>
      <x/>
      <x/>
      <x/>
      <x/>
      <x/>
    </i>
    <i r="3">
      <x v="294"/>
      <x v="133"/>
      <x/>
      <x/>
      <x/>
      <x v="1"/>
      <x/>
    </i>
    <i r="3">
      <x v="295"/>
      <x v="173"/>
      <x/>
      <x/>
      <x v="1"/>
      <x/>
      <x/>
    </i>
    <i r="3">
      <x v="296"/>
      <x v="157"/>
      <x/>
      <x/>
      <x v="1"/>
      <x/>
      <x/>
    </i>
    <i r="3">
      <x v="297"/>
      <x v="174"/>
      <x/>
      <x/>
      <x/>
      <x/>
      <x/>
    </i>
    <i r="3">
      <x v="298"/>
      <x v="175"/>
      <x/>
      <x/>
      <x v="1"/>
      <x/>
      <x/>
    </i>
    <i r="3">
      <x v="299"/>
      <x v="176"/>
      <x/>
      <x/>
      <x v="1"/>
      <x/>
      <x/>
    </i>
    <i r="3">
      <x v="300"/>
      <x v="177"/>
      <x/>
      <x/>
      <x v="1"/>
      <x/>
      <x/>
    </i>
    <i r="1">
      <x v="4"/>
      <x v="1"/>
      <x v="301"/>
      <x v="178"/>
      <x/>
      <x/>
      <x/>
      <x/>
      <x/>
    </i>
    <i r="3">
      <x v="302"/>
      <x v="179"/>
      <x/>
      <x v="1"/>
      <x/>
      <x/>
      <x/>
    </i>
    <i r="3">
      <x v="303"/>
      <x v="180"/>
      <x/>
      <x/>
      <x/>
      <x/>
      <x/>
    </i>
    <i r="3">
      <x v="304"/>
      <x v="181"/>
      <x/>
      <x v="1"/>
      <x/>
      <x/>
      <x/>
    </i>
    <i r="3">
      <x v="108"/>
      <x v="182"/>
      <x/>
      <x/>
      <x/>
      <x/>
      <x/>
    </i>
    <i r="3">
      <x v="305"/>
      <x v="183"/>
      <x/>
      <x v="1"/>
      <x/>
      <x/>
      <x/>
    </i>
    <i r="3">
      <x v="306"/>
      <x v="178"/>
      <x/>
      <x v="1"/>
      <x/>
      <x/>
      <x/>
    </i>
    <i r="3">
      <x v="307"/>
      <x v="184"/>
      <x/>
      <x/>
      <x/>
      <x/>
      <x/>
    </i>
    <i r="3">
      <x v="308"/>
      <x v="179"/>
      <x/>
      <x v="1"/>
      <x/>
      <x/>
      <x/>
    </i>
    <i r="3">
      <x v="309"/>
      <x v="180"/>
      <x/>
      <x/>
      <x/>
      <x/>
      <x/>
    </i>
    <i r="3">
      <x v="310"/>
      <x v="178"/>
      <x/>
      <x/>
      <x/>
      <x/>
      <x/>
    </i>
    <i r="3">
      <x v="311"/>
      <x v="185"/>
      <x/>
      <x/>
      <x/>
      <x/>
      <x/>
    </i>
    <i r="3">
      <x v="312"/>
      <x v="186"/>
      <x/>
      <x/>
      <x/>
      <x/>
      <x/>
    </i>
    <i r="3">
      <x v="313"/>
      <x v="187"/>
      <x/>
      <x/>
      <x/>
      <x/>
      <x/>
    </i>
    <i r="3">
      <x v="314"/>
      <x v="188"/>
      <x/>
      <x/>
      <x/>
      <x/>
      <x/>
    </i>
    <i r="2">
      <x v="2"/>
      <x v="315"/>
      <x v="189"/>
      <x/>
      <x v="1"/>
      <x/>
      <x/>
      <x/>
    </i>
    <i r="3">
      <x v="316"/>
      <x v="190"/>
      <x/>
      <x v="1"/>
      <x/>
      <x/>
      <x/>
    </i>
    <i r="3">
      <x v="317"/>
      <x v="189"/>
      <x/>
      <x v="1"/>
      <x/>
      <x/>
      <x/>
    </i>
    <i r="1">
      <x v="5"/>
      <x/>
      <x v="318"/>
      <x v="191"/>
      <x/>
      <x/>
      <x v="1"/>
      <x/>
      <x/>
    </i>
    <i r="3">
      <x v="319"/>
      <x v="192"/>
      <x/>
      <x/>
      <x v="1"/>
      <x/>
      <x v="23"/>
    </i>
    <i r="3">
      <x v="320"/>
      <x v="193"/>
      <x/>
      <x/>
      <x v="1"/>
      <x/>
      <x/>
    </i>
    <i r="3">
      <x v="321"/>
      <x v="194"/>
      <x/>
      <x/>
      <x v="1"/>
      <x/>
      <x/>
    </i>
    <i r="3">
      <x v="322"/>
      <x v="195"/>
      <x/>
      <x/>
      <x v="1"/>
      <x/>
      <x/>
    </i>
    <i r="3">
      <x v="323"/>
      <x v="196"/>
      <x/>
      <x/>
      <x v="1"/>
      <x/>
      <x/>
    </i>
    <i r="3">
      <x v="324"/>
      <x v="197"/>
      <x/>
      <x/>
      <x v="1"/>
      <x/>
      <x/>
    </i>
    <i r="3">
      <x v="325"/>
      <x v="198"/>
      <x/>
      <x/>
      <x v="1"/>
      <x/>
      <x/>
    </i>
    <i r="3">
      <x v="326"/>
      <x v="199"/>
      <x/>
      <x/>
      <x v="1"/>
      <x/>
      <x/>
    </i>
    <i r="3">
      <x v="327"/>
      <x v="200"/>
      <x/>
      <x/>
      <x/>
      <x/>
      <x/>
    </i>
    <i r="3">
      <x v="328"/>
      <x v="201"/>
      <x/>
      <x/>
      <x/>
      <x/>
      <x/>
    </i>
    <i r="3">
      <x v="329"/>
      <x v="202"/>
      <x/>
      <x/>
      <x/>
      <x/>
      <x/>
    </i>
    <i r="3">
      <x v="330"/>
      <x v="203"/>
      <x/>
      <x/>
      <x v="1"/>
      <x/>
      <x/>
    </i>
    <i r="3">
      <x v="331"/>
      <x v="204"/>
      <x/>
      <x/>
      <x v="1"/>
      <x/>
      <x/>
    </i>
    <i r="3">
      <x v="332"/>
      <x v="205"/>
      <x/>
      <x/>
      <x v="1"/>
      <x/>
      <x/>
    </i>
    <i r="3">
      <x v="333"/>
      <x v="206"/>
      <x/>
      <x/>
      <x v="1"/>
      <x/>
      <x/>
    </i>
    <i r="3">
      <x v="334"/>
      <x v="207"/>
      <x/>
      <x/>
      <x v="1"/>
      <x/>
      <x/>
    </i>
    <i r="3">
      <x v="335"/>
      <x v="208"/>
      <x/>
      <x/>
      <x v="1"/>
      <x/>
      <x/>
    </i>
    <i r="3">
      <x v="336"/>
      <x v="209"/>
      <x/>
      <x/>
      <x v="1"/>
      <x/>
      <x/>
    </i>
    <i r="3">
      <x v="337"/>
      <x v="210"/>
      <x/>
      <x/>
      <x v="1"/>
      <x/>
      <x/>
    </i>
    <i r="3">
      <x v="338"/>
      <x v="211"/>
      <x/>
      <x/>
      <x v="1"/>
      <x/>
      <x/>
    </i>
    <i r="3">
      <x v="339"/>
      <x v="212"/>
      <x/>
      <x/>
      <x/>
      <x/>
      <x/>
    </i>
    <i r="3">
      <x v="340"/>
      <x v="213"/>
      <x/>
      <x/>
      <x v="1"/>
      <x/>
      <x/>
    </i>
    <i r="3">
      <x v="341"/>
      <x v="214"/>
      <x/>
      <x/>
      <x v="1"/>
      <x/>
      <x/>
    </i>
    <i r="3">
      <x v="342"/>
      <x v="215"/>
      <x/>
      <x/>
      <x/>
      <x/>
      <x/>
    </i>
    <i r="3">
      <x v="343"/>
      <x v="216"/>
      <x/>
      <x/>
      <x v="1"/>
      <x/>
      <x/>
    </i>
    <i r="3">
      <x v="344"/>
      <x v="217"/>
      <x/>
      <x/>
      <x/>
      <x/>
      <x/>
    </i>
    <i r="3">
      <x v="345"/>
      <x v="218"/>
      <x/>
      <x/>
      <x v="1"/>
      <x/>
      <x/>
    </i>
    <i r="3">
      <x v="346"/>
      <x v="219"/>
      <x/>
      <x/>
      <x v="1"/>
      <x/>
      <x/>
    </i>
    <i r="3">
      <x v="347"/>
      <x v="220"/>
      <x/>
      <x/>
      <x v="1"/>
      <x/>
      <x/>
    </i>
    <i r="3">
      <x v="348"/>
      <x v="221"/>
      <x/>
      <x/>
      <x/>
      <x/>
      <x/>
    </i>
    <i r="3">
      <x v="349"/>
      <x v="222"/>
      <x/>
      <x/>
      <x v="1"/>
      <x/>
      <x v="24"/>
    </i>
    <i r="3">
      <x v="350"/>
      <x v="107"/>
      <x/>
      <x/>
      <x v="1"/>
      <x/>
      <x/>
    </i>
    <i r="3">
      <x v="351"/>
      <x v="223"/>
      <x/>
      <x/>
      <x/>
      <x/>
      <x/>
    </i>
    <i r="3">
      <x v="352"/>
      <x v="224"/>
      <x/>
      <x/>
      <x v="1"/>
      <x/>
      <x/>
    </i>
    <i r="3">
      <x v="353"/>
      <x v="163"/>
      <x/>
      <x/>
      <x v="1"/>
      <x/>
      <x/>
    </i>
    <i r="3">
      <x v="354"/>
      <x v="225"/>
      <x/>
      <x/>
      <x/>
      <x v="1"/>
      <x/>
    </i>
    <i r="3">
      <x v="355"/>
      <x v="226"/>
      <x/>
      <x/>
      <x v="1"/>
      <x/>
      <x/>
    </i>
    <i r="3">
      <x v="356"/>
      <x v="215"/>
      <x/>
      <x/>
      <x v="1"/>
      <x/>
      <x/>
    </i>
    <i r="3">
      <x v="357"/>
      <x v="227"/>
      <x/>
      <x/>
      <x v="1"/>
      <x/>
      <x/>
    </i>
    <i r="3">
      <x v="358"/>
      <x v="228"/>
      <x/>
      <x/>
      <x v="1"/>
      <x/>
      <x/>
    </i>
    <i r="3">
      <x v="359"/>
      <x v="229"/>
      <x/>
      <x/>
      <x v="1"/>
      <x/>
      <x/>
    </i>
    <i r="3">
      <x v="360"/>
      <x v="230"/>
      <x/>
      <x/>
      <x/>
      <x/>
      <x/>
    </i>
    <i r="3">
      <x v="361"/>
      <x v="231"/>
      <x/>
      <x/>
      <x v="1"/>
      <x/>
      <x/>
    </i>
    <i r="3">
      <x v="362"/>
      <x v="232"/>
      <x/>
      <x/>
      <x v="1"/>
      <x/>
      <x/>
    </i>
    <i r="3">
      <x v="363"/>
      <x v="233"/>
      <x/>
      <x/>
      <x v="1"/>
      <x/>
      <x/>
    </i>
    <i r="3">
      <x v="364"/>
      <x v="234"/>
      <x/>
      <x v="1"/>
      <x/>
      <x/>
      <x/>
    </i>
    <i r="3">
      <x v="365"/>
      <x v="235"/>
      <x/>
      <x/>
      <x v="1"/>
      <x/>
      <x/>
    </i>
    <i r="3">
      <x v="366"/>
      <x v="236"/>
      <x/>
      <x/>
      <x/>
      <x/>
      <x/>
    </i>
    <i r="3">
      <x v="367"/>
      <x v="237"/>
      <x/>
      <x/>
      <x v="1"/>
      <x/>
      <x/>
    </i>
    <i r="3">
      <x v="368"/>
      <x v="238"/>
      <x/>
      <x/>
      <x/>
      <x v="5"/>
      <x/>
    </i>
    <i r="3">
      <x v="369"/>
      <x v="204"/>
      <x/>
      <x/>
      <x v="1"/>
      <x/>
      <x/>
    </i>
    <i r="3">
      <x v="370"/>
      <x v="205"/>
      <x/>
      <x/>
      <x v="1"/>
      <x/>
      <x/>
    </i>
    <i r="3">
      <x v="371"/>
      <x v="239"/>
      <x/>
      <x/>
      <x v="1"/>
      <x/>
      <x/>
    </i>
    <i r="3">
      <x v="372"/>
      <x v="240"/>
      <x/>
      <x/>
      <x v="1"/>
      <x/>
      <x/>
    </i>
    <i r="3">
      <x v="373"/>
      <x v="241"/>
      <x/>
      <x/>
      <x v="1"/>
      <x/>
      <x/>
    </i>
    <i r="3">
      <x v="374"/>
      <x v="163"/>
      <x/>
      <x/>
      <x v="1"/>
      <x/>
      <x/>
    </i>
    <i r="3">
      <x v="375"/>
      <x v="242"/>
      <x/>
      <x/>
      <x v="1"/>
      <x/>
      <x/>
    </i>
    <i r="3">
      <x v="376"/>
      <x v="243"/>
      <x/>
      <x/>
      <x v="1"/>
      <x/>
      <x/>
    </i>
    <i r="3">
      <x v="377"/>
      <x v="244"/>
      <x/>
      <x/>
      <x v="1"/>
      <x/>
      <x/>
    </i>
    <i r="3">
      <x v="378"/>
      <x v="211"/>
      <x/>
      <x/>
      <x v="1"/>
      <x/>
      <x/>
    </i>
    <i r="3">
      <x v="379"/>
      <x v="214"/>
      <x/>
      <x/>
      <x v="1"/>
      <x/>
      <x/>
    </i>
    <i r="3">
      <x v="380"/>
      <x v="245"/>
      <x/>
      <x/>
      <x v="1"/>
      <x/>
      <x/>
    </i>
    <i r="3">
      <x v="381"/>
      <x v="217"/>
      <x/>
      <x/>
      <x v="1"/>
      <x/>
      <x/>
    </i>
    <i r="3">
      <x v="382"/>
      <x v="246"/>
      <x/>
      <x/>
      <x v="1"/>
      <x/>
      <x/>
    </i>
    <i r="3">
      <x v="383"/>
      <x v="219"/>
      <x/>
      <x/>
      <x/>
      <x v="5"/>
      <x/>
    </i>
    <i r="3">
      <x v="384"/>
      <x v="247"/>
      <x/>
      <x/>
      <x v="1"/>
      <x/>
      <x/>
    </i>
    <i r="3">
      <x v="385"/>
      <x v="221"/>
      <x/>
      <x/>
      <x/>
      <x/>
      <x/>
    </i>
    <i r="3">
      <x v="386"/>
      <x v="222"/>
      <x/>
      <x/>
      <x v="1"/>
      <x/>
      <x v="24"/>
    </i>
    <i r="3">
      <x v="387"/>
      <x v="107"/>
      <x/>
      <x/>
      <x/>
      <x/>
      <x/>
    </i>
    <i r="3">
      <x v="388"/>
      <x v="196"/>
      <x/>
      <x/>
      <x/>
      <x/>
      <x/>
    </i>
    <i r="3">
      <x v="389"/>
      <x v="224"/>
      <x/>
      <x/>
      <x v="1"/>
      <x/>
      <x/>
    </i>
    <i r="1">
      <x v="6"/>
      <x/>
      <x v="390"/>
      <x v="248"/>
      <x/>
      <x/>
      <x/>
      <x v="1"/>
      <x/>
    </i>
    <i r="3">
      <x v="391"/>
      <x v="249"/>
      <x/>
      <x/>
      <x v="1"/>
      <x/>
      <x/>
    </i>
    <i r="3">
      <x v="392"/>
      <x v="250"/>
      <x/>
      <x/>
      <x v="1"/>
      <x/>
      <x/>
    </i>
    <i r="3">
      <x v="393"/>
      <x v="251"/>
      <x/>
      <x/>
      <x v="1"/>
      <x/>
      <x/>
    </i>
    <i r="3">
      <x v="394"/>
      <x v="252"/>
      <x/>
      <x/>
      <x v="1"/>
      <x/>
      <x/>
    </i>
    <i r="3">
      <x v="395"/>
      <x v="253"/>
      <x/>
      <x/>
      <x/>
      <x/>
      <x/>
    </i>
    <i r="3">
      <x v="396"/>
      <x v="254"/>
      <x/>
      <x/>
      <x v="1"/>
      <x/>
      <x/>
    </i>
    <i r="3">
      <x v="397"/>
      <x v="255"/>
      <x/>
      <x/>
      <x/>
      <x/>
      <x/>
    </i>
    <i r="3">
      <x v="398"/>
      <x v="256"/>
      <x/>
      <x/>
      <x v="1"/>
      <x/>
      <x/>
    </i>
    <i r="3">
      <x v="399"/>
      <x v="257"/>
      <x/>
      <x/>
      <x/>
      <x/>
      <x/>
    </i>
    <i r="3">
      <x v="400"/>
      <x v="258"/>
      <x/>
      <x/>
      <x v="1"/>
      <x/>
      <x/>
    </i>
    <i r="3">
      <x v="401"/>
      <x v="249"/>
      <x/>
      <x/>
      <x/>
      <x/>
      <x v="21"/>
    </i>
    <i r="3">
      <x v="402"/>
      <x v="259"/>
      <x/>
      <x/>
      <x v="1"/>
      <x/>
      <x/>
    </i>
    <i r="3">
      <x v="403"/>
      <x v="260"/>
      <x v="3"/>
      <x/>
      <x/>
      <x/>
      <x/>
    </i>
    <i r="3">
      <x v="404"/>
      <x v="261"/>
      <x/>
      <x/>
      <x/>
      <x/>
      <x/>
    </i>
    <i r="3">
      <x v="405"/>
      <x v="262"/>
      <x/>
      <x/>
      <x/>
      <x/>
      <x v="25"/>
    </i>
    <i r="3">
      <x v="406"/>
      <x v="250"/>
      <x/>
      <x/>
      <x v="1"/>
      <x/>
      <x/>
    </i>
    <i r="3">
      <x v="407"/>
      <x v="263"/>
      <x/>
      <x/>
      <x v="1"/>
      <x/>
      <x/>
    </i>
    <i r="3">
      <x v="408"/>
      <x v="264"/>
      <x/>
      <x/>
      <x/>
      <x/>
      <x v="26"/>
    </i>
    <i r="3">
      <x v="409"/>
      <x v="265"/>
      <x/>
      <x/>
      <x/>
      <x/>
      <x v="15"/>
    </i>
    <i r="3">
      <x v="410"/>
      <x v="266"/>
      <x/>
      <x/>
      <x/>
      <x/>
      <x v="3"/>
    </i>
    <i r="3">
      <x v="411"/>
      <x v="267"/>
      <x/>
      <x/>
      <x v="1"/>
      <x/>
      <x/>
    </i>
    <i r="3">
      <x v="412"/>
      <x v="249"/>
      <x/>
      <x/>
      <x/>
      <x/>
      <x v="3"/>
    </i>
    <i r="3">
      <x v="413"/>
      <x v="268"/>
      <x/>
      <x/>
      <x/>
      <x/>
      <x/>
    </i>
    <i r="3">
      <x v="414"/>
      <x v="269"/>
      <x/>
      <x/>
      <x/>
      <x/>
      <x/>
    </i>
    <i r="3">
      <x v="415"/>
      <x v="270"/>
      <x/>
      <x/>
      <x/>
      <x/>
      <x/>
    </i>
    <i r="3">
      <x v="416"/>
      <x v="271"/>
      <x/>
      <x/>
      <x v="1"/>
      <x/>
      <x/>
    </i>
    <i r="3">
      <x v="417"/>
      <x v="272"/>
      <x/>
      <x/>
      <x/>
      <x/>
      <x/>
    </i>
    <i r="3">
      <x v="418"/>
      <x v="273"/>
      <x/>
      <x/>
      <x v="1"/>
      <x/>
      <x/>
    </i>
    <i r="3">
      <x v="419"/>
      <x v="255"/>
      <x/>
      <x/>
      <x/>
      <x v="3"/>
      <x/>
    </i>
    <i r="3">
      <x v="420"/>
      <x v="257"/>
      <x/>
      <x/>
      <x v="1"/>
      <x/>
      <x/>
    </i>
    <i r="3">
      <x v="421"/>
      <x v="274"/>
      <x/>
      <x/>
      <x v="1"/>
      <x/>
      <x/>
    </i>
    <i r="3">
      <x v="422"/>
      <x v="254"/>
      <x/>
      <x/>
      <x v="1"/>
      <x/>
      <x/>
    </i>
    <i r="3">
      <x v="423"/>
      <x v="275"/>
      <x/>
      <x/>
      <x/>
      <x/>
      <x/>
    </i>
    <i r="3">
      <x v="424"/>
      <x v="249"/>
      <x/>
      <x/>
      <x/>
      <x/>
      <x v="27"/>
    </i>
    <i r="3">
      <x v="425"/>
      <x v="276"/>
      <x/>
      <x/>
      <x v="1"/>
      <x/>
      <x/>
    </i>
    <i r="3">
      <x v="426"/>
      <x v="264"/>
      <x/>
      <x/>
      <x v="1"/>
      <x/>
      <x/>
    </i>
    <i r="3">
      <x v="427"/>
      <x v="250"/>
      <x/>
      <x/>
      <x v="1"/>
      <x/>
      <x/>
    </i>
    <i r="3">
      <x v="428"/>
      <x v="277"/>
      <x/>
      <x/>
      <x v="1"/>
      <x/>
      <x/>
    </i>
    <i r="3">
      <x v="429"/>
      <x v="268"/>
      <x/>
      <x/>
      <x/>
      <x/>
      <x/>
    </i>
    <i r="3">
      <x v="430"/>
      <x v="278"/>
      <x/>
      <x/>
      <x v="1"/>
      <x/>
      <x/>
    </i>
    <i r="3">
      <x v="431"/>
      <x v="269"/>
      <x/>
      <x/>
      <x/>
      <x/>
      <x/>
    </i>
    <i r="1">
      <x v="7"/>
      <x/>
      <x v="432"/>
      <x v="279"/>
      <x/>
      <x/>
      <x v="1"/>
      <x/>
      <x/>
    </i>
    <i r="3">
      <x v="433"/>
      <x v="280"/>
      <x/>
      <x/>
      <x v="1"/>
      <x/>
      <x/>
    </i>
    <i r="3">
      <x v="434"/>
      <x v="281"/>
      <x/>
      <x v="1"/>
      <x/>
      <x/>
      <x/>
    </i>
    <i r="3">
      <x v="435"/>
      <x v="282"/>
      <x/>
      <x v="1"/>
      <x/>
      <x/>
      <x/>
    </i>
    <i r="3">
      <x v="436"/>
      <x v="283"/>
      <x/>
      <x v="1"/>
      <x/>
      <x/>
      <x/>
    </i>
    <i r="3">
      <x v="437"/>
      <x v="284"/>
      <x/>
      <x/>
      <x/>
      <x/>
      <x/>
    </i>
    <i r="3">
      <x v="438"/>
      <x v="273"/>
      <x/>
      <x/>
      <x v="1"/>
      <x/>
      <x/>
    </i>
    <i r="3">
      <x v="439"/>
      <x v="285"/>
      <x/>
      <x/>
      <x/>
      <x/>
      <x v="28"/>
    </i>
    <i r="3">
      <x v="440"/>
      <x v="286"/>
      <x/>
      <x v="1"/>
      <x/>
      <x/>
      <x/>
    </i>
    <i r="3">
      <x v="441"/>
      <x v="287"/>
      <x/>
      <x v="1"/>
      <x/>
      <x/>
      <x/>
    </i>
    <i r="3">
      <x v="442"/>
      <x v="288"/>
      <x/>
      <x/>
      <x v="1"/>
      <x/>
      <x/>
    </i>
    <i r="3">
      <x v="443"/>
      <x v="289"/>
      <x/>
      <x v="1"/>
      <x/>
      <x/>
      <x/>
    </i>
    <i r="3">
      <x v="444"/>
      <x v="290"/>
      <x/>
      <x v="1"/>
      <x/>
      <x/>
      <x/>
    </i>
    <i r="3">
      <x v="445"/>
      <x v="291"/>
      <x/>
      <x/>
      <x v="1"/>
      <x/>
      <x/>
    </i>
    <i r="3">
      <x v="446"/>
      <x v="292"/>
      <x/>
      <x/>
      <x/>
      <x/>
      <x/>
    </i>
    <i r="3">
      <x v="447"/>
      <x v="293"/>
      <x/>
      <x v="1"/>
      <x/>
      <x/>
      <x/>
    </i>
    <i r="3">
      <x v="448"/>
      <x v="294"/>
      <x/>
      <x/>
      <x v="1"/>
      <x/>
      <x/>
    </i>
    <i r="3">
      <x v="449"/>
      <x v="295"/>
      <x/>
      <x/>
      <x v="1"/>
      <x/>
      <x/>
    </i>
    <i r="3">
      <x v="450"/>
      <x v="296"/>
      <x/>
      <x/>
      <x v="1"/>
      <x/>
      <x v="29"/>
    </i>
    <i r="3">
      <x v="451"/>
      <x v="297"/>
      <x/>
      <x/>
      <x v="1"/>
      <x/>
      <x/>
    </i>
    <i r="3">
      <x v="452"/>
      <x v="280"/>
      <x/>
      <x/>
      <x v="1"/>
      <x/>
      <x v="8"/>
    </i>
    <i r="3">
      <x v="453"/>
      <x v="298"/>
      <x/>
      <x/>
      <x v="1"/>
      <x/>
      <x/>
    </i>
    <i r="3">
      <x v="454"/>
      <x v="299"/>
      <x/>
      <x/>
      <x/>
      <x/>
      <x/>
    </i>
    <i r="3">
      <x v="455"/>
      <x v="300"/>
      <x/>
      <x/>
      <x/>
      <x/>
      <x/>
    </i>
    <i r="3">
      <x v="456"/>
      <x v="301"/>
      <x/>
      <x/>
      <x v="1"/>
      <x/>
      <x/>
    </i>
    <i r="3">
      <x v="457"/>
      <x v="281"/>
      <x/>
      <x/>
      <x v="1"/>
      <x/>
      <x/>
    </i>
    <i r="3">
      <x v="458"/>
      <x v="302"/>
      <x/>
      <x/>
      <x v="1"/>
      <x/>
      <x/>
    </i>
    <i r="3">
      <x v="459"/>
      <x v="283"/>
      <x/>
      <x/>
      <x v="1"/>
      <x/>
      <x/>
    </i>
    <i r="3">
      <x v="460"/>
      <x v="303"/>
      <x v="4"/>
      <x/>
      <x/>
      <x/>
      <x/>
    </i>
    <i r="3">
      <x v="461"/>
      <x v="304"/>
      <x/>
      <x/>
      <x v="1"/>
      <x/>
      <x/>
    </i>
    <i r="3">
      <x v="462"/>
      <x v="304"/>
      <x/>
      <x/>
      <x v="1"/>
      <x/>
      <x v="30"/>
    </i>
    <i r="3">
      <x v="463"/>
      <x v="305"/>
      <x/>
      <x/>
      <x v="1"/>
      <x/>
      <x/>
    </i>
    <i r="3">
      <x v="464"/>
      <x v="273"/>
      <x/>
      <x/>
      <x v="1"/>
      <x/>
      <x/>
    </i>
    <i r="3">
      <x v="465"/>
      <x v="306"/>
      <x/>
      <x/>
      <x v="1"/>
      <x/>
      <x/>
    </i>
    <i r="3">
      <x v="466"/>
      <x v="307"/>
      <x/>
      <x/>
      <x v="1"/>
      <x/>
      <x/>
    </i>
    <i r="3">
      <x v="467"/>
      <x v="308"/>
      <x/>
      <x/>
      <x v="1"/>
      <x/>
      <x/>
    </i>
    <i r="3">
      <x v="468"/>
      <x v="309"/>
      <x/>
      <x/>
      <x v="1"/>
      <x/>
      <x/>
    </i>
    <i r="3">
      <x v="469"/>
      <x v="310"/>
      <x/>
      <x/>
      <x v="1"/>
      <x/>
      <x/>
    </i>
    <i r="3">
      <x v="470"/>
      <x v="311"/>
      <x/>
      <x/>
      <x v="1"/>
      <x/>
      <x/>
    </i>
    <i r="3">
      <x v="471"/>
      <x v="312"/>
      <x/>
      <x/>
      <x v="1"/>
      <x/>
      <x/>
    </i>
    <i r="3">
      <x v="472"/>
      <x v="313"/>
      <x/>
      <x/>
      <x v="1"/>
      <x/>
      <x/>
    </i>
    <i r="3">
      <x v="473"/>
      <x v="314"/>
      <x/>
      <x/>
      <x/>
      <x v="2"/>
      <x/>
    </i>
    <i r="3">
      <x v="474"/>
      <x v="315"/>
      <x/>
      <x/>
      <x v="1"/>
      <x/>
      <x/>
    </i>
    <i r="3">
      <x v="475"/>
      <x v="316"/>
      <x/>
      <x/>
      <x v="1"/>
      <x/>
      <x/>
    </i>
    <i r="3">
      <x v="476"/>
      <x v="317"/>
      <x/>
      <x/>
      <x v="1"/>
      <x/>
      <x/>
    </i>
    <i r="3">
      <x v="477"/>
      <x v="287"/>
      <x/>
      <x/>
      <x v="1"/>
      <x/>
      <x/>
    </i>
    <i r="3">
      <x v="478"/>
      <x v="318"/>
      <x/>
      <x/>
      <x v="1"/>
      <x/>
      <x/>
    </i>
    <i r="3">
      <x v="479"/>
      <x v="319"/>
      <x/>
      <x/>
      <x v="1"/>
      <x/>
      <x/>
    </i>
    <i r="3">
      <x v="480"/>
      <x v="320"/>
      <x/>
      <x/>
      <x v="1"/>
      <x/>
      <x/>
    </i>
    <i r="3">
      <x v="481"/>
      <x v="297"/>
      <x/>
      <x/>
      <x v="1"/>
      <x/>
      <x/>
    </i>
    <i r="3">
      <x v="482"/>
      <x v="321"/>
      <x/>
      <x/>
      <x v="1"/>
      <x/>
      <x/>
    </i>
    <i r="3">
      <x v="483"/>
      <x v="322"/>
      <x/>
      <x/>
      <x v="1"/>
      <x/>
      <x/>
    </i>
    <i r="3">
      <x v="484"/>
      <x v="291"/>
      <x/>
      <x/>
      <x v="1"/>
      <x/>
      <x/>
    </i>
    <i r="3">
      <x v="485"/>
      <x v="297"/>
      <x/>
      <x/>
      <x v="1"/>
      <x/>
      <x/>
    </i>
    <i r="3">
      <x v="486"/>
      <x v="323"/>
      <x v="5"/>
      <x/>
      <x v="1"/>
      <x/>
      <x/>
    </i>
    <i r="3">
      <x v="487"/>
      <x v="324"/>
      <x/>
      <x/>
      <x v="1"/>
      <x/>
      <x/>
    </i>
    <i r="3">
      <x v="488"/>
      <x v="325"/>
      <x/>
      <x/>
      <x v="1"/>
      <x/>
      <x/>
    </i>
    <i r="3">
      <x v="489"/>
      <x v="326"/>
      <x/>
      <x/>
      <x v="1"/>
      <x/>
      <x/>
    </i>
    <i r="3">
      <x v="490"/>
      <x v="327"/>
      <x/>
      <x/>
      <x/>
      <x/>
      <x/>
    </i>
    <i r="3">
      <x v="491"/>
      <x v="312"/>
      <x/>
      <x/>
      <x v="1"/>
      <x/>
      <x/>
    </i>
    <i r="3">
      <x v="492"/>
      <x v="328"/>
      <x/>
      <x/>
      <x v="1"/>
      <x/>
      <x/>
    </i>
    <i r="3">
      <x v="493"/>
      <x v="329"/>
      <x/>
      <x/>
      <x v="1"/>
      <x/>
      <x/>
    </i>
    <i r="3">
      <x v="494"/>
      <x v="279"/>
      <x/>
      <x/>
      <x v="1"/>
      <x/>
      <x/>
    </i>
    <i r="3">
      <x v="495"/>
      <x v="281"/>
      <x/>
      <x v="1"/>
      <x/>
      <x/>
      <x/>
    </i>
    <i r="3">
      <x v="496"/>
      <x v="302"/>
      <x/>
      <x v="1"/>
      <x/>
      <x/>
      <x/>
    </i>
    <i r="3">
      <x v="497"/>
      <x v="283"/>
      <x/>
      <x v="1"/>
      <x/>
      <x/>
      <x/>
    </i>
    <i r="3">
      <x v="498"/>
      <x v="286"/>
      <x/>
      <x v="1"/>
      <x/>
      <x/>
      <x/>
    </i>
    <i r="3">
      <x v="499"/>
      <x v="287"/>
      <x/>
      <x v="1"/>
      <x/>
      <x/>
      <x/>
    </i>
    <i r="3">
      <x v="500"/>
      <x v="330"/>
      <x/>
      <x v="1"/>
      <x/>
      <x/>
      <x/>
    </i>
    <i r="3">
      <x v="501"/>
      <x v="291"/>
      <x/>
      <x/>
      <x/>
      <x/>
      <x/>
    </i>
    <i r="3">
      <x v="502"/>
      <x v="279"/>
      <x/>
      <x/>
      <x v="1"/>
      <x/>
      <x/>
    </i>
    <i r="3">
      <x v="503"/>
      <x v="280"/>
      <x/>
      <x/>
      <x v="1"/>
      <x/>
      <x v="31"/>
    </i>
    <i r="3">
      <x v="504"/>
      <x v="300"/>
      <x/>
      <x/>
      <x v="1"/>
      <x/>
      <x/>
    </i>
    <i r="3">
      <x v="505"/>
      <x v="331"/>
      <x/>
      <x/>
      <x v="1"/>
      <x/>
      <x v="32"/>
    </i>
    <i r="3">
      <x v="506"/>
      <x v="332"/>
      <x/>
      <x/>
      <x v="1"/>
      <x/>
      <x/>
    </i>
    <i r="3">
      <x v="507"/>
      <x v="302"/>
      <x/>
      <x v="1"/>
      <x/>
      <x/>
      <x/>
    </i>
    <i r="3">
      <x v="508"/>
      <x v="283"/>
      <x/>
      <x/>
      <x v="1"/>
      <x/>
      <x/>
    </i>
    <i r="3">
      <x v="509"/>
      <x v="333"/>
      <x/>
      <x/>
      <x v="1"/>
      <x/>
      <x/>
    </i>
    <i r="3">
      <x v="510"/>
      <x v="273"/>
      <x/>
      <x/>
      <x v="1"/>
      <x/>
      <x/>
    </i>
    <i r="3">
      <x v="511"/>
      <x v="306"/>
      <x/>
      <x/>
      <x v="1"/>
      <x/>
      <x v="33"/>
    </i>
    <i r="3">
      <x v="512"/>
      <x v="334"/>
      <x/>
      <x/>
      <x v="1"/>
      <x/>
      <x/>
    </i>
    <i r="3">
      <x v="513"/>
      <x v="335"/>
      <x/>
      <x/>
      <x v="1"/>
      <x/>
      <x/>
    </i>
    <i r="3">
      <x v="514"/>
      <x v="336"/>
      <x/>
      <x/>
      <x/>
      <x/>
      <x v="28"/>
    </i>
    <i r="3">
      <x v="515"/>
      <x v="337"/>
      <x v="6"/>
      <x/>
      <x v="1"/>
      <x/>
      <x/>
    </i>
    <i r="3">
      <x v="516"/>
      <x v="338"/>
      <x/>
      <x/>
      <x v="1"/>
      <x/>
      <x/>
    </i>
    <i r="3">
      <x v="517"/>
      <x v="339"/>
      <x/>
      <x/>
      <x/>
      <x v="1"/>
      <x/>
    </i>
    <i r="3">
      <x v="518"/>
      <x v="324"/>
      <x/>
      <x/>
      <x v="1"/>
      <x/>
      <x/>
    </i>
    <i r="3">
      <x v="519"/>
      <x v="310"/>
      <x/>
      <x/>
      <x v="1"/>
      <x/>
      <x/>
    </i>
    <i r="3">
      <x v="520"/>
      <x v="340"/>
      <x/>
      <x/>
      <x v="1"/>
      <x/>
      <x/>
    </i>
    <i r="3">
      <x v="521"/>
      <x v="304"/>
      <x/>
      <x/>
      <x v="1"/>
      <x/>
      <x/>
    </i>
    <i r="3">
      <x v="522"/>
      <x v="341"/>
      <x/>
      <x/>
      <x v="1"/>
      <x/>
      <x/>
    </i>
    <i r="3">
      <x v="523"/>
      <x v="286"/>
      <x/>
      <x v="1"/>
      <x/>
      <x/>
      <x/>
    </i>
    <i r="3">
      <x v="524"/>
      <x v="309"/>
      <x/>
      <x v="1"/>
      <x/>
      <x/>
      <x/>
    </i>
    <i r="3">
      <x v="525"/>
      <x v="342"/>
      <x/>
      <x/>
      <x/>
      <x/>
      <x/>
    </i>
    <i r="3">
      <x v="526"/>
      <x v="287"/>
      <x/>
      <x/>
      <x/>
      <x/>
      <x/>
    </i>
    <i r="3">
      <x v="527"/>
      <x v="289"/>
      <x/>
      <x/>
      <x v="1"/>
      <x/>
      <x/>
    </i>
    <i r="3">
      <x v="528"/>
      <x v="289"/>
      <x/>
      <x/>
      <x/>
      <x/>
      <x/>
    </i>
    <i r="3">
      <x v="529"/>
      <x v="320"/>
      <x/>
      <x/>
      <x/>
      <x/>
      <x/>
    </i>
    <i r="3">
      <x v="530"/>
      <x v="343"/>
      <x/>
      <x/>
      <x v="1"/>
      <x/>
      <x/>
    </i>
    <i r="3">
      <x v="531"/>
      <x v="306"/>
      <x/>
      <x/>
      <x/>
      <x/>
      <x v="34"/>
    </i>
    <i r="3">
      <x v="532"/>
      <x v="344"/>
      <x/>
      <x v="1"/>
      <x/>
      <x/>
      <x/>
    </i>
    <i r="3">
      <x v="533"/>
      <x v="291"/>
      <x/>
      <x v="1"/>
      <x/>
      <x/>
      <x/>
    </i>
    <i r="3">
      <x v="534"/>
      <x v="345"/>
      <x/>
      <x/>
      <x/>
      <x/>
      <x/>
    </i>
    <i r="3">
      <x v="535"/>
      <x v="346"/>
      <x/>
      <x/>
      <x/>
      <x v="5"/>
      <x v="35"/>
    </i>
    <i r="3">
      <x v="536"/>
      <x v="347"/>
      <x/>
      <x/>
      <x v="1"/>
      <x/>
      <x/>
    </i>
    <i r="3">
      <x v="537"/>
      <x v="348"/>
      <x/>
      <x/>
      <x v="1"/>
      <x/>
      <x/>
    </i>
    <i r="3">
      <x v="538"/>
      <x v="349"/>
      <x/>
      <x/>
      <x/>
      <x/>
      <x v="36"/>
    </i>
    <i r="3">
      <x v="539"/>
      <x v="298"/>
      <x/>
      <x/>
      <x v="1"/>
      <x/>
      <x/>
    </i>
    <i r="3">
      <x v="540"/>
      <x v="350"/>
      <x/>
      <x/>
      <x v="1"/>
      <x/>
      <x/>
    </i>
    <i r="3">
      <x v="541"/>
      <x v="351"/>
      <x/>
      <x/>
      <x v="1"/>
      <x/>
      <x v="31"/>
    </i>
    <i r="3">
      <x v="542"/>
      <x v="312"/>
      <x/>
      <x/>
      <x v="1"/>
      <x/>
      <x v="37"/>
    </i>
    <i r="1">
      <x v="8"/>
      <x/>
      <x v="543"/>
      <x v="352"/>
      <x/>
      <x/>
      <x v="1"/>
      <x/>
      <x/>
    </i>
    <i r="3">
      <x v="544"/>
      <x v="353"/>
      <x/>
      <x v="1"/>
      <x/>
      <x/>
      <x/>
    </i>
    <i r="3">
      <x v="545"/>
      <x v="354"/>
      <x/>
      <x/>
      <x/>
      <x/>
      <x/>
    </i>
    <i r="3">
      <x v="546"/>
      <x v="352"/>
      <x/>
      <x/>
      <x/>
      <x v="1"/>
      <x/>
    </i>
    <i r="3">
      <x v="547"/>
      <x v="355"/>
      <x/>
      <x/>
      <x v="1"/>
      <x/>
      <x/>
    </i>
    <i r="3">
      <x v="548"/>
      <x v="356"/>
      <x/>
      <x v="1"/>
      <x/>
      <x/>
      <x/>
    </i>
    <i r="3">
      <x v="549"/>
      <x v="357"/>
      <x/>
      <x v="1"/>
      <x/>
      <x/>
      <x/>
    </i>
    <i r="3">
      <x v="550"/>
      <x v="358"/>
      <x/>
      <x/>
      <x/>
      <x/>
      <x/>
    </i>
    <i r="3">
      <x v="551"/>
      <x v="359"/>
      <x/>
      <x/>
      <x v="1"/>
      <x/>
      <x/>
    </i>
    <i r="3">
      <x v="552"/>
      <x v="360"/>
      <x/>
      <x/>
      <x v="1"/>
      <x/>
      <x/>
    </i>
    <i r="3">
      <x v="553"/>
      <x v="361"/>
      <x/>
      <x/>
      <x v="1"/>
      <x/>
      <x/>
    </i>
    <i r="3">
      <x v="554"/>
      <x v="362"/>
      <x/>
      <x v="1"/>
      <x/>
      <x/>
      <x/>
    </i>
    <i r="3">
      <x v="555"/>
      <x v="163"/>
      <x/>
      <x/>
      <x v="1"/>
      <x/>
      <x v="38"/>
    </i>
    <i r="3">
      <x v="556"/>
      <x v="363"/>
      <x/>
      <x/>
      <x/>
      <x/>
      <x/>
    </i>
    <i r="3">
      <x v="557"/>
      <x v="364"/>
      <x/>
      <x/>
      <x/>
      <x/>
      <x/>
    </i>
    <i r="3">
      <x v="558"/>
      <x v="353"/>
      <x/>
      <x v="1"/>
      <x/>
      <x/>
      <x/>
    </i>
    <i r="3">
      <x v="559"/>
      <x v="365"/>
      <x/>
      <x/>
      <x v="1"/>
      <x/>
      <x/>
    </i>
    <i r="3">
      <x v="560"/>
      <x v="366"/>
      <x/>
      <x/>
      <x v="1"/>
      <x/>
      <x/>
    </i>
    <i r="3">
      <x v="561"/>
      <x v="354"/>
      <x/>
      <x/>
      <x v="1"/>
      <x/>
      <x v="39"/>
    </i>
    <i r="3">
      <x v="562"/>
      <x v="367"/>
      <x/>
      <x/>
      <x/>
      <x/>
      <x/>
    </i>
    <i r="3">
      <x v="563"/>
      <x v="352"/>
      <x/>
      <x/>
      <x/>
      <x/>
      <x/>
    </i>
    <i r="3">
      <x v="564"/>
      <x v="353"/>
      <x/>
      <x v="1"/>
      <x/>
      <x/>
      <x/>
    </i>
    <i r="3">
      <x v="565"/>
      <x v="368"/>
      <x/>
      <x/>
      <x/>
      <x/>
      <x/>
    </i>
    <i r="3">
      <x v="566"/>
      <x v="352"/>
      <x/>
      <x/>
      <x v="1"/>
      <x/>
      <x/>
    </i>
    <i r="3">
      <x v="567"/>
      <x v="369"/>
      <x/>
      <x v="1"/>
      <x/>
      <x/>
      <x/>
    </i>
    <i r="3">
      <x v="568"/>
      <x v="355"/>
      <x/>
      <x v="1"/>
      <x/>
      <x/>
      <x/>
    </i>
    <i r="3">
      <x v="569"/>
      <x v="370"/>
      <x/>
      <x v="1"/>
      <x/>
      <x/>
      <x/>
    </i>
    <i r="3">
      <x v="570"/>
      <x v="371"/>
      <x/>
      <x v="1"/>
      <x/>
      <x/>
      <x/>
    </i>
    <i r="3">
      <x v="571"/>
      <x v="372"/>
      <x/>
      <x v="1"/>
      <x/>
      <x/>
      <x/>
    </i>
    <i r="3">
      <x v="572"/>
      <x v="358"/>
      <x/>
      <x v="1"/>
      <x/>
      <x/>
      <x/>
    </i>
    <i r="3">
      <x v="573"/>
      <x v="373"/>
      <x/>
      <x/>
      <x v="1"/>
      <x/>
      <x/>
    </i>
    <i r="3">
      <x v="574"/>
      <x v="374"/>
      <x/>
      <x/>
      <x v="1"/>
      <x/>
      <x/>
    </i>
    <i r="3">
      <x v="575"/>
      <x v="359"/>
      <x/>
      <x/>
      <x/>
      <x/>
      <x/>
    </i>
    <i r="3">
      <x v="576"/>
      <x v="375"/>
      <x/>
      <x/>
      <x v="1"/>
      <x/>
      <x/>
    </i>
    <i r="3">
      <x v="577"/>
      <x v="376"/>
      <x/>
      <x v="1"/>
      <x/>
      <x/>
      <x/>
    </i>
    <i r="3">
      <x v="578"/>
      <x v="377"/>
      <x/>
      <x/>
      <x v="1"/>
      <x/>
      <x/>
    </i>
    <i r="3">
      <x v="579"/>
      <x v="378"/>
      <x/>
      <x/>
      <x/>
      <x/>
      <x/>
    </i>
    <i r="3">
      <x v="580"/>
      <x v="353"/>
      <x/>
      <x v="1"/>
      <x/>
      <x/>
      <x/>
    </i>
    <i r="3">
      <x v="581"/>
      <x v="379"/>
      <x/>
      <x/>
      <x v="1"/>
      <x/>
      <x/>
    </i>
    <i r="3">
      <x v="582"/>
      <x v="380"/>
      <x/>
      <x v="1"/>
      <x/>
      <x/>
      <x/>
    </i>
    <i r="3">
      <x v="583"/>
      <x v="381"/>
      <x/>
      <x v="1"/>
      <x/>
      <x/>
      <x/>
    </i>
    <i r="3">
      <x v="584"/>
      <x v="382"/>
      <x v="7"/>
      <x/>
      <x v="1"/>
      <x/>
      <x/>
    </i>
    <i r="3">
      <x v="585"/>
      <x v="354"/>
      <x/>
      <x/>
      <x v="1"/>
      <x/>
      <x/>
    </i>
    <i r="3">
      <x v="586"/>
      <x v="367"/>
      <x/>
      <x/>
      <x/>
      <x/>
      <x/>
    </i>
    <i r="1">
      <x v="9"/>
      <x/>
      <x v="587"/>
      <x v="383"/>
      <x/>
      <x/>
      <x v="1"/>
      <x/>
      <x/>
    </i>
    <i r="3">
      <x v="588"/>
      <x v="384"/>
      <x/>
      <x/>
      <x v="1"/>
      <x/>
      <x/>
    </i>
    <i r="3">
      <x v="589"/>
      <x v="385"/>
      <x/>
      <x/>
      <x v="1"/>
      <x/>
      <x/>
    </i>
    <i r="3">
      <x v="590"/>
      <x v="386"/>
      <x/>
      <x/>
      <x v="1"/>
      <x/>
      <x/>
    </i>
    <i r="3">
      <x v="591"/>
      <x v="387"/>
      <x/>
      <x v="1"/>
      <x/>
      <x/>
      <x/>
    </i>
    <i r="3">
      <x v="592"/>
      <x v="388"/>
      <x/>
      <x/>
      <x v="1"/>
      <x/>
      <x/>
    </i>
    <i r="3">
      <x v="593"/>
      <x v="389"/>
      <x/>
      <x/>
      <x v="1"/>
      <x/>
      <x v="40"/>
    </i>
    <i r="3">
      <x v="594"/>
      <x v="390"/>
      <x/>
      <x/>
      <x/>
      <x/>
      <x/>
    </i>
    <i r="3">
      <x v="595"/>
      <x v="391"/>
      <x/>
      <x/>
      <x v="1"/>
      <x/>
      <x/>
    </i>
    <i r="3">
      <x v="596"/>
      <x v="392"/>
      <x/>
      <x/>
      <x v="1"/>
      <x/>
      <x/>
    </i>
    <i r="3">
      <x v="597"/>
      <x v="393"/>
      <x/>
      <x/>
      <x/>
      <x/>
      <x/>
    </i>
    <i r="3">
      <x v="598"/>
      <x v="394"/>
      <x/>
      <x/>
      <x v="1"/>
      <x/>
      <x/>
    </i>
    <i r="3">
      <x v="599"/>
      <x v="395"/>
      <x/>
      <x/>
      <x v="1"/>
      <x/>
      <x/>
    </i>
    <i r="3">
      <x v="600"/>
      <x v="396"/>
      <x/>
      <x/>
      <x/>
      <x/>
      <x v="41"/>
    </i>
    <i r="3">
      <x v="601"/>
      <x v="397"/>
      <x/>
      <x/>
      <x v="1"/>
      <x/>
      <x/>
    </i>
    <i r="3">
      <x v="602"/>
      <x v="398"/>
      <x/>
      <x/>
      <x v="1"/>
      <x/>
      <x/>
    </i>
    <i r="3">
      <x v="603"/>
      <x v="383"/>
      <x/>
      <x/>
      <x v="1"/>
      <x/>
      <x/>
    </i>
    <i r="3">
      <x v="604"/>
      <x v="384"/>
      <x/>
      <x/>
      <x v="1"/>
      <x/>
      <x/>
    </i>
    <i r="3">
      <x v="605"/>
      <x v="399"/>
      <x/>
      <x/>
      <x v="1"/>
      <x/>
      <x/>
    </i>
    <i r="3">
      <x v="606"/>
      <x v="400"/>
      <x/>
      <x/>
      <x v="1"/>
      <x/>
      <x/>
    </i>
    <i r="3">
      <x v="607"/>
      <x v="401"/>
      <x/>
      <x/>
      <x/>
      <x/>
      <x/>
    </i>
    <i r="3">
      <x v="608"/>
      <x v="402"/>
      <x/>
      <x/>
      <x/>
      <x/>
      <x/>
    </i>
    <i r="3">
      <x v="609"/>
      <x v="403"/>
      <x/>
      <x/>
      <x/>
      <x/>
      <x/>
    </i>
    <i r="3">
      <x v="610"/>
      <x v="78"/>
      <x/>
      <x/>
      <x v="1"/>
      <x/>
      <x/>
    </i>
    <i r="3">
      <x v="611"/>
      <x v="385"/>
      <x/>
      <x/>
      <x v="1"/>
      <x/>
      <x/>
    </i>
    <i r="3">
      <x v="612"/>
      <x v="404"/>
      <x/>
      <x/>
      <x/>
      <x/>
      <x/>
    </i>
    <i r="3">
      <x v="613"/>
      <x v="405"/>
      <x/>
      <x/>
      <x v="1"/>
      <x/>
      <x/>
    </i>
    <i r="3">
      <x v="614"/>
      <x v="387"/>
      <x/>
      <x/>
      <x v="1"/>
      <x/>
      <x/>
    </i>
    <i r="3">
      <x v="615"/>
      <x v="406"/>
      <x/>
      <x/>
      <x v="1"/>
      <x/>
      <x/>
    </i>
    <i r="3">
      <x v="616"/>
      <x v="407"/>
      <x/>
      <x/>
      <x v="1"/>
      <x/>
      <x/>
    </i>
    <i r="3">
      <x v="617"/>
      <x v="408"/>
      <x/>
      <x/>
      <x v="1"/>
      <x/>
      <x/>
    </i>
    <i r="3">
      <x v="618"/>
      <x v="409"/>
      <x/>
      <x/>
      <x/>
      <x/>
      <x/>
    </i>
    <i r="3">
      <x v="619"/>
      <x v="390"/>
      <x/>
      <x/>
      <x v="1"/>
      <x/>
      <x v="42"/>
    </i>
    <i r="3">
      <x v="620"/>
      <x v="410"/>
      <x/>
      <x/>
      <x/>
      <x/>
      <x/>
    </i>
    <i r="3">
      <x v="621"/>
      <x v="393"/>
      <x/>
      <x/>
      <x/>
      <x/>
      <x/>
    </i>
    <i r="3">
      <x v="622"/>
      <x v="411"/>
      <x/>
      <x/>
      <x v="1"/>
      <x/>
      <x/>
    </i>
    <i r="3">
      <x v="623"/>
      <x v="412"/>
      <x/>
      <x/>
      <x v="1"/>
      <x/>
      <x/>
    </i>
    <i r="3">
      <x v="624"/>
      <x v="413"/>
      <x/>
      <x/>
      <x v="1"/>
      <x/>
      <x/>
    </i>
    <i r="3">
      <x v="625"/>
      <x v="414"/>
      <x v="8"/>
      <x/>
      <x v="1"/>
      <x/>
      <x v="40"/>
    </i>
    <i r="3">
      <x v="626"/>
      <x v="415"/>
      <x/>
      <x/>
      <x v="1"/>
      <x/>
      <x/>
    </i>
    <i r="3">
      <x v="627"/>
      <x v="383"/>
      <x/>
      <x/>
      <x v="1"/>
      <x/>
      <x/>
    </i>
    <i r="3">
      <x v="628"/>
      <x v="384"/>
      <x/>
      <x/>
      <x v="1"/>
      <x/>
      <x/>
    </i>
    <i r="3">
      <x v="629"/>
      <x v="385"/>
      <x/>
      <x/>
      <x v="1"/>
      <x/>
      <x/>
    </i>
    <i r="3">
      <x v="630"/>
      <x v="386"/>
      <x/>
      <x/>
      <x v="1"/>
      <x/>
      <x/>
    </i>
    <i r="3">
      <x v="631"/>
      <x v="387"/>
      <x/>
      <x/>
      <x v="1"/>
      <x/>
      <x/>
    </i>
    <i r="3">
      <x v="632"/>
      <x v="393"/>
      <x/>
      <x/>
      <x/>
      <x/>
      <x/>
    </i>
    <i r="3">
      <x v="633"/>
      <x v="416"/>
      <x/>
      <x/>
      <x v="1"/>
      <x/>
      <x v="43"/>
    </i>
    <i r="3">
      <x v="634"/>
      <x v="417"/>
      <x/>
      <x/>
      <x v="1"/>
      <x/>
      <x v="43"/>
    </i>
    <i r="3">
      <x v="635"/>
      <x v="418"/>
      <x/>
      <x/>
      <x/>
      <x/>
      <x/>
    </i>
    <i r="3">
      <x v="636"/>
      <x v="384"/>
      <x/>
      <x/>
      <x v="1"/>
      <x/>
      <x/>
    </i>
    <i r="3">
      <x v="637"/>
      <x v="400"/>
      <x/>
      <x/>
      <x v="1"/>
      <x/>
      <x v="43"/>
    </i>
    <i r="3">
      <x v="638"/>
      <x v="399"/>
      <x/>
      <x/>
      <x v="1"/>
      <x/>
      <x/>
    </i>
    <i r="3">
      <x v="639"/>
      <x v="419"/>
      <x/>
      <x v="1"/>
      <x/>
      <x/>
      <x/>
    </i>
    <i r="3">
      <x v="640"/>
      <x v="417"/>
      <x/>
      <x/>
      <x/>
      <x/>
      <x/>
    </i>
    <i r="3">
      <x v="641"/>
      <x v="385"/>
      <x/>
      <x/>
      <x v="1"/>
      <x/>
      <x v="43"/>
    </i>
    <i r="3">
      <x v="642"/>
      <x v="420"/>
      <x/>
      <x/>
      <x v="1"/>
      <x/>
      <x/>
    </i>
    <i r="3">
      <x v="643"/>
      <x v="404"/>
      <x/>
      <x/>
      <x/>
      <x/>
      <x/>
    </i>
    <i r="3">
      <x v="644"/>
      <x v="421"/>
      <x/>
      <x/>
      <x v="1"/>
      <x/>
      <x/>
    </i>
    <i r="3">
      <x v="645"/>
      <x v="422"/>
      <x/>
      <x/>
      <x v="1"/>
      <x/>
      <x/>
    </i>
    <i r="3">
      <x v="646"/>
      <x v="386"/>
      <x/>
      <x/>
      <x v="1"/>
      <x/>
      <x/>
    </i>
    <i r="3">
      <x v="647"/>
      <x v="387"/>
      <x/>
      <x/>
      <x v="1"/>
      <x/>
      <x/>
    </i>
    <i r="3">
      <x v="648"/>
      <x v="388"/>
      <x/>
      <x/>
      <x v="1"/>
      <x/>
      <x v="43"/>
    </i>
    <i r="3">
      <x v="649"/>
      <x v="407"/>
      <x/>
      <x/>
      <x v="1"/>
      <x/>
      <x/>
    </i>
    <i r="3">
      <x v="650"/>
      <x v="423"/>
      <x/>
      <x/>
      <x v="1"/>
      <x/>
      <x v="43"/>
    </i>
    <i r="3">
      <x v="651"/>
      <x v="389"/>
      <x/>
      <x/>
      <x v="1"/>
      <x/>
      <x/>
    </i>
    <i r="3">
      <x v="652"/>
      <x v="408"/>
      <x/>
      <x/>
      <x v="1"/>
      <x/>
      <x/>
    </i>
    <i r="3">
      <x v="653"/>
      <x v="390"/>
      <x/>
      <x/>
      <x v="1"/>
      <x/>
      <x v="43"/>
    </i>
    <i r="3">
      <x v="654"/>
      <x v="424"/>
      <x/>
      <x/>
      <x v="1"/>
      <x/>
      <x/>
    </i>
    <i r="3">
      <x v="655"/>
      <x v="392"/>
      <x/>
      <x/>
      <x v="1"/>
      <x/>
      <x/>
    </i>
    <i r="3">
      <x v="656"/>
      <x v="393"/>
      <x/>
      <x/>
      <x/>
      <x/>
      <x/>
    </i>
    <i r="3">
      <x v="657"/>
      <x v="425"/>
      <x/>
      <x/>
      <x v="1"/>
      <x/>
      <x/>
    </i>
    <i r="3">
      <x v="658"/>
      <x v="426"/>
      <x/>
      <x/>
      <x v="1"/>
      <x/>
      <x v="43"/>
    </i>
    <i r="3">
      <x v="659"/>
      <x v="427"/>
      <x/>
      <x/>
      <x v="1"/>
      <x/>
      <x/>
    </i>
    <i r="1">
      <x v="10"/>
      <x/>
      <x v="660"/>
      <x v="428"/>
      <x/>
      <x/>
      <x v="1"/>
      <x/>
      <x/>
    </i>
    <i r="3">
      <x v="661"/>
      <x v="429"/>
      <x/>
      <x/>
      <x v="1"/>
      <x/>
      <x/>
    </i>
    <i r="3">
      <x v="662"/>
      <x v="430"/>
      <x/>
      <x/>
      <x v="1"/>
      <x/>
      <x/>
    </i>
    <i r="3">
      <x v="663"/>
      <x v="431"/>
      <x/>
      <x/>
      <x v="1"/>
      <x/>
      <x/>
    </i>
    <i r="3">
      <x v="664"/>
      <x v="432"/>
      <x/>
      <x/>
      <x v="1"/>
      <x/>
      <x/>
    </i>
    <i r="3">
      <x v="665"/>
      <x v="433"/>
      <x/>
      <x/>
      <x v="1"/>
      <x/>
      <x v="11"/>
    </i>
    <i r="3">
      <x v="666"/>
      <x v="434"/>
      <x/>
      <x/>
      <x v="1"/>
      <x/>
      <x/>
    </i>
    <i r="3">
      <x v="667"/>
      <x v="435"/>
      <x/>
      <x/>
      <x v="1"/>
      <x/>
      <x/>
    </i>
    <i r="3">
      <x v="668"/>
      <x v="436"/>
      <x/>
      <x/>
      <x v="1"/>
      <x/>
      <x/>
    </i>
    <i r="3">
      <x v="669"/>
      <x v="437"/>
      <x/>
      <x/>
      <x v="1"/>
      <x/>
      <x/>
    </i>
    <i r="3">
      <x v="670"/>
      <x v="438"/>
      <x/>
      <x/>
      <x/>
      <x/>
      <x/>
    </i>
    <i r="3">
      <x v="671"/>
      <x v="439"/>
      <x/>
      <x/>
      <x/>
      <x/>
      <x/>
    </i>
    <i r="3">
      <x v="672"/>
      <x v="440"/>
      <x/>
      <x/>
      <x/>
      <x/>
      <x/>
    </i>
    <i r="3">
      <x v="673"/>
      <x v="441"/>
      <x/>
      <x/>
      <x v="1"/>
      <x/>
      <x/>
    </i>
    <i r="3">
      <x v="674"/>
      <x v="428"/>
      <x/>
      <x/>
      <x v="1"/>
      <x/>
      <x/>
    </i>
    <i r="3">
      <x v="675"/>
      <x v="437"/>
      <x/>
      <x/>
      <x v="1"/>
      <x/>
      <x/>
    </i>
    <i r="3">
      <x v="676"/>
      <x v="430"/>
      <x/>
      <x/>
      <x/>
      <x/>
      <x/>
    </i>
    <i r="3">
      <x v="677"/>
      <x v="442"/>
      <x/>
      <x/>
      <x v="1"/>
      <x/>
      <x/>
    </i>
    <i r="3">
      <x v="678"/>
      <x v="443"/>
      <x/>
      <x/>
      <x v="1"/>
      <x/>
      <x/>
    </i>
    <i r="3">
      <x v="679"/>
      <x v="431"/>
      <x/>
      <x/>
      <x v="1"/>
      <x/>
      <x/>
    </i>
    <i r="3">
      <x v="680"/>
      <x v="432"/>
      <x/>
      <x/>
      <x v="1"/>
      <x/>
      <x/>
    </i>
    <i r="3">
      <x v="681"/>
      <x v="444"/>
      <x/>
      <x/>
      <x v="1"/>
      <x/>
      <x/>
    </i>
    <i r="3">
      <x v="682"/>
      <x v="445"/>
      <x/>
      <x/>
      <x v="1"/>
      <x/>
      <x/>
    </i>
    <i r="3">
      <x v="683"/>
      <x v="446"/>
      <x/>
      <x/>
      <x/>
      <x/>
      <x/>
    </i>
    <i r="3">
      <x v="684"/>
      <x v="447"/>
      <x/>
      <x/>
      <x v="1"/>
      <x/>
      <x v="44"/>
    </i>
    <i r="3">
      <x v="685"/>
      <x v="448"/>
      <x/>
      <x/>
      <x/>
      <x/>
      <x/>
    </i>
    <i r="3">
      <x v="686"/>
      <x v="449"/>
      <x/>
      <x/>
      <x/>
      <x/>
      <x/>
    </i>
    <i r="3">
      <x v="687"/>
      <x v="438"/>
      <x/>
      <x/>
      <x v="1"/>
      <x/>
      <x/>
    </i>
    <i r="3">
      <x v="688"/>
      <x v="450"/>
      <x/>
      <x/>
      <x v="1"/>
      <x/>
      <x/>
    </i>
    <i r="3">
      <x v="689"/>
      <x v="451"/>
      <x/>
      <x/>
      <x v="1"/>
      <x/>
      <x/>
    </i>
    <i r="3">
      <x v="690"/>
      <x v="452"/>
      <x/>
      <x/>
      <x/>
      <x/>
      <x/>
    </i>
    <i r="3">
      <x v="691"/>
      <x v="449"/>
      <x/>
      <x/>
      <x v="1"/>
      <x/>
      <x/>
    </i>
    <i r="3">
      <x v="692"/>
      <x v="453"/>
      <x/>
      <x/>
      <x/>
      <x/>
      <x/>
    </i>
    <i r="3">
      <x v="693"/>
      <x v="454"/>
      <x/>
      <x/>
      <x v="1"/>
      <x/>
      <x/>
    </i>
    <i r="3">
      <x v="694"/>
      <x v="455"/>
      <x/>
      <x/>
      <x/>
      <x v="4"/>
      <x/>
    </i>
    <i r="3">
      <x v="695"/>
      <x v="456"/>
      <x/>
      <x/>
      <x v="1"/>
      <x/>
      <x/>
    </i>
    <i r="3">
      <x v="696"/>
      <x v="457"/>
      <x/>
      <x/>
      <x v="1"/>
      <x/>
      <x/>
    </i>
    <i r="3">
      <x v="697"/>
      <x v="458"/>
      <x/>
      <x/>
      <x/>
      <x/>
      <x/>
    </i>
    <i r="3">
      <x v="698"/>
      <x v="459"/>
      <x/>
      <x/>
      <x/>
      <x v="1"/>
      <x/>
    </i>
    <i r="3">
      <x v="699"/>
      <x v="460"/>
      <x/>
      <x/>
      <x v="1"/>
      <x/>
      <x/>
    </i>
    <i r="3">
      <x v="700"/>
      <x v="461"/>
      <x/>
      <x/>
      <x v="1"/>
      <x/>
      <x/>
    </i>
    <i r="3">
      <x v="701"/>
      <x v="462"/>
      <x/>
      <x/>
      <x v="1"/>
      <x/>
      <x/>
    </i>
    <i r="3">
      <x v="702"/>
      <x v="463"/>
      <x/>
      <x/>
      <x v="1"/>
      <x/>
      <x/>
    </i>
    <i r="3">
      <x v="703"/>
      <x v="430"/>
      <x/>
      <x/>
      <x v="1"/>
      <x/>
      <x/>
    </i>
    <i r="3">
      <x v="704"/>
      <x v="431"/>
      <x/>
      <x/>
      <x v="1"/>
      <x/>
      <x/>
    </i>
    <i r="3">
      <x v="705"/>
      <x v="432"/>
      <x/>
      <x/>
      <x v="1"/>
      <x/>
      <x/>
    </i>
    <i r="3">
      <x v="706"/>
      <x v="428"/>
      <x/>
      <x/>
      <x v="1"/>
      <x/>
      <x/>
    </i>
    <i r="3">
      <x v="707"/>
      <x v="437"/>
      <x/>
      <x/>
      <x v="1"/>
      <x/>
      <x/>
    </i>
    <i r="3">
      <x v="708"/>
      <x v="441"/>
      <x/>
      <x/>
      <x/>
      <x/>
      <x/>
    </i>
    <i r="3">
      <x v="709"/>
      <x v="429"/>
      <x/>
      <x/>
      <x v="1"/>
      <x/>
      <x/>
    </i>
    <i r="3">
      <x v="710"/>
      <x v="430"/>
      <x/>
      <x/>
      <x v="1"/>
      <x/>
      <x/>
    </i>
    <i r="3">
      <x v="711"/>
      <x v="464"/>
      <x/>
      <x/>
      <x/>
      <x v="2"/>
      <x/>
    </i>
    <i r="3">
      <x v="712"/>
      <x v="465"/>
      <x/>
      <x/>
      <x v="1"/>
      <x/>
      <x/>
    </i>
    <i r="3">
      <x v="713"/>
      <x v="466"/>
      <x/>
      <x/>
      <x v="1"/>
      <x/>
      <x/>
    </i>
    <i r="3">
      <x v="714"/>
      <x v="431"/>
      <x/>
      <x/>
      <x v="1"/>
      <x/>
      <x/>
    </i>
    <i r="3">
      <x v="715"/>
      <x v="447"/>
      <x/>
      <x/>
      <x v="1"/>
      <x/>
      <x/>
    </i>
    <i r="3">
      <x v="716"/>
      <x v="432"/>
      <x/>
      <x/>
      <x v="1"/>
      <x/>
      <x/>
    </i>
    <i r="3">
      <x v="717"/>
      <x v="467"/>
      <x/>
      <x/>
      <x v="1"/>
      <x/>
      <x/>
    </i>
    <i r="3">
      <x v="718"/>
      <x v="446"/>
      <x/>
      <x/>
      <x/>
      <x/>
      <x/>
    </i>
    <i r="3">
      <x v="309"/>
      <x v="451"/>
      <x/>
      <x/>
      <x v="1"/>
      <x/>
      <x/>
    </i>
    <i r="3">
      <x v="719"/>
      <x v="436"/>
      <x/>
      <x/>
      <x v="1"/>
      <x/>
      <x/>
    </i>
    <i r="3">
      <x v="720"/>
      <x v="468"/>
      <x/>
      <x/>
      <x v="1"/>
      <x/>
      <x/>
    </i>
    <i r="3">
      <x v="721"/>
      <x v="438"/>
      <x/>
      <x/>
      <x/>
      <x/>
      <x/>
    </i>
    <i r="3">
      <x v="722"/>
      <x v="449"/>
      <x/>
      <x/>
      <x v="1"/>
      <x/>
      <x/>
    </i>
    <i r="3">
      <x v="723"/>
      <x v="453"/>
      <x/>
      <x/>
      <x/>
      <x/>
      <x/>
    </i>
    <i r="3">
      <x v="724"/>
      <x v="469"/>
      <x/>
      <x/>
      <x/>
      <x v="1"/>
      <x/>
    </i>
    <i r="3">
      <x v="725"/>
      <x v="455"/>
      <x/>
      <x/>
      <x v="1"/>
      <x/>
      <x/>
    </i>
    <i r="3">
      <x v="726"/>
      <x v="448"/>
      <x/>
      <x/>
      <x v="1"/>
      <x/>
      <x/>
    </i>
    <i r="3">
      <x v="727"/>
      <x v="470"/>
      <x/>
      <x/>
      <x v="1"/>
      <x/>
      <x/>
    </i>
    <i r="3">
      <x v="728"/>
      <x v="471"/>
      <x/>
      <x/>
      <x v="1"/>
      <x/>
      <x/>
    </i>
    <i r="3">
      <x v="729"/>
      <x v="472"/>
      <x/>
      <x/>
      <x v="1"/>
      <x/>
      <x/>
    </i>
    <i r="3">
      <x v="730"/>
      <x v="435"/>
      <x/>
      <x/>
      <x v="1"/>
      <x/>
      <x/>
    </i>
    <i r="3">
      <x v="731"/>
      <x v="473"/>
      <x/>
      <x/>
      <x v="1"/>
      <x/>
      <x/>
    </i>
    <i r="3">
      <x v="732"/>
      <x v="474"/>
      <x/>
      <x/>
      <x/>
      <x/>
      <x/>
    </i>
    <i r="3">
      <x v="733"/>
      <x v="475"/>
      <x/>
      <x/>
      <x v="1"/>
      <x/>
      <x/>
    </i>
    <i r="3">
      <x v="734"/>
      <x v="476"/>
      <x/>
      <x/>
      <x v="1"/>
      <x/>
      <x/>
    </i>
    <i r="1">
      <x v="11"/>
      <x/>
      <x v="735"/>
      <x v="477"/>
      <x/>
      <x/>
      <x v="1"/>
      <x/>
      <x/>
    </i>
    <i r="3">
      <x v="736"/>
      <x v="478"/>
      <x/>
      <x/>
      <x v="1"/>
      <x/>
      <x/>
    </i>
    <i r="3">
      <x v="737"/>
      <x v="479"/>
      <x/>
      <x/>
      <x v="1"/>
      <x/>
      <x/>
    </i>
    <i r="3">
      <x v="738"/>
      <x v="480"/>
      <x/>
      <x/>
      <x v="1"/>
      <x/>
      <x/>
    </i>
    <i r="3">
      <x v="739"/>
      <x v="481"/>
      <x/>
      <x/>
      <x v="1"/>
      <x/>
      <x/>
    </i>
    <i r="3">
      <x v="740"/>
      <x v="482"/>
      <x/>
      <x/>
      <x v="1"/>
      <x/>
      <x/>
    </i>
    <i r="3">
      <x v="741"/>
      <x v="483"/>
      <x/>
      <x/>
      <x/>
      <x v="1"/>
      <x/>
    </i>
    <i r="3">
      <x v="742"/>
      <x v="484"/>
      <x/>
      <x/>
      <x v="1"/>
      <x/>
      <x/>
    </i>
    <i r="3">
      <x v="743"/>
      <x v="485"/>
      <x/>
      <x/>
      <x v="1"/>
      <x/>
      <x/>
    </i>
    <i r="3">
      <x v="744"/>
      <x v="486"/>
      <x/>
      <x/>
      <x v="1"/>
      <x/>
      <x/>
    </i>
    <i r="3">
      <x v="745"/>
      <x v="477"/>
      <x/>
      <x/>
      <x v="1"/>
      <x/>
      <x/>
    </i>
    <i r="3">
      <x v="746"/>
      <x v="478"/>
      <x/>
      <x/>
      <x v="1"/>
      <x/>
      <x/>
    </i>
    <i r="3">
      <x v="747"/>
      <x v="487"/>
      <x/>
      <x/>
      <x v="1"/>
      <x/>
      <x/>
    </i>
    <i r="3">
      <x v="748"/>
      <x v="488"/>
      <x/>
      <x/>
      <x v="1"/>
      <x/>
      <x/>
    </i>
    <i r="3">
      <x v="749"/>
      <x v="479"/>
      <x/>
      <x/>
      <x v="1"/>
      <x/>
      <x/>
    </i>
    <i r="3">
      <x v="750"/>
      <x v="489"/>
      <x/>
      <x/>
      <x v="1"/>
      <x/>
      <x/>
    </i>
    <i r="3">
      <x v="751"/>
      <x v="490"/>
      <x/>
      <x/>
      <x/>
      <x/>
      <x v="45"/>
    </i>
    <i r="3">
      <x v="752"/>
      <x v="481"/>
      <x/>
      <x/>
      <x v="1"/>
      <x/>
      <x/>
    </i>
    <i r="3">
      <x v="753"/>
      <x v="491"/>
      <x/>
      <x/>
      <x/>
      <x/>
      <x/>
    </i>
    <i r="3">
      <x v="754"/>
      <x v="492"/>
      <x v="9"/>
      <x/>
      <x v="1"/>
      <x/>
      <x/>
    </i>
    <i r="3">
      <x v="755"/>
      <x v="482"/>
      <x/>
      <x/>
      <x v="1"/>
      <x/>
      <x/>
    </i>
    <i r="3">
      <x v="756"/>
      <x v="493"/>
      <x/>
      <x/>
      <x v="1"/>
      <x/>
      <x/>
    </i>
    <i r="3">
      <x v="757"/>
      <x v="494"/>
      <x/>
      <x/>
      <x/>
      <x/>
      <x/>
    </i>
    <i r="3">
      <x v="758"/>
      <x v="495"/>
      <x/>
      <x/>
      <x v="1"/>
      <x/>
      <x/>
    </i>
    <i r="3">
      <x v="759"/>
      <x v="496"/>
      <x/>
      <x/>
      <x v="1"/>
      <x/>
      <x/>
    </i>
    <i r="3">
      <x v="760"/>
      <x v="497"/>
      <x/>
      <x/>
      <x v="1"/>
      <x/>
      <x/>
    </i>
    <i r="3">
      <x v="761"/>
      <x v="497"/>
      <x/>
      <x/>
      <x v="1"/>
      <x/>
      <x/>
    </i>
    <i r="3">
      <x v="762"/>
      <x v="498"/>
      <x/>
      <x/>
      <x v="1"/>
      <x/>
      <x/>
    </i>
    <i r="3">
      <x v="763"/>
      <x v="499"/>
      <x/>
      <x/>
      <x v="1"/>
      <x/>
      <x/>
    </i>
    <i r="3">
      <x v="764"/>
      <x v="500"/>
      <x/>
      <x/>
      <x v="1"/>
      <x/>
      <x/>
    </i>
    <i r="3">
      <x v="765"/>
      <x v="485"/>
      <x/>
      <x/>
      <x v="1"/>
      <x/>
      <x/>
    </i>
    <i r="3">
      <x v="766"/>
      <x v="501"/>
      <x/>
      <x/>
      <x v="1"/>
      <x/>
      <x/>
    </i>
    <i r="3">
      <x v="767"/>
      <x v="481"/>
      <x/>
      <x/>
      <x v="1"/>
      <x/>
      <x/>
    </i>
    <i r="3">
      <x v="768"/>
      <x v="482"/>
      <x/>
      <x/>
      <x v="1"/>
      <x/>
      <x/>
    </i>
    <i r="3">
      <x v="769"/>
      <x v="485"/>
      <x/>
      <x/>
      <x v="1"/>
      <x/>
      <x v="46"/>
    </i>
    <i r="3">
      <x v="770"/>
      <x v="486"/>
      <x/>
      <x/>
      <x v="1"/>
      <x/>
      <x/>
    </i>
    <i r="3">
      <x v="771"/>
      <x v="477"/>
      <x/>
      <x/>
      <x v="1"/>
      <x/>
      <x/>
    </i>
    <i r="3">
      <x v="772"/>
      <x v="478"/>
      <x/>
      <x/>
      <x v="1"/>
      <x/>
      <x/>
    </i>
    <i r="3">
      <x v="773"/>
      <x v="462"/>
      <x/>
      <x/>
      <x v="1"/>
      <x/>
      <x/>
    </i>
    <i r="3">
      <x v="774"/>
      <x v="479"/>
      <x/>
      <x/>
      <x v="1"/>
      <x/>
      <x/>
    </i>
    <i r="3">
      <x v="775"/>
      <x v="480"/>
      <x/>
      <x/>
      <x v="1"/>
      <x/>
      <x/>
    </i>
    <i r="3">
      <x v="776"/>
      <x v="502"/>
      <x/>
      <x/>
      <x v="1"/>
      <x/>
      <x/>
    </i>
    <i r="3">
      <x v="777"/>
      <x v="490"/>
      <x/>
      <x/>
      <x v="1"/>
      <x/>
      <x/>
    </i>
    <i r="3">
      <x v="778"/>
      <x v="481"/>
      <x/>
      <x/>
      <x v="1"/>
      <x/>
      <x/>
    </i>
    <i r="3">
      <x v="779"/>
      <x v="503"/>
      <x/>
      <x/>
      <x v="1"/>
      <x/>
      <x/>
    </i>
    <i r="3">
      <x v="780"/>
      <x v="492"/>
      <x/>
      <x/>
      <x v="1"/>
      <x/>
      <x/>
    </i>
    <i r="3">
      <x v="781"/>
      <x v="483"/>
      <x/>
      <x/>
      <x v="1"/>
      <x/>
      <x/>
    </i>
    <i r="3">
      <x v="782"/>
      <x v="487"/>
      <x/>
      <x/>
      <x v="1"/>
      <x/>
      <x/>
    </i>
    <i r="3">
      <x v="783"/>
      <x v="504"/>
      <x/>
      <x/>
      <x v="1"/>
      <x/>
      <x v="47"/>
    </i>
    <i r="3">
      <x v="784"/>
      <x v="482"/>
      <x/>
      <x/>
      <x v="1"/>
      <x/>
      <x/>
    </i>
    <i r="3">
      <x v="785"/>
      <x v="493"/>
      <x/>
      <x/>
      <x/>
      <x v="2"/>
      <x/>
    </i>
    <i r="3">
      <x v="786"/>
      <x v="505"/>
      <x/>
      <x/>
      <x v="1"/>
      <x/>
      <x/>
    </i>
    <i r="3">
      <x v="787"/>
      <x v="506"/>
      <x/>
      <x/>
      <x v="1"/>
      <x/>
      <x/>
    </i>
    <i r="3">
      <x v="788"/>
      <x v="497"/>
      <x/>
      <x/>
      <x v="1"/>
      <x/>
      <x/>
    </i>
    <i r="3">
      <x v="789"/>
      <x v="507"/>
      <x/>
      <x/>
      <x v="1"/>
      <x/>
      <x/>
    </i>
    <i r="3">
      <x v="790"/>
      <x v="508"/>
      <x/>
      <x/>
      <x v="1"/>
      <x/>
      <x/>
    </i>
    <i r="3">
      <x v="791"/>
      <x v="484"/>
      <x/>
      <x/>
      <x v="1"/>
      <x/>
      <x/>
    </i>
    <i r="3">
      <x v="792"/>
      <x v="500"/>
      <x/>
      <x/>
      <x v="1"/>
      <x/>
      <x/>
    </i>
    <i r="3">
      <x v="793"/>
      <x v="485"/>
      <x/>
      <x/>
      <x v="1"/>
      <x/>
      <x v="48"/>
    </i>
    <i r="1">
      <x v="12"/>
      <x/>
      <x v="794"/>
      <x v="509"/>
      <x/>
      <x/>
      <x v="1"/>
      <x/>
      <x/>
    </i>
    <i r="3">
      <x v="795"/>
      <x v="510"/>
      <x/>
      <x/>
      <x v="1"/>
      <x/>
      <x/>
    </i>
    <i r="3">
      <x v="796"/>
      <x v="511"/>
      <x/>
      <x/>
      <x v="1"/>
      <x/>
      <x/>
    </i>
    <i r="3">
      <x v="797"/>
      <x v="512"/>
      <x/>
      <x/>
      <x v="1"/>
      <x/>
      <x/>
    </i>
    <i r="3">
      <x v="798"/>
      <x v="513"/>
      <x/>
      <x/>
      <x v="1"/>
      <x/>
      <x/>
    </i>
    <i r="3">
      <x v="799"/>
      <x v="514"/>
      <x/>
      <x v="1"/>
      <x/>
      <x/>
      <x/>
    </i>
    <i r="3">
      <x v="800"/>
      <x v="515"/>
      <x/>
      <x/>
      <x v="1"/>
      <x/>
      <x/>
    </i>
    <i r="3">
      <x v="801"/>
      <x v="516"/>
      <x/>
      <x v="1"/>
      <x/>
      <x/>
      <x/>
    </i>
    <i r="3">
      <x v="802"/>
      <x v="517"/>
      <x/>
      <x/>
      <x v="1"/>
      <x/>
      <x/>
    </i>
    <i r="3">
      <x v="803"/>
      <x v="518"/>
      <x/>
      <x/>
      <x v="1"/>
      <x/>
      <x/>
    </i>
    <i r="3">
      <x v="804"/>
      <x v="519"/>
      <x/>
      <x/>
      <x/>
      <x/>
      <x/>
    </i>
    <i r="3">
      <x v="805"/>
      <x v="509"/>
      <x/>
      <x/>
      <x/>
      <x/>
      <x/>
    </i>
    <i r="3">
      <x v="806"/>
      <x v="520"/>
      <x/>
      <x/>
      <x v="1"/>
      <x/>
      <x/>
    </i>
    <i r="3">
      <x v="807"/>
      <x v="521"/>
      <x/>
      <x/>
      <x v="1"/>
      <x/>
      <x/>
    </i>
    <i r="3">
      <x v="808"/>
      <x v="522"/>
      <x/>
      <x/>
      <x v="1"/>
      <x/>
      <x/>
    </i>
    <i r="3">
      <x v="809"/>
      <x v="523"/>
      <x/>
      <x/>
      <x v="1"/>
      <x/>
      <x/>
    </i>
    <i r="3">
      <x v="810"/>
      <x v="524"/>
      <x v="10"/>
      <x/>
      <x v="1"/>
      <x/>
      <x/>
    </i>
    <i r="3">
      <x v="811"/>
      <x v="525"/>
      <x/>
      <x/>
      <x v="1"/>
      <x/>
      <x/>
    </i>
    <i r="3">
      <x v="812"/>
      <x v="526"/>
      <x/>
      <x/>
      <x v="1"/>
      <x/>
      <x/>
    </i>
    <i r="3">
      <x v="813"/>
      <x v="527"/>
      <x/>
      <x/>
      <x v="1"/>
      <x/>
      <x/>
    </i>
    <i r="3">
      <x v="814"/>
      <x v="528"/>
      <x/>
      <x/>
      <x v="1"/>
      <x/>
      <x/>
    </i>
    <i r="3">
      <x v="815"/>
      <x v="529"/>
      <x/>
      <x/>
      <x/>
      <x v="2"/>
      <x/>
    </i>
    <i r="3">
      <x v="816"/>
      <x v="514"/>
      <x/>
      <x v="1"/>
      <x/>
      <x/>
      <x/>
    </i>
    <i r="3">
      <x v="817"/>
      <x v="530"/>
      <x/>
      <x/>
      <x v="1"/>
      <x/>
      <x/>
    </i>
    <i r="3">
      <x v="818"/>
      <x v="531"/>
      <x/>
      <x/>
      <x/>
      <x/>
      <x/>
    </i>
    <i r="3">
      <x v="819"/>
      <x v="509"/>
      <x/>
      <x/>
      <x v="1"/>
      <x/>
      <x/>
    </i>
    <i r="3">
      <x v="820"/>
      <x v="532"/>
      <x/>
      <x v="1"/>
      <x/>
      <x/>
      <x/>
    </i>
    <i r="3">
      <x v="821"/>
      <x v="533"/>
      <x/>
      <x/>
      <x v="1"/>
      <x/>
      <x/>
    </i>
    <i r="3">
      <x v="822"/>
      <x v="534"/>
      <x/>
      <x/>
      <x/>
      <x/>
      <x/>
    </i>
    <i r="3">
      <x v="823"/>
      <x v="520"/>
      <x/>
      <x/>
      <x v="1"/>
      <x/>
      <x/>
    </i>
    <i r="3">
      <x v="824"/>
      <x v="535"/>
      <x/>
      <x/>
      <x v="1"/>
      <x/>
      <x/>
    </i>
    <i r="3">
      <x v="825"/>
      <x v="536"/>
      <x/>
      <x/>
      <x v="1"/>
      <x/>
      <x/>
    </i>
    <i r="3">
      <x v="826"/>
      <x v="522"/>
      <x/>
      <x/>
      <x v="1"/>
      <x/>
      <x/>
    </i>
    <i r="3">
      <x v="827"/>
      <x v="537"/>
      <x/>
      <x/>
      <x v="1"/>
      <x/>
      <x/>
    </i>
    <i r="3">
      <x v="828"/>
      <x v="538"/>
      <x/>
      <x/>
      <x v="1"/>
      <x/>
      <x/>
    </i>
    <i r="3">
      <x v="829"/>
      <x v="525"/>
      <x/>
      <x/>
      <x v="1"/>
      <x/>
      <x/>
    </i>
    <i r="1">
      <x v="13"/>
      <x/>
      <x v="830"/>
      <x v="539"/>
      <x/>
      <x/>
      <x v="1"/>
      <x/>
      <x/>
    </i>
    <i r="3">
      <x v="831"/>
      <x v="540"/>
      <x/>
      <x/>
      <x v="1"/>
      <x/>
      <x/>
    </i>
    <i r="3">
      <x v="832"/>
      <x v="541"/>
      <x/>
      <x/>
      <x v="1"/>
      <x/>
      <x/>
    </i>
    <i r="3">
      <x v="833"/>
      <x v="542"/>
      <x/>
      <x/>
      <x/>
      <x v="1"/>
      <x/>
    </i>
    <i r="3">
      <x v="834"/>
      <x v="543"/>
      <x/>
      <x/>
      <x/>
      <x v="3"/>
      <x/>
    </i>
    <i r="3">
      <x v="835"/>
      <x v="544"/>
      <x/>
      <x/>
      <x v="1"/>
      <x/>
      <x/>
    </i>
    <i r="3">
      <x v="836"/>
      <x v="545"/>
      <x/>
      <x/>
      <x v="1"/>
      <x/>
      <x/>
    </i>
    <i r="3">
      <x v="837"/>
      <x v="546"/>
      <x/>
      <x/>
      <x v="1"/>
      <x/>
      <x/>
    </i>
    <i r="3">
      <x v="838"/>
      <x v="547"/>
      <x/>
      <x/>
      <x v="1"/>
      <x/>
      <x/>
    </i>
    <i r="3">
      <x v="839"/>
      <x v="539"/>
      <x/>
      <x/>
      <x/>
      <x/>
      <x/>
    </i>
    <i r="3">
      <x v="840"/>
      <x v="548"/>
      <x/>
      <x/>
      <x/>
      <x/>
      <x/>
    </i>
    <i r="3">
      <x v="841"/>
      <x v="549"/>
      <x/>
      <x/>
      <x v="1"/>
      <x/>
      <x/>
    </i>
    <i r="3">
      <x v="842"/>
      <x v="550"/>
      <x/>
      <x/>
      <x/>
      <x/>
      <x/>
    </i>
    <i r="3">
      <x v="843"/>
      <x v="541"/>
      <x/>
      <x/>
      <x v="1"/>
      <x/>
      <x/>
    </i>
    <i r="3">
      <x v="844"/>
      <x v="551"/>
      <x/>
      <x/>
      <x/>
      <x/>
      <x/>
    </i>
    <i r="3">
      <x v="845"/>
      <x v="552"/>
      <x/>
      <x/>
      <x v="1"/>
      <x/>
      <x/>
    </i>
    <i r="3">
      <x v="846"/>
      <x v="553"/>
      <x/>
      <x/>
      <x v="1"/>
      <x/>
      <x/>
    </i>
    <i r="3">
      <x v="847"/>
      <x v="548"/>
      <x/>
      <x/>
      <x v="1"/>
      <x/>
      <x/>
    </i>
    <i r="3">
      <x v="848"/>
      <x v="540"/>
      <x/>
      <x/>
      <x v="1"/>
      <x/>
      <x/>
    </i>
    <i r="3">
      <x v="849"/>
      <x v="541"/>
      <x/>
      <x/>
      <x v="1"/>
      <x/>
      <x/>
    </i>
    <i r="3">
      <x v="850"/>
      <x v="554"/>
      <x/>
      <x/>
      <x/>
      <x/>
      <x/>
    </i>
    <i r="3">
      <x v="851"/>
      <x v="555"/>
      <x/>
      <x/>
      <x v="1"/>
      <x/>
      <x/>
    </i>
    <i r="3">
      <x v="852"/>
      <x v="556"/>
      <x/>
      <x/>
      <x v="1"/>
      <x/>
      <x/>
    </i>
    <i r="3">
      <x v="853"/>
      <x v="547"/>
      <x/>
      <x/>
      <x v="1"/>
      <x/>
      <x/>
    </i>
    <i r="3">
      <x v="854"/>
      <x v="548"/>
      <x/>
      <x/>
      <x v="1"/>
      <x/>
      <x/>
    </i>
    <i r="3">
      <x v="855"/>
      <x v="540"/>
      <x/>
      <x/>
      <x v="1"/>
      <x/>
      <x/>
    </i>
    <i r="3">
      <x v="856"/>
      <x v="400"/>
      <x/>
      <x/>
      <x v="1"/>
      <x/>
      <x/>
    </i>
    <i r="3">
      <x v="857"/>
      <x v="557"/>
      <x/>
      <x/>
      <x v="1"/>
      <x/>
      <x/>
    </i>
    <i r="3">
      <x v="858"/>
      <x v="558"/>
      <x/>
      <x/>
      <x v="1"/>
      <x/>
      <x/>
    </i>
    <i r="3">
      <x v="859"/>
      <x v="553"/>
      <x/>
      <x/>
      <x v="1"/>
      <x/>
      <x/>
    </i>
    <i r="3">
      <x v="860"/>
      <x v="559"/>
      <x/>
      <x/>
      <x v="1"/>
      <x/>
      <x/>
    </i>
    <i r="3">
      <x v="861"/>
      <x v="560"/>
      <x/>
      <x/>
      <x v="1"/>
      <x/>
      <x/>
    </i>
    <i r="3">
      <x v="862"/>
      <x v="561"/>
      <x/>
      <x/>
      <x v="1"/>
      <x/>
      <x/>
    </i>
    <i r="3">
      <x v="863"/>
      <x v="541"/>
      <x/>
      <x/>
      <x v="1"/>
      <x/>
      <x/>
    </i>
    <i r="3">
      <x v="864"/>
      <x v="542"/>
      <x/>
      <x/>
      <x v="1"/>
      <x/>
      <x/>
    </i>
    <i r="3">
      <x v="865"/>
      <x v="562"/>
      <x/>
      <x/>
      <x v="1"/>
      <x/>
      <x/>
    </i>
    <i r="3">
      <x v="866"/>
      <x v="552"/>
      <x/>
      <x/>
      <x v="1"/>
      <x/>
      <x/>
    </i>
    <i r="3">
      <x v="867"/>
      <x v="543"/>
      <x/>
      <x/>
      <x v="1"/>
      <x/>
      <x/>
    </i>
    <i r="3">
      <x v="868"/>
      <x v="549"/>
      <x/>
      <x/>
      <x v="1"/>
      <x/>
      <x/>
    </i>
    <i r="1">
      <x v="14"/>
      <x/>
      <x v="869"/>
      <x v="563"/>
      <x/>
      <x/>
      <x v="1"/>
      <x/>
      <x/>
    </i>
    <i r="3">
      <x v="870"/>
      <x v="564"/>
      <x/>
      <x/>
      <x v="1"/>
      <x/>
      <x/>
    </i>
    <i r="3">
      <x v="871"/>
      <x v="565"/>
      <x/>
      <x/>
      <x/>
      <x/>
      <x/>
    </i>
    <i r="3">
      <x v="872"/>
      <x v="566"/>
      <x/>
      <x/>
      <x v="1"/>
      <x/>
      <x/>
    </i>
    <i r="3">
      <x v="873"/>
      <x v="567"/>
      <x/>
      <x/>
      <x/>
      <x/>
      <x/>
    </i>
    <i r="3">
      <x v="874"/>
      <x v="568"/>
      <x/>
      <x/>
      <x/>
      <x/>
      <x/>
    </i>
    <i r="3">
      <x v="875"/>
      <x v="569"/>
      <x/>
      <x/>
      <x v="1"/>
      <x/>
      <x/>
    </i>
    <i r="3">
      <x v="876"/>
      <x v="237"/>
      <x/>
      <x/>
      <x v="1"/>
      <x/>
      <x/>
    </i>
    <i r="3">
      <x v="877"/>
      <x v="570"/>
      <x/>
      <x v="1"/>
      <x/>
      <x/>
      <x/>
    </i>
    <i r="3">
      <x v="878"/>
      <x v="571"/>
      <x/>
      <x/>
      <x v="1"/>
      <x/>
      <x/>
    </i>
    <i r="3">
      <x v="879"/>
      <x v="572"/>
      <x v="11"/>
      <x/>
      <x v="1"/>
      <x/>
      <x/>
    </i>
    <i r="3">
      <x v="880"/>
      <x v="573"/>
      <x/>
      <x/>
      <x/>
      <x v="2"/>
      <x v="37"/>
    </i>
    <i r="3">
      <x v="881"/>
      <x v="564"/>
      <x/>
      <x/>
      <x v="1"/>
      <x/>
      <x/>
    </i>
    <i r="3">
      <x v="882"/>
      <x v="574"/>
      <x/>
      <x/>
      <x v="1"/>
      <x/>
      <x/>
    </i>
    <i r="3">
      <x v="883"/>
      <x v="575"/>
      <x/>
      <x/>
      <x/>
      <x/>
      <x/>
    </i>
    <i r="3">
      <x v="884"/>
      <x v="576"/>
      <x/>
      <x/>
      <x v="1"/>
      <x/>
      <x/>
    </i>
    <i r="3">
      <x v="885"/>
      <x v="577"/>
      <x/>
      <x/>
      <x v="1"/>
      <x/>
      <x/>
    </i>
    <i r="3">
      <x v="886"/>
      <x v="578"/>
      <x/>
      <x/>
      <x v="1"/>
      <x/>
      <x/>
    </i>
    <i r="3">
      <x v="887"/>
      <x v="579"/>
      <x/>
      <x/>
      <x v="1"/>
      <x/>
      <x/>
    </i>
    <i r="3">
      <x v="888"/>
      <x v="579"/>
      <x/>
      <x/>
      <x v="1"/>
      <x/>
      <x/>
    </i>
    <i r="3">
      <x v="889"/>
      <x v="580"/>
      <x/>
      <x/>
      <x v="1"/>
      <x/>
      <x/>
    </i>
    <i r="3">
      <x v="890"/>
      <x v="581"/>
      <x/>
      <x/>
      <x/>
      <x/>
      <x/>
    </i>
    <i r="3">
      <x v="891"/>
      <x v="582"/>
      <x/>
      <x/>
      <x v="1"/>
      <x/>
      <x/>
    </i>
    <i r="3">
      <x v="892"/>
      <x v="566"/>
      <x/>
      <x/>
      <x v="1"/>
      <x/>
      <x/>
    </i>
    <i r="3">
      <x v="893"/>
      <x v="583"/>
      <x/>
      <x/>
      <x v="1"/>
      <x/>
      <x/>
    </i>
    <i r="3">
      <x v="894"/>
      <x v="567"/>
      <x/>
      <x/>
      <x v="1"/>
      <x/>
      <x/>
    </i>
    <i r="3">
      <x v="895"/>
      <x v="584"/>
      <x/>
      <x/>
      <x v="1"/>
      <x/>
      <x/>
    </i>
    <i r="3">
      <x v="896"/>
      <x v="585"/>
      <x/>
      <x/>
      <x v="1"/>
      <x/>
      <x/>
    </i>
    <i r="3">
      <x v="897"/>
      <x v="586"/>
      <x/>
      <x/>
      <x v="1"/>
      <x/>
      <x/>
    </i>
    <i r="3">
      <x v="898"/>
      <x v="587"/>
      <x/>
      <x/>
      <x v="1"/>
      <x/>
      <x/>
    </i>
    <i r="3">
      <x v="899"/>
      <x v="588"/>
      <x/>
      <x/>
      <x v="1"/>
      <x/>
      <x/>
    </i>
    <i r="3">
      <x v="900"/>
      <x v="589"/>
      <x/>
      <x/>
      <x/>
      <x/>
      <x/>
    </i>
    <i r="3">
      <x v="901"/>
      <x v="237"/>
      <x/>
      <x/>
      <x v="1"/>
      <x/>
      <x/>
    </i>
    <i r="3">
      <x v="902"/>
      <x v="590"/>
      <x/>
      <x/>
      <x/>
      <x/>
      <x/>
    </i>
    <i r="3">
      <x v="903"/>
      <x v="269"/>
      <x/>
      <x/>
      <x v="1"/>
      <x/>
      <x/>
    </i>
    <i r="3">
      <x v="904"/>
      <x v="591"/>
      <x/>
      <x/>
      <x v="1"/>
      <x/>
      <x/>
    </i>
    <i r="3">
      <x v="905"/>
      <x v="592"/>
      <x/>
      <x/>
      <x v="1"/>
      <x/>
      <x/>
    </i>
    <i r="3">
      <x v="906"/>
      <x v="593"/>
      <x/>
      <x/>
      <x v="1"/>
      <x/>
      <x/>
    </i>
    <i r="3">
      <x v="907"/>
      <x v="594"/>
      <x/>
      <x/>
      <x/>
      <x/>
      <x/>
    </i>
    <i r="3">
      <x v="908"/>
      <x v="595"/>
      <x/>
      <x/>
      <x v="1"/>
      <x/>
      <x/>
    </i>
    <i r="3">
      <x v="909"/>
      <x v="596"/>
      <x/>
      <x/>
      <x v="1"/>
      <x/>
      <x v="32"/>
    </i>
    <i r="3">
      <x v="910"/>
      <x v="597"/>
      <x/>
      <x/>
      <x v="1"/>
      <x/>
      <x v="33"/>
    </i>
    <i r="3">
      <x v="911"/>
      <x v="598"/>
      <x/>
      <x/>
      <x v="1"/>
      <x/>
      <x/>
    </i>
    <i r="3">
      <x v="912"/>
      <x v="599"/>
      <x/>
      <x/>
      <x v="1"/>
      <x/>
      <x/>
    </i>
    <i r="3">
      <x v="913"/>
      <x v="600"/>
      <x/>
      <x/>
      <x v="1"/>
      <x/>
      <x/>
    </i>
    <i r="3">
      <x v="914"/>
      <x v="601"/>
      <x/>
      <x/>
      <x v="1"/>
      <x/>
      <x/>
    </i>
    <i r="3">
      <x v="915"/>
      <x v="568"/>
      <x/>
      <x/>
      <x/>
      <x v="1"/>
      <x/>
    </i>
    <i r="3">
      <x v="916"/>
      <x v="576"/>
      <x/>
      <x/>
      <x v="1"/>
      <x/>
      <x/>
    </i>
    <i r="3">
      <x v="917"/>
      <x v="592"/>
      <x/>
      <x/>
      <x v="1"/>
      <x/>
      <x/>
    </i>
    <i r="3">
      <x v="918"/>
      <x v="563"/>
      <x/>
      <x/>
      <x v="1"/>
      <x/>
      <x/>
    </i>
    <i r="3">
      <x v="919"/>
      <x v="564"/>
      <x/>
      <x/>
      <x v="1"/>
      <x/>
      <x/>
    </i>
    <i r="3">
      <x v="920"/>
      <x v="576"/>
      <x/>
      <x/>
      <x v="1"/>
      <x/>
      <x/>
    </i>
    <i r="3">
      <x v="921"/>
      <x v="602"/>
      <x/>
      <x/>
      <x/>
      <x/>
      <x/>
    </i>
    <i r="3">
      <x v="922"/>
      <x v="603"/>
      <x/>
      <x/>
      <x v="1"/>
      <x/>
      <x/>
    </i>
    <i r="3">
      <x v="923"/>
      <x v="604"/>
      <x/>
      <x/>
      <x v="1"/>
      <x/>
      <x/>
    </i>
    <i r="3">
      <x v="924"/>
      <x v="601"/>
      <x/>
      <x/>
      <x v="1"/>
      <x/>
      <x/>
    </i>
    <i r="3">
      <x v="925"/>
      <x v="578"/>
      <x/>
      <x/>
      <x v="1"/>
      <x/>
      <x/>
    </i>
    <i r="3">
      <x v="926"/>
      <x v="605"/>
      <x/>
      <x/>
      <x/>
      <x v="4"/>
      <x/>
    </i>
    <i r="3">
      <x v="927"/>
      <x v="606"/>
      <x/>
      <x/>
      <x v="1"/>
      <x/>
      <x/>
    </i>
    <i r="3">
      <x v="928"/>
      <x v="581"/>
      <x/>
      <x/>
      <x/>
      <x/>
      <x/>
    </i>
    <i r="3">
      <x v="929"/>
      <x v="582"/>
      <x/>
      <x/>
      <x v="1"/>
      <x/>
      <x/>
    </i>
    <i r="3">
      <x v="930"/>
      <x v="566"/>
      <x/>
      <x/>
      <x v="1"/>
      <x/>
      <x/>
    </i>
    <i r="3">
      <x v="931"/>
      <x v="607"/>
      <x/>
      <x/>
      <x v="1"/>
      <x/>
      <x/>
    </i>
    <i r="3">
      <x v="932"/>
      <x v="608"/>
      <x/>
      <x/>
      <x v="1"/>
      <x/>
      <x/>
    </i>
    <i r="3">
      <x v="933"/>
      <x v="567"/>
      <x/>
      <x/>
      <x v="1"/>
      <x/>
      <x/>
    </i>
    <i r="3">
      <x v="934"/>
      <x v="609"/>
      <x/>
      <x/>
      <x v="1"/>
      <x/>
      <x v="33"/>
    </i>
    <i r="3">
      <x v="935"/>
      <x v="610"/>
      <x/>
      <x/>
      <x v="1"/>
      <x/>
      <x/>
    </i>
    <i r="3">
      <x v="936"/>
      <x v="579"/>
      <x/>
      <x/>
      <x v="1"/>
      <x/>
      <x/>
    </i>
    <i r="3">
      <x v="937"/>
      <x v="569"/>
      <x/>
      <x/>
      <x v="1"/>
      <x/>
      <x/>
    </i>
    <i r="3">
      <x v="938"/>
      <x v="600"/>
      <x/>
      <x/>
      <x v="1"/>
      <x/>
      <x/>
    </i>
    <i r="3">
      <x v="939"/>
      <x v="585"/>
      <x/>
      <x/>
      <x v="1"/>
      <x/>
      <x/>
    </i>
    <i r="3">
      <x v="940"/>
      <x v="611"/>
      <x/>
      <x/>
      <x v="1"/>
      <x/>
      <x/>
    </i>
    <i r="3">
      <x v="941"/>
      <x v="612"/>
      <x/>
      <x/>
      <x/>
      <x/>
      <x/>
    </i>
    <i r="3">
      <x v="942"/>
      <x v="588"/>
      <x/>
      <x/>
      <x v="1"/>
      <x/>
      <x/>
    </i>
    <i r="3">
      <x v="943"/>
      <x v="237"/>
      <x/>
      <x/>
      <x v="1"/>
      <x/>
      <x/>
    </i>
    <i r="3">
      <x v="944"/>
      <x v="592"/>
      <x/>
      <x/>
      <x v="1"/>
      <x/>
      <x/>
    </i>
    <i r="3">
      <x v="945"/>
      <x v="594"/>
      <x/>
      <x/>
      <x v="1"/>
      <x/>
      <x/>
    </i>
    <i r="3">
      <x v="946"/>
      <x v="595"/>
      <x/>
      <x/>
      <x v="1"/>
      <x/>
      <x/>
    </i>
    <i r="3">
      <x v="947"/>
      <x v="597"/>
      <x/>
      <x/>
      <x v="1"/>
      <x/>
      <x/>
    </i>
    <i r="3">
      <x v="948"/>
      <x v="613"/>
      <x/>
      <x/>
      <x v="1"/>
      <x/>
      <x/>
    </i>
    <i r="3">
      <x v="949"/>
      <x v="614"/>
      <x/>
      <x/>
      <x v="1"/>
      <x/>
      <x/>
    </i>
    <i r="1">
      <x v="15"/>
      <x/>
      <x v="950"/>
      <x v="615"/>
      <x/>
      <x/>
      <x v="1"/>
      <x/>
      <x/>
    </i>
    <i r="3">
      <x v="951"/>
      <x v="616"/>
      <x/>
      <x/>
      <x/>
      <x/>
      <x/>
    </i>
    <i r="3">
      <x v="952"/>
      <x v="617"/>
      <x/>
      <x v="1"/>
      <x/>
      <x/>
      <x/>
    </i>
    <i r="3">
      <x v="953"/>
      <x v="104"/>
      <x/>
      <x/>
      <x/>
      <x/>
      <x/>
    </i>
    <i r="3">
      <x v="954"/>
      <x v="618"/>
      <x/>
      <x v="1"/>
      <x/>
      <x/>
      <x/>
    </i>
    <i r="3">
      <x v="955"/>
      <x v="619"/>
      <x/>
      <x/>
      <x v="1"/>
      <x/>
      <x v="49"/>
    </i>
    <i r="3">
      <x v="956"/>
      <x v="618"/>
      <x/>
      <x/>
      <x v="1"/>
      <x/>
      <x/>
    </i>
    <i r="3">
      <x v="957"/>
      <x v="620"/>
      <x/>
      <x v="1"/>
      <x/>
      <x/>
      <x/>
    </i>
    <i r="3">
      <x v="958"/>
      <x v="621"/>
      <x/>
      <x/>
      <x/>
      <x/>
      <x/>
    </i>
    <i r="3">
      <x v="959"/>
      <x v="622"/>
      <x/>
      <x v="1"/>
      <x/>
      <x/>
      <x/>
    </i>
    <i r="3">
      <x v="960"/>
      <x v="623"/>
      <x/>
      <x v="1"/>
      <x/>
      <x/>
      <x/>
    </i>
    <i r="3">
      <x v="961"/>
      <x v="624"/>
      <x/>
      <x v="1"/>
      <x/>
      <x/>
      <x/>
    </i>
    <i r="3">
      <x v="962"/>
      <x v="625"/>
      <x/>
      <x v="1"/>
      <x/>
      <x/>
      <x/>
    </i>
    <i r="3">
      <x v="963"/>
      <x v="626"/>
      <x/>
      <x v="1"/>
      <x/>
      <x/>
      <x/>
    </i>
    <i r="3">
      <x v="964"/>
      <x v="627"/>
      <x/>
      <x/>
      <x v="1"/>
      <x/>
      <x/>
    </i>
    <i r="3">
      <x v="965"/>
      <x v="618"/>
      <x/>
      <x v="1"/>
      <x/>
      <x/>
      <x/>
    </i>
    <i r="3">
      <x v="966"/>
      <x v="628"/>
      <x/>
      <x/>
      <x v="1"/>
      <x/>
      <x/>
    </i>
    <i r="3">
      <x v="967"/>
      <x v="616"/>
      <x/>
      <x/>
      <x v="1"/>
      <x/>
      <x/>
    </i>
    <i r="3">
      <x v="968"/>
      <x v="629"/>
      <x/>
      <x/>
      <x/>
      <x/>
      <x v="50"/>
    </i>
    <i r="3">
      <x v="969"/>
      <x v="615"/>
      <x/>
      <x/>
      <x/>
      <x/>
      <x v="50"/>
    </i>
    <i r="3">
      <x v="970"/>
      <x v="630"/>
      <x/>
      <x/>
      <x v="1"/>
      <x/>
      <x/>
    </i>
    <i r="3">
      <x v="971"/>
      <x v="631"/>
      <x/>
      <x/>
      <x/>
      <x/>
      <x/>
    </i>
    <i r="3">
      <x v="972"/>
      <x v="632"/>
      <x/>
      <x v="1"/>
      <x/>
      <x/>
      <x/>
    </i>
    <i r="3">
      <x v="973"/>
      <x v="633"/>
      <x/>
      <x/>
      <x v="1"/>
      <x/>
      <x v="49"/>
    </i>
    <i r="3">
      <x v="974"/>
      <x v="634"/>
      <x/>
      <x/>
      <x/>
      <x v="2"/>
      <x/>
    </i>
    <i r="3">
      <x v="975"/>
      <x v="635"/>
      <x/>
      <x/>
      <x/>
      <x/>
      <x/>
    </i>
    <i r="3">
      <x v="976"/>
      <x v="617"/>
      <x/>
      <x/>
      <x/>
      <x/>
      <x/>
    </i>
    <i r="3">
      <x v="977"/>
      <x v="636"/>
      <x/>
      <x/>
      <x/>
      <x/>
      <x/>
    </i>
    <i r="3">
      <x v="978"/>
      <x v="623"/>
      <x/>
      <x v="1"/>
      <x/>
      <x/>
      <x/>
    </i>
    <i r="3">
      <x v="979"/>
      <x v="623"/>
      <x/>
      <x/>
      <x/>
      <x/>
      <x/>
    </i>
    <i r="3">
      <x v="980"/>
      <x v="637"/>
      <x/>
      <x/>
      <x v="1"/>
      <x/>
      <x/>
    </i>
    <i r="3">
      <x v="981"/>
      <x v="638"/>
      <x/>
      <x/>
      <x/>
      <x/>
      <x v="51"/>
    </i>
    <i r="3">
      <x v="982"/>
      <x v="639"/>
      <x/>
      <x v="1"/>
      <x/>
      <x/>
      <x/>
    </i>
    <i r="3">
      <x v="983"/>
      <x v="640"/>
      <x/>
      <x/>
      <x/>
      <x v="1"/>
      <x/>
    </i>
    <i r="3">
      <x v="984"/>
      <x v="621"/>
      <x/>
      <x/>
      <x/>
      <x/>
      <x/>
    </i>
    <i r="3">
      <x v="985"/>
      <x v="641"/>
      <x/>
      <x/>
      <x/>
      <x/>
      <x/>
    </i>
    <i r="3">
      <x v="986"/>
      <x v="642"/>
      <x/>
      <x/>
      <x/>
      <x/>
      <x/>
    </i>
    <i r="3">
      <x v="987"/>
      <x v="624"/>
      <x/>
      <x/>
      <x v="1"/>
      <x/>
      <x/>
    </i>
    <i r="3">
      <x v="988"/>
      <x v="625"/>
      <x/>
      <x/>
      <x v="1"/>
      <x/>
      <x/>
    </i>
    <i r="3">
      <x v="989"/>
      <x v="643"/>
      <x/>
      <x/>
      <x v="1"/>
      <x/>
      <x/>
    </i>
    <i r="3">
      <x v="990"/>
      <x v="626"/>
      <x/>
      <x/>
      <x v="1"/>
      <x/>
      <x/>
    </i>
    <i r="3">
      <x v="991"/>
      <x v="644"/>
      <x/>
      <x/>
      <x v="1"/>
      <x/>
      <x/>
    </i>
    <i r="3">
      <x v="992"/>
      <x v="627"/>
      <x/>
      <x/>
      <x v="1"/>
      <x/>
      <x/>
    </i>
    <i r="3">
      <x v="993"/>
      <x v="645"/>
      <x/>
      <x/>
      <x v="1"/>
      <x/>
      <x/>
    </i>
    <i r="3">
      <x v="994"/>
      <x v="646"/>
      <x/>
      <x/>
      <x v="1"/>
      <x/>
      <x/>
    </i>
    <i r="3">
      <x v="995"/>
      <x v="616"/>
      <x/>
      <x/>
      <x/>
      <x/>
      <x/>
    </i>
    <i r="3">
      <x v="996"/>
      <x v="647"/>
      <x/>
      <x v="1"/>
      <x/>
      <x/>
      <x/>
    </i>
    <i r="3">
      <x v="997"/>
      <x v="624"/>
      <x/>
      <x v="1"/>
      <x/>
      <x/>
      <x/>
    </i>
    <i r="3">
      <x v="998"/>
      <x v="625"/>
      <x/>
      <x/>
      <x/>
      <x/>
      <x v="52"/>
    </i>
    <i r="3">
      <x v="999"/>
      <x v="643"/>
      <x/>
      <x v="1"/>
      <x/>
      <x/>
      <x/>
    </i>
    <i r="3">
      <x v="1000"/>
      <x v="626"/>
      <x/>
      <x v="1"/>
      <x/>
      <x/>
      <x/>
    </i>
    <i r="3">
      <x v="1001"/>
      <x v="644"/>
      <x/>
      <x/>
      <x/>
      <x/>
      <x/>
    </i>
    <i r="3">
      <x v="1002"/>
      <x v="615"/>
      <x/>
      <x/>
      <x v="1"/>
      <x/>
      <x/>
    </i>
    <i r="3">
      <x v="1003"/>
      <x v="628"/>
      <x/>
      <x v="1"/>
      <x/>
      <x/>
      <x/>
    </i>
    <i r="3">
      <x v="1004"/>
      <x v="616"/>
      <x/>
      <x/>
      <x/>
      <x/>
      <x/>
    </i>
    <i r="3">
      <x v="1005"/>
      <x v="630"/>
      <x/>
      <x/>
      <x v="1"/>
      <x/>
      <x/>
    </i>
    <i r="3">
      <x v="1006"/>
      <x v="648"/>
      <x/>
      <x/>
      <x/>
      <x/>
      <x/>
    </i>
    <i r="3">
      <x v="1007"/>
      <x v="649"/>
      <x/>
      <x/>
      <x/>
      <x/>
      <x/>
    </i>
    <i r="3">
      <x v="1008"/>
      <x v="631"/>
      <x/>
      <x v="1"/>
      <x/>
      <x/>
      <x/>
    </i>
    <i r="3">
      <x v="1009"/>
      <x v="633"/>
      <x/>
      <x/>
      <x/>
      <x/>
      <x/>
    </i>
    <i r="3">
      <x v="1010"/>
      <x v="635"/>
      <x/>
      <x/>
      <x/>
      <x/>
      <x/>
    </i>
    <i r="3">
      <x v="1011"/>
      <x v="617"/>
      <x/>
      <x/>
      <x/>
      <x/>
      <x/>
    </i>
    <i r="3">
      <x v="1012"/>
      <x v="104"/>
      <x/>
      <x/>
      <x/>
      <x/>
      <x/>
    </i>
    <i r="3">
      <x v="1013"/>
      <x v="618"/>
      <x/>
      <x v="1"/>
      <x/>
      <x/>
      <x/>
    </i>
    <i r="3">
      <x v="1014"/>
      <x v="650"/>
      <x/>
      <x/>
      <x v="1"/>
      <x/>
      <x/>
    </i>
    <i r="3">
      <x v="1015"/>
      <x v="651"/>
      <x/>
      <x/>
      <x v="1"/>
      <x/>
      <x v="49"/>
    </i>
    <i r="3">
      <x v="1016"/>
      <x v="652"/>
      <x/>
      <x v="1"/>
      <x/>
      <x/>
      <x/>
    </i>
    <i r="3">
      <x v="1017"/>
      <x v="632"/>
      <x/>
      <x v="1"/>
      <x/>
      <x/>
      <x/>
    </i>
    <i r="3">
      <x v="310"/>
      <x v="641"/>
      <x/>
      <x v="1"/>
      <x/>
      <x/>
      <x/>
    </i>
    <i r="3">
      <x v="1018"/>
      <x v="653"/>
      <x/>
      <x v="1"/>
      <x/>
      <x/>
      <x/>
    </i>
    <i r="3">
      <x v="1019"/>
      <x v="623"/>
      <x/>
      <x/>
      <x/>
      <x/>
      <x v="15"/>
    </i>
    <i r="3">
      <x v="1020"/>
      <x v="621"/>
      <x/>
      <x/>
      <x v="1"/>
      <x/>
      <x/>
    </i>
    <i r="3">
      <x v="1021"/>
      <x v="654"/>
      <x/>
      <x/>
      <x/>
      <x/>
      <x/>
    </i>
    <i r="3">
      <x v="1022"/>
      <x v="647"/>
      <x/>
      <x v="1"/>
      <x/>
      <x/>
      <x/>
    </i>
    <i r="3">
      <x v="1023"/>
      <x v="624"/>
      <x/>
      <x v="1"/>
      <x/>
      <x/>
      <x/>
    </i>
    <i r="3">
      <x v="1024"/>
      <x v="625"/>
      <x/>
      <x v="1"/>
      <x/>
      <x/>
      <x/>
    </i>
    <i r="3">
      <x v="1025"/>
      <x v="643"/>
      <x/>
      <x v="1"/>
      <x/>
      <x/>
      <x/>
    </i>
    <i r="3">
      <x v="1026"/>
      <x v="626"/>
      <x/>
      <x v="1"/>
      <x/>
      <x/>
      <x/>
    </i>
    <i r="3">
      <x v="1027"/>
      <x v="644"/>
      <x/>
      <x/>
      <x/>
      <x/>
      <x/>
    </i>
    <i r="3">
      <x v="1028"/>
      <x v="627"/>
      <x/>
      <x/>
      <x/>
      <x/>
      <x/>
    </i>
    <i r="3">
      <x v="1029"/>
      <x v="645"/>
      <x/>
      <x/>
      <x/>
      <x/>
      <x/>
    </i>
    <i r="3">
      <x v="1030"/>
      <x v="646"/>
      <x/>
      <x/>
      <x v="1"/>
      <x/>
      <x/>
    </i>
    <i r="1">
      <x v="16"/>
      <x/>
      <x v="1031"/>
      <x v="655"/>
      <x/>
      <x/>
      <x/>
      <x/>
      <x/>
    </i>
    <i r="3">
      <x v="1032"/>
      <x v="656"/>
      <x/>
      <x/>
      <x/>
      <x/>
      <x/>
    </i>
    <i r="3">
      <x v="1033"/>
      <x v="657"/>
      <x/>
      <x/>
      <x v="1"/>
      <x/>
      <x/>
    </i>
    <i r="3">
      <x v="1034"/>
      <x v="658"/>
      <x/>
      <x/>
      <x v="1"/>
      <x/>
      <x/>
    </i>
    <i r="3">
      <x v="1035"/>
      <x v="659"/>
      <x/>
      <x/>
      <x/>
      <x/>
      <x/>
    </i>
    <i r="3">
      <x v="1036"/>
      <x v="660"/>
      <x/>
      <x/>
      <x v="1"/>
      <x/>
      <x/>
    </i>
    <i r="3">
      <x v="1037"/>
      <x v="661"/>
      <x/>
      <x/>
      <x/>
      <x/>
      <x v="53"/>
    </i>
    <i r="3">
      <x v="1038"/>
      <x v="662"/>
      <x/>
      <x/>
      <x v="1"/>
      <x/>
      <x/>
    </i>
    <i r="3">
      <x v="1039"/>
      <x v="663"/>
      <x/>
      <x/>
      <x/>
      <x v="1"/>
      <x/>
    </i>
    <i r="3">
      <x v="1040"/>
      <x v="664"/>
      <x/>
      <x/>
      <x/>
      <x/>
      <x/>
    </i>
    <i r="3">
      <x v="1041"/>
      <x v="665"/>
      <x/>
      <x/>
      <x v="1"/>
      <x/>
      <x/>
    </i>
    <i r="3">
      <x v="1042"/>
      <x v="666"/>
      <x/>
      <x/>
      <x v="1"/>
      <x/>
      <x/>
    </i>
    <i r="3">
      <x v="1043"/>
      <x v="662"/>
      <x/>
      <x/>
      <x v="1"/>
      <x/>
      <x/>
    </i>
    <i r="3">
      <x v="1044"/>
      <x v="655"/>
      <x/>
      <x/>
      <x/>
      <x/>
      <x/>
    </i>
    <i r="3">
      <x v="1045"/>
      <x v="656"/>
      <x/>
      <x/>
      <x v="1"/>
      <x/>
      <x/>
    </i>
    <i r="3">
      <x v="1046"/>
      <x v="163"/>
      <x/>
      <x/>
      <x v="1"/>
      <x/>
      <x/>
    </i>
    <i r="3">
      <x v="1047"/>
      <x v="667"/>
      <x/>
      <x/>
      <x/>
      <x/>
      <x/>
    </i>
    <i r="3">
      <x v="1048"/>
      <x v="658"/>
      <x/>
      <x/>
      <x/>
      <x/>
      <x/>
    </i>
    <i r="3">
      <x v="1049"/>
      <x v="668"/>
      <x/>
      <x/>
      <x v="1"/>
      <x/>
      <x/>
    </i>
    <i r="3">
      <x v="1050"/>
      <x v="659"/>
      <x/>
      <x/>
      <x v="1"/>
      <x/>
      <x/>
    </i>
    <i r="3">
      <x v="1051"/>
      <x v="660"/>
      <x/>
      <x/>
      <x v="1"/>
      <x/>
      <x/>
    </i>
    <i r="3">
      <x v="1052"/>
      <x v="669"/>
      <x/>
      <x/>
      <x/>
      <x/>
      <x/>
    </i>
    <i r="3">
      <x v="1053"/>
      <x v="661"/>
      <x/>
      <x/>
      <x v="1"/>
      <x/>
      <x/>
    </i>
    <i r="3">
      <x v="1054"/>
      <x v="670"/>
      <x/>
      <x/>
      <x v="1"/>
      <x/>
      <x/>
    </i>
    <i r="3">
      <x v="1055"/>
      <x v="671"/>
      <x/>
      <x/>
      <x v="1"/>
      <x/>
      <x/>
    </i>
    <i r="3">
      <x v="1056"/>
      <x v="672"/>
      <x/>
      <x/>
      <x v="1"/>
      <x/>
      <x/>
    </i>
    <i r="3">
      <x v="1057"/>
      <x v="673"/>
      <x/>
      <x/>
      <x v="1"/>
      <x/>
      <x/>
    </i>
    <i r="3">
      <x v="1058"/>
      <x v="674"/>
      <x/>
      <x/>
      <x v="1"/>
      <x/>
      <x/>
    </i>
    <i r="3">
      <x v="1059"/>
      <x v="675"/>
      <x/>
      <x/>
      <x v="1"/>
      <x/>
      <x/>
    </i>
    <i r="3">
      <x v="1060"/>
      <x v="676"/>
      <x/>
      <x/>
      <x/>
      <x/>
      <x/>
    </i>
    <i r="3">
      <x v="1061"/>
      <x v="340"/>
      <x/>
      <x/>
      <x v="1"/>
      <x/>
      <x/>
    </i>
    <i r="3">
      <x v="1062"/>
      <x v="677"/>
      <x/>
      <x/>
      <x/>
      <x/>
      <x/>
    </i>
    <i r="3">
      <x v="1063"/>
      <x v="678"/>
      <x/>
      <x/>
      <x v="1"/>
      <x/>
      <x/>
    </i>
    <i r="3">
      <x v="1064"/>
      <x v="679"/>
      <x/>
      <x/>
      <x v="1"/>
      <x/>
      <x/>
    </i>
    <i r="3">
      <x v="1065"/>
      <x v="680"/>
      <x/>
      <x/>
      <x/>
      <x/>
      <x/>
    </i>
    <i r="3">
      <x v="1066"/>
      <x v="681"/>
      <x/>
      <x/>
      <x v="1"/>
      <x/>
      <x/>
    </i>
    <i r="3">
      <x v="1067"/>
      <x v="682"/>
      <x/>
      <x/>
      <x v="1"/>
      <x/>
      <x/>
    </i>
    <i r="3">
      <x v="1068"/>
      <x v="683"/>
      <x/>
      <x/>
      <x v="1"/>
      <x/>
      <x/>
    </i>
    <i r="3">
      <x v="1069"/>
      <x v="684"/>
      <x/>
      <x/>
      <x v="1"/>
      <x/>
      <x/>
    </i>
    <i r="3">
      <x v="1070"/>
      <x v="685"/>
      <x/>
      <x/>
      <x v="1"/>
      <x/>
      <x/>
    </i>
    <i r="3">
      <x v="1071"/>
      <x v="665"/>
      <x/>
      <x/>
      <x v="1"/>
      <x/>
      <x/>
    </i>
    <i r="3">
      <x v="1072"/>
      <x v="686"/>
      <x/>
      <x/>
      <x/>
      <x/>
      <x/>
    </i>
    <i r="3">
      <x v="1073"/>
      <x v="655"/>
      <x/>
      <x/>
      <x/>
      <x/>
      <x/>
    </i>
    <i r="3">
      <x v="1074"/>
      <x v="656"/>
      <x/>
      <x/>
      <x v="1"/>
      <x/>
      <x/>
    </i>
    <i r="3">
      <x v="1075"/>
      <x v="667"/>
      <x/>
      <x/>
      <x v="1"/>
      <x/>
      <x/>
    </i>
    <i r="3">
      <x v="1076"/>
      <x v="687"/>
      <x/>
      <x/>
      <x v="1"/>
      <x/>
      <x/>
    </i>
    <i r="3">
      <x v="1077"/>
      <x v="659"/>
      <x/>
      <x/>
      <x v="1"/>
      <x/>
      <x/>
    </i>
    <i r="3">
      <x v="1078"/>
      <x v="660"/>
      <x/>
      <x/>
      <x v="1"/>
      <x/>
      <x/>
    </i>
    <i r="3">
      <x v="1079"/>
      <x v="661"/>
      <x/>
      <x/>
      <x/>
      <x/>
      <x v="53"/>
    </i>
    <i r="3">
      <x v="1080"/>
      <x v="665"/>
      <x/>
      <x/>
      <x v="1"/>
      <x/>
      <x/>
    </i>
    <i r="3">
      <x v="1081"/>
      <x v="662"/>
      <x/>
      <x/>
      <x v="1"/>
      <x/>
      <x/>
    </i>
    <i r="3">
      <x v="1082"/>
      <x v="688"/>
      <x/>
      <x/>
      <x v="1"/>
      <x/>
      <x/>
    </i>
    <i r="3">
      <x v="1083"/>
      <x v="655"/>
      <x/>
      <x/>
      <x/>
      <x/>
      <x/>
    </i>
    <i r="3">
      <x v="1084"/>
      <x v="656"/>
      <x/>
      <x/>
      <x v="1"/>
      <x/>
      <x/>
    </i>
    <i r="3">
      <x v="1085"/>
      <x v="667"/>
      <x/>
      <x/>
      <x/>
      <x/>
      <x/>
    </i>
    <i r="3">
      <x v="1086"/>
      <x v="658"/>
      <x/>
      <x/>
      <x v="1"/>
      <x/>
      <x/>
    </i>
    <i r="3">
      <x v="1087"/>
      <x v="659"/>
      <x/>
      <x/>
      <x v="1"/>
      <x/>
      <x/>
    </i>
    <i r="3">
      <x v="1088"/>
      <x v="660"/>
      <x/>
      <x/>
      <x v="1"/>
      <x/>
      <x/>
    </i>
    <i r="3">
      <x v="1089"/>
      <x v="395"/>
      <x/>
      <x/>
      <x v="1"/>
      <x/>
      <x/>
    </i>
    <i r="3">
      <x v="1090"/>
      <x v="163"/>
      <x/>
      <x/>
      <x v="1"/>
      <x/>
      <x/>
    </i>
    <i r="3">
      <x v="1091"/>
      <x v="689"/>
      <x/>
      <x/>
      <x v="1"/>
      <x/>
      <x/>
    </i>
    <i r="3">
      <x v="1092"/>
      <x v="661"/>
      <x/>
      <x/>
      <x v="1"/>
      <x/>
      <x/>
    </i>
    <i r="3">
      <x v="1093"/>
      <x v="683"/>
      <x/>
      <x/>
      <x v="1"/>
      <x/>
      <x/>
    </i>
    <i r="3">
      <x v="1094"/>
      <x v="690"/>
      <x/>
      <x/>
      <x v="1"/>
      <x/>
      <x/>
    </i>
    <i r="3">
      <x v="1095"/>
      <x v="681"/>
      <x/>
      <x/>
      <x v="1"/>
      <x/>
      <x/>
    </i>
    <i r="3">
      <x v="1096"/>
      <x v="672"/>
      <x/>
      <x/>
      <x v="1"/>
      <x/>
      <x/>
    </i>
    <i r="3">
      <x v="1097"/>
      <x v="676"/>
      <x/>
      <x/>
      <x v="1"/>
      <x/>
      <x/>
    </i>
    <i r="3">
      <x v="1098"/>
      <x v="677"/>
      <x/>
      <x/>
      <x v="1"/>
      <x/>
      <x/>
    </i>
    <i r="3">
      <x v="1099"/>
      <x v="691"/>
      <x/>
      <x/>
      <x v="1"/>
      <x/>
      <x/>
    </i>
    <i r="3">
      <x v="1100"/>
      <x v="682"/>
      <x/>
      <x/>
      <x v="1"/>
      <x/>
      <x/>
    </i>
    <i r="3">
      <x v="1101"/>
      <x v="692"/>
      <x/>
      <x/>
      <x v="1"/>
      <x/>
      <x/>
    </i>
    <i r="3">
      <x v="1102"/>
      <x v="693"/>
      <x/>
      <x/>
      <x v="1"/>
      <x/>
      <x/>
    </i>
    <i r="3">
      <x v="1103"/>
      <x v="665"/>
      <x/>
      <x/>
      <x v="1"/>
      <x/>
      <x/>
    </i>
    <i r="3">
      <x v="1104"/>
      <x v="694"/>
      <x/>
      <x/>
      <x/>
      <x/>
      <x/>
    </i>
    <i r="1">
      <x v="17"/>
      <x/>
      <x v="1105"/>
      <x v="695"/>
      <x/>
      <x/>
      <x v="1"/>
      <x/>
      <x/>
    </i>
    <i r="3">
      <x v="1106"/>
      <x v="696"/>
      <x/>
      <x/>
      <x v="1"/>
      <x/>
      <x/>
    </i>
    <i r="3">
      <x v="1107"/>
      <x v="697"/>
      <x/>
      <x/>
      <x v="1"/>
      <x/>
      <x/>
    </i>
    <i r="3">
      <x v="1108"/>
      <x v="698"/>
      <x/>
      <x/>
      <x/>
      <x/>
      <x/>
    </i>
    <i r="3">
      <x v="1109"/>
      <x v="699"/>
      <x/>
      <x/>
      <x/>
      <x v="2"/>
      <x/>
    </i>
    <i r="3">
      <x v="1110"/>
      <x v="647"/>
      <x/>
      <x v="1"/>
      <x/>
      <x/>
      <x/>
    </i>
    <i r="3">
      <x v="1111"/>
      <x v="700"/>
      <x/>
      <x v="1"/>
      <x/>
      <x/>
      <x/>
    </i>
    <i r="3">
      <x v="1112"/>
      <x v="701"/>
      <x/>
      <x/>
      <x/>
      <x v="2"/>
      <x/>
    </i>
    <i r="3">
      <x v="1113"/>
      <x v="702"/>
      <x/>
      <x/>
      <x/>
      <x/>
      <x/>
    </i>
    <i r="3">
      <x v="1114"/>
      <x v="703"/>
      <x/>
      <x/>
      <x v="1"/>
      <x/>
      <x/>
    </i>
    <i r="3">
      <x v="1115"/>
      <x v="704"/>
      <x/>
      <x/>
      <x v="1"/>
      <x/>
      <x/>
    </i>
    <i r="3">
      <x v="1116"/>
      <x v="705"/>
      <x/>
      <x/>
      <x v="1"/>
      <x/>
      <x/>
    </i>
    <i r="3">
      <x v="1117"/>
      <x v="706"/>
      <x/>
      <x/>
      <x v="1"/>
      <x/>
      <x/>
    </i>
    <i r="3">
      <x v="1118"/>
      <x v="707"/>
      <x/>
      <x/>
      <x v="1"/>
      <x/>
      <x/>
    </i>
    <i r="3">
      <x v="1119"/>
      <x v="696"/>
      <x/>
      <x/>
      <x v="1"/>
      <x/>
      <x/>
    </i>
    <i r="3">
      <x v="1120"/>
      <x v="697"/>
      <x/>
      <x/>
      <x v="1"/>
      <x/>
      <x/>
    </i>
    <i r="3">
      <x v="1121"/>
      <x v="708"/>
      <x/>
      <x/>
      <x v="1"/>
      <x/>
      <x/>
    </i>
    <i r="3">
      <x v="1122"/>
      <x v="709"/>
      <x/>
      <x/>
      <x v="1"/>
      <x/>
      <x/>
    </i>
    <i r="3">
      <x v="1123"/>
      <x v="710"/>
      <x/>
      <x/>
      <x v="1"/>
      <x/>
      <x/>
    </i>
    <i r="3">
      <x v="1124"/>
      <x v="711"/>
      <x/>
      <x/>
      <x v="1"/>
      <x/>
      <x/>
    </i>
    <i r="3">
      <x v="1125"/>
      <x v="712"/>
      <x/>
      <x/>
      <x/>
      <x/>
      <x/>
    </i>
    <i r="3">
      <x v="1126"/>
      <x v="713"/>
      <x/>
      <x/>
      <x v="1"/>
      <x/>
      <x/>
    </i>
    <i r="3">
      <x v="1127"/>
      <x v="714"/>
      <x/>
      <x/>
      <x v="1"/>
      <x/>
      <x/>
    </i>
    <i r="3">
      <x v="1128"/>
      <x v="715"/>
      <x/>
      <x/>
      <x/>
      <x v="1"/>
      <x/>
    </i>
    <i r="3">
      <x v="1129"/>
      <x v="716"/>
      <x/>
      <x v="1"/>
      <x/>
      <x/>
      <x/>
    </i>
    <i r="3">
      <x v="1130"/>
      <x v="717"/>
      <x/>
      <x/>
      <x/>
      <x/>
      <x/>
    </i>
    <i r="3">
      <x v="1131"/>
      <x v="718"/>
      <x/>
      <x/>
      <x/>
      <x/>
      <x/>
    </i>
    <i r="3">
      <x v="1132"/>
      <x v="647"/>
      <x/>
      <x/>
      <x v="1"/>
      <x/>
      <x/>
    </i>
    <i r="3">
      <x v="1133"/>
      <x v="719"/>
      <x/>
      <x/>
      <x/>
      <x/>
      <x/>
    </i>
    <i r="3">
      <x v="1134"/>
      <x v="700"/>
      <x/>
      <x/>
      <x v="1"/>
      <x/>
      <x/>
    </i>
    <i r="3">
      <x v="1135"/>
      <x v="701"/>
      <x/>
      <x/>
      <x/>
      <x v="1"/>
      <x/>
    </i>
    <i r="3">
      <x v="1136"/>
      <x v="696"/>
      <x/>
      <x/>
      <x v="1"/>
      <x/>
      <x/>
    </i>
    <i r="3">
      <x v="1137"/>
      <x v="697"/>
      <x/>
      <x/>
      <x v="1"/>
      <x/>
      <x/>
    </i>
    <i r="3">
      <x v="1138"/>
      <x v="702"/>
      <x/>
      <x/>
      <x/>
      <x/>
      <x/>
    </i>
    <i r="3">
      <x v="1139"/>
      <x v="720"/>
      <x/>
      <x/>
      <x v="1"/>
      <x/>
      <x/>
    </i>
    <i r="3">
      <x v="1140"/>
      <x v="721"/>
      <x/>
      <x/>
      <x/>
      <x v="2"/>
      <x/>
    </i>
    <i r="3">
      <x v="1141"/>
      <x v="703"/>
      <x/>
      <x/>
      <x v="1"/>
      <x/>
      <x/>
    </i>
    <i r="3">
      <x v="1142"/>
      <x v="722"/>
      <x/>
      <x/>
      <x/>
      <x/>
      <x/>
    </i>
    <i r="3">
      <x v="1143"/>
      <x v="723"/>
      <x/>
      <x/>
      <x v="1"/>
      <x/>
      <x/>
    </i>
    <i r="3">
      <x v="1144"/>
      <x v="696"/>
      <x/>
      <x/>
      <x v="1"/>
      <x/>
      <x/>
    </i>
    <i r="3">
      <x v="1145"/>
      <x v="697"/>
      <x/>
      <x/>
      <x v="1"/>
      <x/>
      <x/>
    </i>
    <i r="3">
      <x v="1146"/>
      <x v="724"/>
      <x/>
      <x/>
      <x/>
      <x/>
      <x/>
    </i>
    <i r="3">
      <x v="1147"/>
      <x v="717"/>
      <x/>
      <x/>
      <x/>
      <x v="1"/>
      <x/>
    </i>
    <i r="3">
      <x v="1148"/>
      <x v="725"/>
      <x/>
      <x/>
      <x/>
      <x/>
      <x/>
    </i>
    <i r="3">
      <x v="1149"/>
      <x v="726"/>
      <x/>
      <x/>
      <x v="1"/>
      <x/>
      <x/>
    </i>
    <i r="3">
      <x v="1150"/>
      <x v="727"/>
      <x/>
      <x/>
      <x v="1"/>
      <x/>
      <x/>
    </i>
    <i r="3">
      <x v="1151"/>
      <x v="313"/>
      <x/>
      <x/>
      <x/>
      <x/>
      <x v="45"/>
    </i>
    <i r="3">
      <x v="1152"/>
      <x v="707"/>
      <x/>
      <x/>
      <x/>
      <x/>
      <x/>
    </i>
    <i r="3">
      <x v="1153"/>
      <x v="728"/>
      <x/>
      <x/>
      <x v="1"/>
      <x/>
      <x/>
    </i>
    <i r="3">
      <x v="1154"/>
      <x v="718"/>
      <x/>
      <x/>
      <x v="1"/>
      <x/>
      <x/>
    </i>
    <i r="3">
      <x v="1155"/>
      <x v="729"/>
      <x/>
      <x/>
      <x v="1"/>
      <x/>
      <x/>
    </i>
    <i r="3">
      <x v="1156"/>
      <x v="700"/>
      <x/>
      <x v="1"/>
      <x/>
      <x/>
      <x/>
    </i>
    <i r="3">
      <x v="1157"/>
      <x v="701"/>
      <x/>
      <x/>
      <x v="1"/>
      <x/>
      <x/>
    </i>
    <i r="1">
      <x v="18"/>
      <x/>
      <x v="1158"/>
      <x v="730"/>
      <x/>
      <x/>
      <x/>
      <x v="2"/>
      <x/>
    </i>
    <i r="3">
      <x v="1159"/>
      <x v="731"/>
      <x/>
      <x/>
      <x/>
      <x v="2"/>
      <x/>
    </i>
    <i r="3">
      <x v="1160"/>
      <x v="363"/>
      <x/>
      <x/>
      <x/>
      <x v="3"/>
      <x/>
    </i>
    <i r="3">
      <x v="1161"/>
      <x v="732"/>
      <x/>
      <x/>
      <x v="1"/>
      <x/>
      <x/>
    </i>
    <i r="3">
      <x v="1162"/>
      <x v="733"/>
      <x/>
      <x/>
      <x/>
      <x/>
      <x/>
    </i>
    <i r="3">
      <x v="1163"/>
      <x v="734"/>
      <x/>
      <x/>
      <x/>
      <x/>
      <x/>
    </i>
    <i r="3">
      <x v="1164"/>
      <x v="735"/>
      <x/>
      <x/>
      <x v="1"/>
      <x/>
      <x/>
    </i>
    <i r="3">
      <x v="1165"/>
      <x v="731"/>
      <x/>
      <x/>
      <x v="1"/>
      <x/>
      <x/>
    </i>
    <i r="3">
      <x v="1166"/>
      <x v="736"/>
      <x/>
      <x/>
      <x v="1"/>
      <x/>
      <x/>
    </i>
    <i r="3">
      <x v="1167"/>
      <x v="737"/>
      <x/>
      <x/>
      <x v="1"/>
      <x/>
      <x/>
    </i>
    <i r="3">
      <x v="1168"/>
      <x v="738"/>
      <x/>
      <x/>
      <x v="1"/>
      <x/>
      <x/>
    </i>
    <i r="3">
      <x v="1169"/>
      <x v="739"/>
      <x/>
      <x/>
      <x/>
      <x v="2"/>
      <x/>
    </i>
    <i r="3">
      <x v="1170"/>
      <x v="740"/>
      <x/>
      <x/>
      <x v="1"/>
      <x/>
      <x/>
    </i>
    <i r="3">
      <x v="1171"/>
      <x v="741"/>
      <x/>
      <x/>
      <x/>
      <x/>
      <x v="25"/>
    </i>
    <i r="3">
      <x v="1172"/>
      <x v="742"/>
      <x/>
      <x/>
      <x/>
      <x v="2"/>
      <x/>
    </i>
    <i r="3">
      <x v="1173"/>
      <x v="363"/>
      <x/>
      <x/>
      <x/>
      <x v="1"/>
      <x/>
    </i>
    <i r="3">
      <x v="1174"/>
      <x v="743"/>
      <x/>
      <x/>
      <x/>
      <x v="2"/>
      <x/>
    </i>
    <i r="3">
      <x v="1175"/>
      <x v="744"/>
      <x/>
      <x/>
      <x/>
      <x/>
      <x/>
    </i>
    <i r="3">
      <x v="1176"/>
      <x v="745"/>
      <x/>
      <x/>
      <x/>
      <x/>
      <x/>
    </i>
    <i r="3">
      <x v="1177"/>
      <x v="746"/>
      <x/>
      <x/>
      <x/>
      <x v="3"/>
      <x/>
    </i>
    <i r="3">
      <x v="1178"/>
      <x v="747"/>
      <x/>
      <x v="1"/>
      <x/>
      <x/>
      <x/>
    </i>
    <i r="3">
      <x v="1179"/>
      <x v="748"/>
      <x/>
      <x/>
      <x/>
      <x v="3"/>
      <x/>
    </i>
    <i r="3">
      <x v="1180"/>
      <x v="749"/>
      <x/>
      <x/>
      <x v="1"/>
      <x/>
      <x/>
    </i>
    <i r="3">
      <x v="1181"/>
      <x v="750"/>
      <x/>
      <x/>
      <x/>
      <x/>
      <x/>
    </i>
    <i r="3">
      <x v="1182"/>
      <x v="751"/>
      <x/>
      <x/>
      <x/>
      <x/>
      <x/>
    </i>
    <i r="3">
      <x v="1183"/>
      <x v="752"/>
      <x/>
      <x/>
      <x v="1"/>
      <x/>
      <x/>
    </i>
    <i r="3">
      <x v="1184"/>
      <x v="730"/>
      <x/>
      <x/>
      <x/>
      <x/>
      <x/>
    </i>
    <i r="3">
      <x v="1185"/>
      <x v="733"/>
      <x/>
      <x/>
      <x/>
      <x/>
      <x/>
    </i>
    <i r="3">
      <x v="1186"/>
      <x v="753"/>
      <x/>
      <x/>
      <x/>
      <x/>
      <x/>
    </i>
    <i r="3">
      <x v="1187"/>
      <x v="734"/>
      <x/>
      <x/>
      <x/>
      <x/>
      <x/>
    </i>
    <i r="3">
      <x v="1188"/>
      <x v="754"/>
      <x/>
      <x/>
      <x/>
      <x/>
      <x/>
    </i>
    <i r="3">
      <x v="1189"/>
      <x v="755"/>
      <x/>
      <x/>
      <x/>
      <x/>
      <x/>
    </i>
    <i r="3">
      <x v="1190"/>
      <x v="756"/>
      <x/>
      <x/>
      <x/>
      <x v="4"/>
      <x/>
    </i>
    <i r="3">
      <x v="1191"/>
      <x v="757"/>
      <x/>
      <x/>
      <x/>
      <x v="1"/>
      <x/>
    </i>
    <i r="3">
      <x v="1192"/>
      <x v="758"/>
      <x/>
      <x/>
      <x v="1"/>
      <x/>
      <x/>
    </i>
    <i r="3">
      <x v="1193"/>
      <x v="731"/>
      <x/>
      <x/>
      <x v="1"/>
      <x/>
      <x/>
    </i>
    <i r="3">
      <x v="1194"/>
      <x v="742"/>
      <x/>
      <x/>
      <x/>
      <x v="2"/>
      <x/>
    </i>
    <i r="3">
      <x v="1195"/>
      <x v="363"/>
      <x/>
      <x/>
      <x/>
      <x/>
      <x/>
    </i>
    <i r="3">
      <x v="1196"/>
      <x v="744"/>
      <x/>
      <x/>
      <x/>
      <x/>
      <x/>
    </i>
    <i r="3">
      <x v="1197"/>
      <x v="746"/>
      <x/>
      <x/>
      <x/>
      <x v="2"/>
      <x/>
    </i>
    <i r="3">
      <x v="1198"/>
      <x v="748"/>
      <x/>
      <x/>
      <x/>
      <x/>
      <x/>
    </i>
    <i r="3">
      <x v="1199"/>
      <x v="759"/>
      <x/>
      <x/>
      <x/>
      <x/>
      <x/>
    </i>
    <i r="3">
      <x v="1200"/>
      <x v="751"/>
      <x/>
      <x/>
      <x/>
      <x/>
      <x/>
    </i>
    <i r="3">
      <x v="1201"/>
      <x v="760"/>
      <x/>
      <x/>
      <x v="1"/>
      <x/>
      <x/>
    </i>
    <i r="1">
      <x v="19"/>
      <x/>
      <x v="1202"/>
      <x v="761"/>
      <x/>
      <x/>
      <x v="1"/>
      <x/>
      <x/>
    </i>
    <i r="3">
      <x v="1203"/>
      <x v="762"/>
      <x/>
      <x/>
      <x v="1"/>
      <x/>
      <x/>
    </i>
    <i r="3">
      <x v="1204"/>
      <x v="763"/>
      <x/>
      <x/>
      <x v="1"/>
      <x/>
      <x/>
    </i>
    <i r="3">
      <x v="1205"/>
      <x v="764"/>
      <x/>
      <x/>
      <x/>
      <x/>
      <x/>
    </i>
    <i r="3">
      <x v="1206"/>
      <x v="765"/>
      <x/>
      <x/>
      <x/>
      <x v="3"/>
      <x/>
    </i>
    <i r="3">
      <x v="1207"/>
      <x v="766"/>
      <x/>
      <x/>
      <x/>
      <x/>
      <x/>
    </i>
    <i r="3">
      <x v="1208"/>
      <x v="767"/>
      <x/>
      <x/>
      <x/>
      <x/>
      <x v="54"/>
    </i>
    <i r="3">
      <x v="1209"/>
      <x v="768"/>
      <x/>
      <x/>
      <x v="1"/>
      <x/>
      <x v="55"/>
    </i>
    <i r="3">
      <x v="1210"/>
      <x v="769"/>
      <x/>
      <x/>
      <x/>
      <x/>
      <x/>
    </i>
    <i r="3">
      <x v="1211"/>
      <x v="770"/>
      <x/>
      <x/>
      <x v="1"/>
      <x/>
      <x v="43"/>
    </i>
    <i r="3">
      <x v="1212"/>
      <x v="771"/>
      <x/>
      <x/>
      <x v="1"/>
      <x/>
      <x/>
    </i>
    <i r="3">
      <x v="1213"/>
      <x v="772"/>
      <x/>
      <x/>
      <x v="1"/>
      <x/>
      <x/>
    </i>
    <i r="3">
      <x v="1214"/>
      <x v="773"/>
      <x/>
      <x/>
      <x v="1"/>
      <x/>
      <x/>
    </i>
    <i r="3">
      <x v="1215"/>
      <x v="774"/>
      <x/>
      <x/>
      <x v="1"/>
      <x/>
      <x/>
    </i>
    <i r="3">
      <x v="1216"/>
      <x v="775"/>
      <x/>
      <x/>
      <x v="1"/>
      <x/>
      <x/>
    </i>
    <i r="3">
      <x v="1217"/>
      <x v="776"/>
      <x/>
      <x/>
      <x v="1"/>
      <x/>
      <x/>
    </i>
    <i r="3">
      <x v="1218"/>
      <x v="777"/>
      <x/>
      <x/>
      <x/>
      <x/>
      <x/>
    </i>
    <i r="3">
      <x v="1219"/>
      <x v="778"/>
      <x/>
      <x/>
      <x/>
      <x v="1"/>
      <x/>
    </i>
    <i r="3">
      <x v="1220"/>
      <x v="779"/>
      <x/>
      <x/>
      <x v="1"/>
      <x/>
      <x/>
    </i>
    <i r="3">
      <x v="1221"/>
      <x v="780"/>
      <x/>
      <x/>
      <x v="1"/>
      <x/>
      <x/>
    </i>
    <i r="3">
      <x v="1222"/>
      <x v="237"/>
      <x/>
      <x/>
      <x v="1"/>
      <x/>
      <x/>
    </i>
    <i r="3">
      <x v="1223"/>
      <x v="761"/>
      <x/>
      <x/>
      <x v="1"/>
      <x/>
      <x/>
    </i>
    <i r="3">
      <x v="1224"/>
      <x v="781"/>
      <x/>
      <x/>
      <x v="1"/>
      <x/>
      <x/>
    </i>
    <i r="3">
      <x v="1225"/>
      <x v="782"/>
      <x/>
      <x/>
      <x v="1"/>
      <x/>
      <x/>
    </i>
    <i r="3">
      <x v="1226"/>
      <x v="783"/>
      <x/>
      <x/>
      <x/>
      <x/>
      <x/>
    </i>
    <i r="3">
      <x v="1227"/>
      <x v="764"/>
      <x/>
      <x/>
      <x/>
      <x/>
      <x/>
    </i>
    <i r="3">
      <x v="1228"/>
      <x v="784"/>
      <x/>
      <x/>
      <x v="1"/>
      <x/>
      <x/>
    </i>
    <i r="3">
      <x v="1229"/>
      <x v="785"/>
      <x/>
      <x/>
      <x v="1"/>
      <x/>
      <x/>
    </i>
    <i r="3">
      <x v="1230"/>
      <x v="786"/>
      <x/>
      <x/>
      <x v="1"/>
      <x/>
      <x/>
    </i>
    <i r="3">
      <x v="1231"/>
      <x v="787"/>
      <x/>
      <x/>
      <x/>
      <x/>
      <x/>
    </i>
    <i r="3">
      <x v="1232"/>
      <x v="788"/>
      <x/>
      <x/>
      <x/>
      <x v="1"/>
      <x/>
    </i>
    <i r="3">
      <x v="1233"/>
      <x v="789"/>
      <x/>
      <x/>
      <x v="1"/>
      <x/>
      <x/>
    </i>
    <i r="3">
      <x v="1234"/>
      <x v="768"/>
      <x/>
      <x/>
      <x v="1"/>
      <x/>
      <x v="56"/>
    </i>
    <i r="3">
      <x v="1235"/>
      <x v="790"/>
      <x/>
      <x/>
      <x/>
      <x/>
      <x/>
    </i>
    <i r="3">
      <x v="1236"/>
      <x v="791"/>
      <x/>
      <x/>
      <x v="1"/>
      <x/>
      <x/>
    </i>
    <i r="3">
      <x v="1237"/>
      <x v="395"/>
      <x/>
      <x/>
      <x v="1"/>
      <x/>
      <x/>
    </i>
    <i r="3">
      <x v="1238"/>
      <x v="792"/>
      <x/>
      <x/>
      <x v="1"/>
      <x/>
      <x/>
    </i>
    <i r="3">
      <x v="1239"/>
      <x v="769"/>
      <x/>
      <x/>
      <x/>
      <x/>
      <x/>
    </i>
    <i r="3">
      <x v="1240"/>
      <x v="793"/>
      <x/>
      <x/>
      <x v="1"/>
      <x/>
      <x/>
    </i>
    <i r="3">
      <x v="1241"/>
      <x v="794"/>
      <x/>
      <x/>
      <x v="1"/>
      <x/>
      <x/>
    </i>
    <i r="3">
      <x v="1242"/>
      <x v="795"/>
      <x/>
      <x/>
      <x/>
      <x v="1"/>
      <x/>
    </i>
    <i r="3">
      <x v="1243"/>
      <x v="796"/>
      <x/>
      <x/>
      <x v="1"/>
      <x/>
      <x/>
    </i>
    <i r="3">
      <x v="1244"/>
      <x v="797"/>
      <x/>
      <x/>
      <x v="1"/>
      <x/>
      <x/>
    </i>
    <i r="3">
      <x v="1245"/>
      <x v="771"/>
      <x/>
      <x/>
      <x v="1"/>
      <x/>
      <x/>
    </i>
    <i r="3">
      <x v="1246"/>
      <x v="772"/>
      <x/>
      <x/>
      <x v="1"/>
      <x/>
      <x/>
    </i>
    <i r="3">
      <x v="1247"/>
      <x v="773"/>
      <x/>
      <x/>
      <x v="1"/>
      <x/>
      <x/>
    </i>
    <i r="3">
      <x v="1248"/>
      <x v="798"/>
      <x/>
      <x/>
      <x v="1"/>
      <x/>
      <x/>
    </i>
    <i r="3">
      <x v="1249"/>
      <x v="762"/>
      <x/>
      <x/>
      <x v="1"/>
      <x/>
      <x/>
    </i>
    <i r="3">
      <x v="1250"/>
      <x v="764"/>
      <x/>
      <x/>
      <x/>
      <x/>
      <x/>
    </i>
    <i r="3">
      <x v="1251"/>
      <x v="768"/>
      <x/>
      <x/>
      <x v="1"/>
      <x/>
      <x v="55"/>
    </i>
    <i r="3">
      <x v="1252"/>
      <x v="769"/>
      <x/>
      <x/>
      <x/>
      <x/>
      <x/>
    </i>
    <i r="3">
      <x v="1253"/>
      <x v="771"/>
      <x/>
      <x/>
      <x v="1"/>
      <x/>
      <x/>
    </i>
    <i r="3">
      <x v="1254"/>
      <x v="773"/>
      <x/>
      <x/>
      <x v="1"/>
      <x/>
      <x/>
    </i>
    <i r="3">
      <x v="1255"/>
      <x v="774"/>
      <x/>
      <x/>
      <x/>
      <x/>
      <x/>
    </i>
    <i r="3">
      <x v="1256"/>
      <x v="799"/>
      <x/>
      <x/>
      <x v="1"/>
      <x/>
      <x/>
    </i>
    <i r="3">
      <x v="1257"/>
      <x v="800"/>
      <x/>
      <x/>
      <x/>
      <x/>
      <x/>
    </i>
    <i r="3">
      <x v="1258"/>
      <x v="801"/>
      <x/>
      <x/>
      <x v="1"/>
      <x/>
      <x/>
    </i>
    <i r="3">
      <x v="1259"/>
      <x v="802"/>
      <x/>
      <x/>
      <x v="1"/>
      <x/>
      <x/>
    </i>
    <i r="3">
      <x v="1260"/>
      <x v="798"/>
      <x/>
      <x/>
      <x v="1"/>
      <x/>
      <x/>
    </i>
    <i r="3">
      <x v="1261"/>
      <x v="241"/>
      <x/>
      <x/>
      <x v="1"/>
      <x/>
      <x/>
    </i>
    <i r="3">
      <x v="1262"/>
      <x v="237"/>
      <x/>
      <x/>
      <x v="1"/>
      <x/>
      <x/>
    </i>
    <i r="3">
      <x v="1263"/>
      <x v="803"/>
      <x/>
      <x/>
      <x v="1"/>
      <x/>
      <x/>
    </i>
    <i r="3">
      <x v="1264"/>
      <x v="782"/>
      <x/>
      <x/>
      <x/>
      <x/>
      <x/>
    </i>
    <i r="3">
      <x v="1265"/>
      <x v="764"/>
      <x/>
      <x/>
      <x/>
      <x/>
      <x/>
    </i>
    <i r="3">
      <x v="1266"/>
      <x v="784"/>
      <x/>
      <x/>
      <x v="1"/>
      <x/>
      <x/>
    </i>
    <i r="3">
      <x v="1267"/>
      <x v="765"/>
      <x/>
      <x/>
      <x v="1"/>
      <x/>
      <x/>
    </i>
    <i r="3">
      <x v="1268"/>
      <x v="785"/>
      <x/>
      <x/>
      <x v="1"/>
      <x/>
      <x/>
    </i>
    <i r="3">
      <x v="1269"/>
      <x v="804"/>
      <x/>
      <x/>
      <x v="1"/>
      <x/>
      <x/>
    </i>
    <i r="3">
      <x v="1270"/>
      <x v="786"/>
      <x/>
      <x/>
      <x v="1"/>
      <x/>
      <x/>
    </i>
    <i r="3">
      <x v="1271"/>
      <x v="787"/>
      <x/>
      <x/>
      <x v="1"/>
      <x/>
      <x/>
    </i>
    <i r="3">
      <x v="1272"/>
      <x v="781"/>
      <x/>
      <x/>
      <x v="1"/>
      <x/>
      <x/>
    </i>
    <i r="3">
      <x v="1273"/>
      <x v="805"/>
      <x/>
      <x/>
      <x v="1"/>
      <x/>
      <x/>
    </i>
    <i r="3">
      <x v="1274"/>
      <x v="768"/>
      <x/>
      <x/>
      <x v="1"/>
      <x/>
      <x v="55"/>
    </i>
    <i r="3">
      <x v="1275"/>
      <x v="790"/>
      <x/>
      <x/>
      <x v="1"/>
      <x/>
      <x/>
    </i>
    <i r="3">
      <x v="1276"/>
      <x v="791"/>
      <x/>
      <x/>
      <x v="1"/>
      <x/>
      <x/>
    </i>
    <i r="3">
      <x v="1277"/>
      <x v="395"/>
      <x/>
      <x/>
      <x v="1"/>
      <x/>
      <x/>
    </i>
    <i r="3">
      <x v="1278"/>
      <x v="806"/>
      <x/>
      <x/>
      <x v="1"/>
      <x/>
      <x/>
    </i>
    <i r="3">
      <x v="1279"/>
      <x v="769"/>
      <x/>
      <x/>
      <x/>
      <x/>
      <x/>
    </i>
    <i r="3">
      <x v="1280"/>
      <x v="794"/>
      <x/>
      <x/>
      <x v="1"/>
      <x/>
      <x/>
    </i>
    <i r="3">
      <x v="1281"/>
      <x v="770"/>
      <x/>
      <x/>
      <x/>
      <x/>
      <x/>
    </i>
    <i r="3">
      <x v="1282"/>
      <x v="771"/>
      <x/>
      <x/>
      <x v="1"/>
      <x/>
      <x/>
    </i>
    <i r="3">
      <x v="1283"/>
      <x v="772"/>
      <x/>
      <x/>
      <x v="1"/>
      <x/>
      <x/>
    </i>
    <i r="3">
      <x v="1284"/>
      <x v="797"/>
      <x/>
      <x/>
      <x v="1"/>
      <x/>
      <x/>
    </i>
    <i r="3">
      <x v="1285"/>
      <x v="773"/>
      <x/>
      <x/>
      <x v="1"/>
      <x/>
      <x/>
    </i>
    <i r="1">
      <x v="20"/>
      <x/>
      <x v="1286"/>
      <x v="807"/>
      <x/>
      <x/>
      <x/>
      <x v="3"/>
      <x/>
    </i>
    <i r="3">
      <x v="1287"/>
      <x v="808"/>
      <x/>
      <x/>
      <x/>
      <x v="1"/>
      <x/>
    </i>
    <i r="3">
      <x v="1288"/>
      <x v="809"/>
      <x/>
      <x/>
      <x v="1"/>
      <x/>
      <x/>
    </i>
    <i r="3">
      <x v="1289"/>
      <x v="810"/>
      <x/>
      <x/>
      <x v="1"/>
      <x/>
      <x/>
    </i>
    <i r="3">
      <x v="1290"/>
      <x v="811"/>
      <x/>
      <x/>
      <x v="1"/>
      <x/>
      <x/>
    </i>
    <i r="3">
      <x v="1291"/>
      <x v="812"/>
      <x/>
      <x/>
      <x/>
      <x/>
      <x/>
    </i>
    <i r="3">
      <x v="1292"/>
      <x v="808"/>
      <x/>
      <x/>
      <x/>
      <x v="1"/>
      <x/>
    </i>
    <i r="3">
      <x v="1293"/>
      <x v="813"/>
      <x/>
      <x/>
      <x/>
      <x v="1"/>
      <x/>
    </i>
    <i r="3">
      <x v="1294"/>
      <x v="814"/>
      <x/>
      <x/>
      <x/>
      <x/>
      <x/>
    </i>
    <i r="3">
      <x v="1295"/>
      <x v="815"/>
      <x/>
      <x/>
      <x v="1"/>
      <x/>
      <x/>
    </i>
    <i r="3">
      <x v="1296"/>
      <x v="816"/>
      <x/>
      <x/>
      <x/>
      <x/>
      <x/>
    </i>
    <i r="3">
      <x v="1297"/>
      <x v="817"/>
      <x/>
      <x/>
      <x v="1"/>
      <x/>
      <x/>
    </i>
    <i r="3">
      <x v="1298"/>
      <x v="818"/>
      <x/>
      <x/>
      <x v="1"/>
      <x/>
      <x/>
    </i>
    <i r="3">
      <x v="1299"/>
      <x v="566"/>
      <x/>
      <x/>
      <x/>
      <x/>
      <x/>
    </i>
    <i r="3">
      <x v="1300"/>
      <x v="566"/>
      <x/>
      <x/>
      <x v="1"/>
      <x/>
      <x/>
    </i>
    <i r="3">
      <x v="1301"/>
      <x v="819"/>
      <x/>
      <x/>
      <x v="1"/>
      <x/>
      <x/>
    </i>
    <i r="3">
      <x v="1302"/>
      <x v="820"/>
      <x/>
      <x/>
      <x/>
      <x/>
      <x/>
    </i>
    <i r="3">
      <x v="1303"/>
      <x v="821"/>
      <x/>
      <x/>
      <x v="1"/>
      <x/>
      <x/>
    </i>
    <i r="3">
      <x v="1304"/>
      <x v="810"/>
      <x/>
      <x/>
      <x/>
      <x/>
      <x/>
    </i>
    <i r="3">
      <x v="1305"/>
      <x v="822"/>
      <x/>
      <x/>
      <x v="1"/>
      <x/>
      <x/>
    </i>
    <i r="3">
      <x v="1306"/>
      <x v="823"/>
      <x/>
      <x/>
      <x v="1"/>
      <x/>
      <x/>
    </i>
    <i r="3">
      <x v="1307"/>
      <x v="824"/>
      <x/>
      <x/>
      <x v="1"/>
      <x/>
      <x/>
    </i>
    <i r="3">
      <x v="1308"/>
      <x v="825"/>
      <x/>
      <x/>
      <x/>
      <x/>
      <x/>
    </i>
    <i r="3">
      <x v="1309"/>
      <x v="826"/>
      <x/>
      <x/>
      <x v="1"/>
      <x/>
      <x/>
    </i>
    <i r="3">
      <x v="1310"/>
      <x v="604"/>
      <x/>
      <x/>
      <x v="1"/>
      <x/>
      <x/>
    </i>
    <i r="3">
      <x v="1311"/>
      <x v="827"/>
      <x/>
      <x/>
      <x/>
      <x/>
      <x/>
    </i>
    <i r="3">
      <x v="1312"/>
      <x v="812"/>
      <x/>
      <x/>
      <x v="1"/>
      <x/>
      <x/>
    </i>
    <i r="3">
      <x v="1313"/>
      <x v="828"/>
      <x/>
      <x/>
      <x/>
      <x/>
      <x/>
    </i>
    <i r="3">
      <x v="1314"/>
      <x v="829"/>
      <x/>
      <x/>
      <x v="1"/>
      <x/>
      <x/>
    </i>
    <i r="3">
      <x v="1315"/>
      <x v="830"/>
      <x/>
      <x/>
      <x v="1"/>
      <x/>
      <x/>
    </i>
    <i r="3">
      <x v="1316"/>
      <x v="831"/>
      <x/>
      <x/>
      <x/>
      <x v="3"/>
      <x/>
    </i>
    <i r="3">
      <x v="1317"/>
      <x v="808"/>
      <x/>
      <x/>
      <x/>
      <x v="1"/>
      <x/>
    </i>
    <i r="3">
      <x v="1318"/>
      <x v="832"/>
      <x/>
      <x/>
      <x/>
      <x v="3"/>
      <x/>
    </i>
    <i r="3">
      <x v="1319"/>
      <x v="808"/>
      <x v="3"/>
      <x/>
      <x/>
      <x/>
      <x/>
    </i>
    <i r="3">
      <x v="1320"/>
      <x v="833"/>
      <x/>
      <x/>
      <x v="1"/>
      <x/>
      <x/>
    </i>
    <i r="3">
      <x v="1321"/>
      <x v="834"/>
      <x/>
      <x/>
      <x v="1"/>
      <x/>
      <x/>
    </i>
    <i r="3">
      <x v="1322"/>
      <x v="815"/>
      <x/>
      <x/>
      <x v="1"/>
      <x/>
      <x/>
    </i>
    <i r="3">
      <x v="1323"/>
      <x v="817"/>
      <x/>
      <x/>
      <x v="1"/>
      <x/>
      <x/>
    </i>
    <i r="3">
      <x v="1324"/>
      <x v="566"/>
      <x/>
      <x/>
      <x/>
      <x/>
      <x/>
    </i>
    <i r="3">
      <x v="1325"/>
      <x v="810"/>
      <x/>
      <x/>
      <x/>
      <x/>
      <x/>
    </i>
    <i r="3">
      <x v="1326"/>
      <x v="821"/>
      <x/>
      <x/>
      <x v="1"/>
      <x/>
      <x/>
    </i>
    <i r="3">
      <x v="1327"/>
      <x v="835"/>
      <x/>
      <x/>
      <x v="1"/>
      <x/>
      <x/>
    </i>
    <i r="3">
      <x v="1328"/>
      <x v="836"/>
      <x/>
      <x/>
      <x v="1"/>
      <x/>
      <x/>
    </i>
    <i r="3">
      <x v="1329"/>
      <x v="837"/>
      <x/>
      <x/>
      <x v="1"/>
      <x/>
      <x/>
    </i>
    <i r="3">
      <x v="1330"/>
      <x v="838"/>
      <x/>
      <x/>
      <x/>
      <x/>
      <x/>
    </i>
    <i r="3">
      <x v="1331"/>
      <x v="825"/>
      <x/>
      <x/>
      <x v="1"/>
      <x/>
      <x/>
    </i>
    <i r="3">
      <x v="1332"/>
      <x v="839"/>
      <x/>
      <x/>
      <x/>
      <x v="2"/>
      <x/>
    </i>
    <i r="3">
      <x v="1333"/>
      <x v="840"/>
      <x/>
      <x/>
      <x/>
      <x v="2"/>
      <x/>
    </i>
    <i r="3">
      <x v="1334"/>
      <x v="828"/>
      <x/>
      <x/>
      <x v="1"/>
      <x/>
      <x/>
    </i>
    <i r="3">
      <x v="1335"/>
      <x v="841"/>
      <x/>
      <x/>
      <x/>
      <x v="1"/>
      <x/>
    </i>
    <i r="3">
      <x v="1336"/>
      <x v="842"/>
      <x/>
      <x/>
      <x v="1"/>
      <x/>
      <x/>
    </i>
    <i r="3">
      <x v="1337"/>
      <x v="843"/>
      <x/>
      <x/>
      <x v="1"/>
      <x/>
      <x/>
    </i>
    <i r="3">
      <x v="1338"/>
      <x v="830"/>
      <x/>
      <x/>
      <x v="1"/>
      <x/>
      <x/>
    </i>
    <i r="3">
      <x v="1339"/>
      <x v="844"/>
      <x/>
      <x/>
      <x/>
      <x/>
      <x/>
    </i>
  </rowItems>
  <formats count="139">
    <format dxfId="448">
      <pivotArea field="3" type="button" dataOnly="0" labelOnly="1" outline="0" axis="axisRow" fieldPosition="3"/>
    </format>
    <format dxfId="447">
      <pivotArea field="3" type="button" dataOnly="0" labelOnly="1" outline="0" axis="axisRow" fieldPosition="3"/>
    </format>
    <format dxfId="446">
      <pivotArea field="7" type="button" dataOnly="0" labelOnly="1" outline="0" axis="axisRow" fieldPosition="6"/>
    </format>
    <format dxfId="445">
      <pivotArea field="5" type="button" dataOnly="0" labelOnly="1" outline="0" axis="axisRow" fieldPosition="7"/>
    </format>
    <format dxfId="444">
      <pivotArea field="6" type="button" dataOnly="0" labelOnly="1" outline="0" axis="axisRow" fieldPosition="8"/>
    </format>
    <format dxfId="443">
      <pivotArea field="6" type="button" dataOnly="0" labelOnly="1" outline="0" axis="axisRow" fieldPosition="8"/>
    </format>
    <format dxfId="442">
      <pivotArea field="5" type="button" dataOnly="0" labelOnly="1" outline="0" axis="axisRow" fieldPosition="7"/>
    </format>
    <format dxfId="441">
      <pivotArea field="7" type="button" dataOnly="0" labelOnly="1" outline="0" axis="axisRow" fieldPosition="6"/>
    </format>
    <format dxfId="440">
      <pivotArea field="4" type="button" dataOnly="0" labelOnly="1" outline="0" axis="axisRow" fieldPosition="5"/>
    </format>
    <format dxfId="439">
      <pivotArea field="4" type="button" dataOnly="0" labelOnly="1" outline="0" axis="axisRow" fieldPosition="5"/>
    </format>
    <format dxfId="438">
      <pivotArea type="all" dataOnly="0" outline="0" fieldPosition="0"/>
    </format>
    <format dxfId="437">
      <pivotArea field="0" type="button" dataOnly="0" labelOnly="1" outline="0" axis="axisRow" fieldPosition="0"/>
    </format>
    <format dxfId="436">
      <pivotArea field="1" type="button" dataOnly="0" labelOnly="1" outline="0" axis="axisRow" fieldPosition="1"/>
    </format>
    <format dxfId="435">
      <pivotArea field="2" type="button" dataOnly="0" labelOnly="1" outline="0" axis="axisRow" fieldPosition="2"/>
    </format>
    <format dxfId="434">
      <pivotArea field="3" type="button" dataOnly="0" labelOnly="1" outline="0" axis="axisRow" fieldPosition="3"/>
    </format>
    <format dxfId="433">
      <pivotArea field="4" type="button" dataOnly="0" labelOnly="1" outline="0" axis="axisRow" fieldPosition="5"/>
    </format>
    <format dxfId="432">
      <pivotArea field="7" type="button" dataOnly="0" labelOnly="1" outline="0" axis="axisRow" fieldPosition="6"/>
    </format>
    <format dxfId="431">
      <pivotArea field="5" type="button" dataOnly="0" labelOnly="1" outline="0" axis="axisRow" fieldPosition="7"/>
    </format>
    <format dxfId="430">
      <pivotArea field="6" type="button" dataOnly="0" labelOnly="1" outline="0" axis="axisRow" fieldPosition="8"/>
    </format>
    <format dxfId="429">
      <pivotArea dataOnly="0" labelOnly="1" outline="0" fieldPosition="0">
        <references count="1">
          <reference field="0" count="0"/>
        </references>
      </pivotArea>
    </format>
    <format dxfId="428">
      <pivotArea dataOnly="0" labelOnly="1" outline="0" fieldPosition="0">
        <references count="2">
          <reference field="0" count="0" selected="0"/>
          <reference field="1" count="0"/>
        </references>
      </pivotArea>
    </format>
    <format dxfId="427">
      <pivotArea field="0" type="button" dataOnly="0" labelOnly="1" outline="0" axis="axisRow" fieldPosition="0"/>
    </format>
    <format dxfId="426">
      <pivotArea field="1" type="button" dataOnly="0" labelOnly="1" outline="0" axis="axisRow" fieldPosition="1"/>
    </format>
    <format dxfId="425">
      <pivotArea field="2" type="button" dataOnly="0" labelOnly="1" outline="0" axis="axisRow" fieldPosition="2"/>
    </format>
    <format dxfId="424">
      <pivotArea field="3" type="button" dataOnly="0" labelOnly="1" outline="0" axis="axisRow" fieldPosition="3"/>
    </format>
    <format dxfId="423">
      <pivotArea field="4" type="button" dataOnly="0" labelOnly="1" outline="0" axis="axisRow" fieldPosition="5"/>
    </format>
    <format dxfId="422">
      <pivotArea field="0" type="button" dataOnly="0" labelOnly="1" outline="0" axis="axisRow" fieldPosition="0"/>
    </format>
    <format dxfId="421">
      <pivotArea field="1" type="button" dataOnly="0" labelOnly="1" outline="0" axis="axisRow" fieldPosition="1"/>
    </format>
    <format dxfId="420">
      <pivotArea field="2" type="button" dataOnly="0" labelOnly="1" outline="0" axis="axisRow" fieldPosition="2"/>
    </format>
    <format dxfId="419">
      <pivotArea field="3" type="button" dataOnly="0" labelOnly="1" outline="0" axis="axisRow" fieldPosition="3"/>
    </format>
    <format dxfId="418">
      <pivotArea field="4" type="button" dataOnly="0" labelOnly="1" outline="0" axis="axisRow" fieldPosition="5"/>
    </format>
    <format dxfId="417">
      <pivotArea field="4" type="button" dataOnly="0" labelOnly="1" outline="0" axis="axisRow" fieldPosition="5"/>
    </format>
    <format dxfId="416">
      <pivotArea field="7" type="button" dataOnly="0" labelOnly="1" outline="0" axis="axisRow" fieldPosition="6"/>
    </format>
    <format dxfId="415">
      <pivotArea field="7" type="button" dataOnly="0" labelOnly="1" outline="0" axis="axisRow" fieldPosition="6"/>
    </format>
    <format dxfId="414">
      <pivotArea field="5" type="button" dataOnly="0" labelOnly="1" outline="0" axis="axisRow" fieldPosition="7"/>
    </format>
    <format dxfId="413">
      <pivotArea field="5" type="button" dataOnly="0" labelOnly="1" outline="0" axis="axisRow" fieldPosition="7"/>
    </format>
    <format dxfId="412">
      <pivotArea field="7" type="button" dataOnly="0" labelOnly="1" outline="0" axis="axisRow" fieldPosition="6"/>
    </format>
    <format dxfId="411">
      <pivotArea field="7" type="button" dataOnly="0" labelOnly="1" outline="0" axis="axisRow" fieldPosition="6"/>
    </format>
    <format dxfId="410">
      <pivotArea field="7" type="button" dataOnly="0" labelOnly="1" outline="0" axis="axisRow" fieldPosition="6"/>
    </format>
    <format dxfId="409">
      <pivotArea field="7" type="button" dataOnly="0" labelOnly="1" outline="0" axis="axisRow" fieldPosition="6"/>
    </format>
    <format dxfId="408">
      <pivotArea field="7" type="button" dataOnly="0" labelOnly="1" outline="0" axis="axisRow" fieldPosition="6"/>
    </format>
    <format dxfId="407">
      <pivotArea field="7" type="button" dataOnly="0" labelOnly="1" outline="0" axis="axisRow" fieldPosition="6"/>
    </format>
    <format dxfId="406">
      <pivotArea field="7" type="button" dataOnly="0" labelOnly="1" outline="0" axis="axisRow" fieldPosition="6"/>
    </format>
    <format dxfId="405">
      <pivotArea field="7" type="button" dataOnly="0" labelOnly="1" outline="0" axis="axisRow" fieldPosition="6"/>
    </format>
    <format dxfId="404">
      <pivotArea field="7" type="button" dataOnly="0" labelOnly="1" outline="0" axis="axisRow" fieldPosition="6"/>
    </format>
    <format dxfId="403">
      <pivotArea field="7" type="button" dataOnly="0" labelOnly="1" outline="0" axis="axisRow" fieldPosition="6"/>
    </format>
    <format dxfId="402">
      <pivotArea field="7" type="button" dataOnly="0" labelOnly="1" outline="0" axis="axisRow" fieldPosition="6"/>
    </format>
    <format dxfId="401">
      <pivotArea field="5" type="button" dataOnly="0" labelOnly="1" outline="0" axis="axisRow" fieldPosition="7"/>
    </format>
    <format dxfId="400">
      <pivotArea field="6" type="button" dataOnly="0" labelOnly="1" outline="0" axis="axisRow" fieldPosition="8"/>
    </format>
    <format dxfId="399">
      <pivotArea dataOnly="0" labelOnly="1" grandRow="1" outline="0" fieldPosition="0"/>
    </format>
    <format dxfId="398">
      <pivotArea field="7" type="button" dataOnly="0" labelOnly="1" outline="0" axis="axisRow" fieldPosition="6"/>
    </format>
    <format dxfId="397">
      <pivotArea field="5" type="button" dataOnly="0" labelOnly="1" outline="0" axis="axisRow" fieldPosition="7"/>
    </format>
    <format dxfId="396">
      <pivotArea field="6" type="button" dataOnly="0" labelOnly="1" outline="0" axis="axisRow" fieldPosition="8"/>
    </format>
    <format dxfId="395">
      <pivotArea field="7" type="button" dataOnly="0" labelOnly="1" outline="0" axis="axisRow" fieldPosition="6"/>
    </format>
    <format dxfId="394">
      <pivotArea field="5" type="button" dataOnly="0" labelOnly="1" outline="0" axis="axisRow" fieldPosition="7"/>
    </format>
    <format dxfId="393">
      <pivotArea field="6" type="button" dataOnly="0" labelOnly="1" outline="0" axis="axisRow" fieldPosition="8"/>
    </format>
    <format dxfId="392">
      <pivotArea dataOnly="0" labelOnly="1" outline="0" fieldPosition="0">
        <references count="1">
          <reference field="7" count="0"/>
        </references>
      </pivotArea>
    </format>
    <format dxfId="391">
      <pivotArea dataOnly="0" labelOnly="1" outline="0" fieldPosition="0">
        <references count="1">
          <reference field="7" count="0"/>
        </references>
      </pivotArea>
    </format>
    <format dxfId="390">
      <pivotArea field="5" type="button" dataOnly="0" labelOnly="1" outline="0" axis="axisRow" fieldPosition="7"/>
    </format>
    <format dxfId="389">
      <pivotArea field="5" type="button" dataOnly="0" labelOnly="1" outline="0" axis="axisRow" fieldPosition="7"/>
    </format>
    <format dxfId="388">
      <pivotArea field="5" type="button" dataOnly="0" labelOnly="1" outline="0" axis="axisRow" fieldPosition="7"/>
    </format>
    <format dxfId="387">
      <pivotArea field="5" type="button" dataOnly="0" labelOnly="1" outline="0" axis="axisRow" fieldPosition="7"/>
    </format>
    <format dxfId="386">
      <pivotArea field="6" type="button" dataOnly="0" labelOnly="1" outline="0" axis="axisRow" fieldPosition="8"/>
    </format>
    <format dxfId="385">
      <pivotArea field="6" type="button" dataOnly="0" labelOnly="1" outline="0" axis="axisRow" fieldPosition="8"/>
    </format>
    <format dxfId="384">
      <pivotArea field="4" type="button" dataOnly="0" labelOnly="1" outline="0" axis="axisRow" fieldPosition="5"/>
    </format>
    <format dxfId="383">
      <pivotArea field="7" type="button" dataOnly="0" labelOnly="1" outline="0" axis="axisRow" fieldPosition="6"/>
    </format>
    <format dxfId="382">
      <pivotArea field="5" type="button" dataOnly="0" labelOnly="1" outline="0" axis="axisRow" fieldPosition="7"/>
    </format>
    <format dxfId="381">
      <pivotArea field="6" type="button" dataOnly="0" labelOnly="1" outline="0" axis="axisRow" fieldPosition="8"/>
    </format>
    <format dxfId="380">
      <pivotArea field="4" type="button" dataOnly="0" labelOnly="1" outline="0" axis="axisRow" fieldPosition="5"/>
    </format>
    <format dxfId="379">
      <pivotArea field="7" type="button" dataOnly="0" labelOnly="1" outline="0" axis="axisRow" fieldPosition="6"/>
    </format>
    <format dxfId="378">
      <pivotArea field="5" type="button" dataOnly="0" labelOnly="1" outline="0" axis="axisRow" fieldPosition="7"/>
    </format>
    <format dxfId="377">
      <pivotArea field="6" type="button" dataOnly="0" labelOnly="1" outline="0" axis="axisRow" fieldPosition="8"/>
    </format>
    <format dxfId="376">
      <pivotArea field="4" type="button" dataOnly="0" labelOnly="1" outline="0" axis="axisRow" fieldPosition="5"/>
    </format>
    <format dxfId="375">
      <pivotArea field="7" type="button" dataOnly="0" labelOnly="1" outline="0" axis="axisRow" fieldPosition="6"/>
    </format>
    <format dxfId="374">
      <pivotArea field="5" type="button" dataOnly="0" labelOnly="1" outline="0" axis="axisRow" fieldPosition="7"/>
    </format>
    <format dxfId="373">
      <pivotArea field="6" type="button" dataOnly="0" labelOnly="1" outline="0" axis="axisRow" fieldPosition="8"/>
    </format>
    <format dxfId="372">
      <pivotArea field="7" type="button" dataOnly="0" labelOnly="1" outline="0" axis="axisRow" fieldPosition="6"/>
    </format>
    <format dxfId="371">
      <pivotArea field="5" type="button" dataOnly="0" labelOnly="1" outline="0" axis="axisRow" fieldPosition="7"/>
    </format>
    <format dxfId="370">
      <pivotArea field="6" type="button" dataOnly="0" labelOnly="1" outline="0" axis="axisRow" fieldPosition="8"/>
    </format>
    <format dxfId="369">
      <pivotArea field="7" type="button" dataOnly="0" labelOnly="1" outline="0" axis="axisRow" fieldPosition="6"/>
    </format>
    <format dxfId="368">
      <pivotArea field="5" type="button" dataOnly="0" labelOnly="1" outline="0" axis="axisRow" fieldPosition="7"/>
    </format>
    <format dxfId="367">
      <pivotArea field="6" type="button" dataOnly="0" labelOnly="1" outline="0" axis="axisRow" fieldPosition="8"/>
    </format>
    <format dxfId="366">
      <pivotArea field="5" type="button" dataOnly="0" labelOnly="1" outline="0" axis="axisRow" fieldPosition="7"/>
    </format>
    <format dxfId="365">
      <pivotArea field="6" type="button" dataOnly="0" labelOnly="1" outline="0" axis="axisRow" fieldPosition="8"/>
    </format>
    <format dxfId="364">
      <pivotArea field="7" type="button" dataOnly="0" labelOnly="1" outline="0" axis="axisRow" fieldPosition="6"/>
    </format>
    <format dxfId="363">
      <pivotArea field="5" type="button" dataOnly="0" labelOnly="1" outline="0" axis="axisRow" fieldPosition="7"/>
    </format>
    <format dxfId="362">
      <pivotArea field="6" type="button" dataOnly="0" labelOnly="1" outline="0" axis="axisRow" fieldPosition="8"/>
    </format>
    <format dxfId="361">
      <pivotArea field="7" type="button" dataOnly="0" labelOnly="1" outline="0" axis="axisRow" fieldPosition="6"/>
    </format>
    <format dxfId="360">
      <pivotArea field="5" type="button" dataOnly="0" labelOnly="1" outline="0" axis="axisRow" fieldPosition="7"/>
    </format>
    <format dxfId="359">
      <pivotArea field="6" type="button" dataOnly="0" labelOnly="1" outline="0" axis="axisRow" fieldPosition="8"/>
    </format>
    <format dxfId="358">
      <pivotArea field="7" type="button" dataOnly="0" labelOnly="1" outline="0" axis="axisRow" fieldPosition="6"/>
    </format>
    <format dxfId="357">
      <pivotArea field="5" type="button" dataOnly="0" labelOnly="1" outline="0" axis="axisRow" fieldPosition="7"/>
    </format>
    <format dxfId="356">
      <pivotArea field="6" type="button" dataOnly="0" labelOnly="1" outline="0" axis="axisRow" fieldPosition="8"/>
    </format>
    <format dxfId="355">
      <pivotArea dataOnly="0" labelOnly="1" outline="0" fieldPosition="0">
        <references count="6">
          <reference field="0" count="0" selected="0"/>
          <reference field="1" count="0" selected="0"/>
          <reference field="2" count="0" selected="0"/>
          <reference field="3" count="0" selected="0"/>
          <reference field="4" count="0" selected="0"/>
          <reference field="7" count="0"/>
        </references>
      </pivotArea>
    </format>
    <format dxfId="354">
      <pivotArea dataOnly="0" labelOnly="1" outline="0" fieldPosition="0">
        <references count="7">
          <reference field="0" count="0" selected="0"/>
          <reference field="1" count="0" selected="0"/>
          <reference field="2" count="0" selected="0"/>
          <reference field="3" count="0" selected="0"/>
          <reference field="4" count="0" selected="0"/>
          <reference field="5" count="0"/>
          <reference field="7" count="0" selected="0"/>
        </references>
      </pivotArea>
    </format>
    <format dxfId="353">
      <pivotArea dataOnly="0" labelOnly="1" outline="0" fieldPosition="0">
        <references count="8">
          <reference field="0" count="0" selected="0"/>
          <reference field="1" count="0" selected="0"/>
          <reference field="2" count="0" selected="0"/>
          <reference field="3" count="0" selected="0"/>
          <reference field="4" count="0" selected="0"/>
          <reference field="5" count="0" selected="0"/>
          <reference field="6" count="0"/>
          <reference field="7" count="0" selected="0"/>
        </references>
      </pivotArea>
    </format>
    <format dxfId="352">
      <pivotArea field="7" type="button" dataOnly="0" labelOnly="1" outline="0" axis="axisRow" fieldPosition="6"/>
    </format>
    <format dxfId="351">
      <pivotArea field="5" type="button" dataOnly="0" labelOnly="1" outline="0" axis="axisRow" fieldPosition="7"/>
    </format>
    <format dxfId="350">
      <pivotArea field="6" type="button" dataOnly="0" labelOnly="1" outline="0" axis="axisRow" fieldPosition="8"/>
    </format>
    <format dxfId="349">
      <pivotArea dataOnly="0" labelOnly="1" outline="0" fieldPosition="0">
        <references count="6">
          <reference field="0" count="0" selected="0"/>
          <reference field="1" count="0" selected="0"/>
          <reference field="2" count="0" selected="0"/>
          <reference field="3" count="0" selected="0"/>
          <reference field="4" count="0" selected="0"/>
          <reference field="7" count="0"/>
        </references>
      </pivotArea>
    </format>
    <format dxfId="348">
      <pivotArea dataOnly="0" labelOnly="1" outline="0" fieldPosition="0">
        <references count="7">
          <reference field="0" count="0" selected="0"/>
          <reference field="1" count="0" selected="0"/>
          <reference field="2" count="0" selected="0"/>
          <reference field="3" count="0" selected="0"/>
          <reference field="4" count="0" selected="0"/>
          <reference field="5" count="0"/>
          <reference field="7" count="0" selected="0"/>
        </references>
      </pivotArea>
    </format>
    <format dxfId="347">
      <pivotArea dataOnly="0" labelOnly="1" outline="0" fieldPosition="0">
        <references count="8">
          <reference field="0" count="0" selected="0"/>
          <reference field="1" count="0" selected="0"/>
          <reference field="2" count="0" selected="0"/>
          <reference field="3" count="0" selected="0"/>
          <reference field="4" count="0" selected="0"/>
          <reference field="5" count="0" selected="0"/>
          <reference field="6" count="0"/>
          <reference field="7" count="0" selected="0"/>
        </references>
      </pivotArea>
    </format>
    <format dxfId="346">
      <pivotArea field="7" type="button" dataOnly="0" labelOnly="1" outline="0" axis="axisRow" fieldPosition="6"/>
    </format>
    <format dxfId="345">
      <pivotArea field="5" type="button" dataOnly="0" labelOnly="1" outline="0" axis="axisRow" fieldPosition="7"/>
    </format>
    <format dxfId="344">
      <pivotArea field="6" type="button" dataOnly="0" labelOnly="1" outline="0" axis="axisRow" fieldPosition="8"/>
    </format>
    <format dxfId="343">
      <pivotArea dataOnly="0" labelOnly="1" outline="0" fieldPosition="0">
        <references count="6">
          <reference field="0" count="0" selected="0"/>
          <reference field="1" count="0" selected="0"/>
          <reference field="2" count="0" selected="0"/>
          <reference field="3" count="0" selected="0"/>
          <reference field="4" count="0" selected="0"/>
          <reference field="7" count="0"/>
        </references>
      </pivotArea>
    </format>
    <format dxfId="342">
      <pivotArea dataOnly="0" labelOnly="1" outline="0" fieldPosition="0">
        <references count="7">
          <reference field="0" count="0" selected="0"/>
          <reference field="1" count="0" selected="0"/>
          <reference field="2" count="0" selected="0"/>
          <reference field="3" count="0" selected="0"/>
          <reference field="4" count="0" selected="0"/>
          <reference field="5" count="0"/>
          <reference field="7" count="0" selected="0"/>
        </references>
      </pivotArea>
    </format>
    <format dxfId="341">
      <pivotArea dataOnly="0" labelOnly="1" outline="0" fieldPosition="0">
        <references count="8">
          <reference field="0" count="0" selected="0"/>
          <reference field="1" count="0" selected="0"/>
          <reference field="2" count="0" selected="0"/>
          <reference field="3" count="0" selected="0"/>
          <reference field="4" count="0" selected="0"/>
          <reference field="5" count="0" selected="0"/>
          <reference field="6" count="0"/>
          <reference field="7" count="0" selected="0"/>
        </references>
      </pivotArea>
    </format>
    <format dxfId="340">
      <pivotArea field="7" type="button" dataOnly="0" labelOnly="1" outline="0" axis="axisRow" fieldPosition="6"/>
    </format>
    <format dxfId="339">
      <pivotArea field="5" type="button" dataOnly="0" labelOnly="1" outline="0" axis="axisRow" fieldPosition="7"/>
    </format>
    <format dxfId="338">
      <pivotArea field="6" type="button" dataOnly="0" labelOnly="1" outline="0" axis="axisRow" fieldPosition="8"/>
    </format>
    <format dxfId="337">
      <pivotArea dataOnly="0" labelOnly="1" outline="0" fieldPosition="0">
        <references count="6">
          <reference field="0" count="0" selected="0"/>
          <reference field="1" count="0" selected="0"/>
          <reference field="2" count="0" selected="0"/>
          <reference field="3" count="0" selected="0"/>
          <reference field="4" count="0" selected="0"/>
          <reference field="7" count="0"/>
        </references>
      </pivotArea>
    </format>
    <format dxfId="336">
      <pivotArea dataOnly="0" labelOnly="1" outline="0" fieldPosition="0">
        <references count="7">
          <reference field="0" count="0" selected="0"/>
          <reference field="1" count="0" selected="0"/>
          <reference field="2" count="0" selected="0"/>
          <reference field="3" count="0" selected="0"/>
          <reference field="4" count="0" selected="0"/>
          <reference field="5" count="0"/>
          <reference field="7" count="0" selected="0"/>
        </references>
      </pivotArea>
    </format>
    <format dxfId="335">
      <pivotArea dataOnly="0" labelOnly="1" outline="0" fieldPosition="0">
        <references count="8">
          <reference field="0" count="0" selected="0"/>
          <reference field="1" count="0" selected="0"/>
          <reference field="2" count="0" selected="0"/>
          <reference field="3" count="0" selected="0"/>
          <reference field="4" count="0" selected="0"/>
          <reference field="5" count="0" selected="0"/>
          <reference field="6" count="0"/>
          <reference field="7" count="0" selected="0"/>
        </references>
      </pivotArea>
    </format>
    <format dxfId="334">
      <pivotArea field="6" type="button" dataOnly="0" labelOnly="1" outline="0" axis="axisRow" fieldPosition="8"/>
    </format>
    <format dxfId="333">
      <pivotArea field="6" type="button" dataOnly="0" labelOnly="1" outline="0" axis="axisRow" fieldPosition="8"/>
    </format>
    <format dxfId="332">
      <pivotArea field="0" type="button" dataOnly="0" labelOnly="1" outline="0" axis="axisRow" fieldPosition="0"/>
    </format>
    <format dxfId="331">
      <pivotArea field="0" type="button" dataOnly="0" labelOnly="1" outline="0" axis="axisRow" fieldPosition="0"/>
    </format>
    <format dxfId="330">
      <pivotArea field="8" type="button" dataOnly="0" labelOnly="1" outline="0" axis="axisRow" fieldPosition="4"/>
    </format>
    <format dxfId="329">
      <pivotArea field="4" type="button" dataOnly="0" labelOnly="1" outline="0" axis="axisRow" fieldPosition="5"/>
    </format>
    <format dxfId="328">
      <pivotArea field="9" type="button" dataOnly="0" labelOnly="1" outline="0" axis="axisRow" fieldPosition="9"/>
    </format>
    <format dxfId="327">
      <pivotArea field="9" type="button" dataOnly="0" labelOnly="1" outline="0" axis="axisRow" fieldPosition="9"/>
    </format>
    <format dxfId="326">
      <pivotArea field="9" type="button" dataOnly="0" labelOnly="1" outline="0" axis="axisRow" fieldPosition="9"/>
    </format>
    <format dxfId="325">
      <pivotArea field="9" type="button" dataOnly="0" labelOnly="1" outline="0" axis="axisRow" fieldPosition="9"/>
    </format>
    <format dxfId="324">
      <pivotArea field="9" type="button" dataOnly="0" labelOnly="1" outline="0" axis="axisRow" fieldPosition="9"/>
    </format>
    <format dxfId="323">
      <pivotArea field="9" type="button" dataOnly="0" labelOnly="1" outline="0" axis="axisRow" fieldPosition="9"/>
    </format>
    <format dxfId="322">
      <pivotArea field="9" type="button" dataOnly="0" labelOnly="1" outline="0" axis="axisRow" fieldPosition="9"/>
    </format>
    <format dxfId="321">
      <pivotArea field="4" type="button" dataOnly="0" labelOnly="1" outline="0" axis="axisRow" fieldPosition="5"/>
    </format>
    <format dxfId="320">
      <pivotArea field="4" type="button" dataOnly="0" labelOnly="1" outline="0" axis="axisRow" fieldPosition="5"/>
    </format>
    <format dxfId="319">
      <pivotArea field="4" type="button" dataOnly="0" labelOnly="1" outline="0" axis="axisRow" fieldPosition="5"/>
    </format>
    <format dxfId="318">
      <pivotArea field="9" type="button" dataOnly="0" labelOnly="1" outline="0" axis="axisRow" fieldPosition="9"/>
    </format>
    <format dxfId="317">
      <pivotArea dataOnly="0" labelOnly="1" outline="0" fieldPosition="0">
        <references count="10">
          <reference field="0" count="0" selected="0"/>
          <reference field="1" count="0" selected="0"/>
          <reference field="2" count="0" selected="0"/>
          <reference field="3" count="0" selected="0"/>
          <reference field="4" count="0" selected="0"/>
          <reference field="5" count="0" selected="0"/>
          <reference field="6" count="0" selected="0"/>
          <reference field="7" count="0" selected="0"/>
          <reference field="8" count="0" selected="0"/>
          <reference field="9" count="0"/>
        </references>
      </pivotArea>
    </format>
    <format dxfId="316">
      <pivotArea field="9" type="button" dataOnly="0" labelOnly="1" outline="0" axis="axisRow" fieldPosition="9"/>
    </format>
    <format dxfId="315">
      <pivotArea dataOnly="0" labelOnly="1" outline="0" fieldPosition="0">
        <references count="10">
          <reference field="0" count="0" selected="0"/>
          <reference field="1" count="0" selected="0"/>
          <reference field="2" count="0" selected="0"/>
          <reference field="3" count="0" selected="0"/>
          <reference field="4" count="0" selected="0"/>
          <reference field="5" count="0" selected="0"/>
          <reference field="6" count="0" selected="0"/>
          <reference field="7" count="0" selected="0"/>
          <reference field="8" count="0" selected="0"/>
          <reference field="9" count="0"/>
        </references>
      </pivotArea>
    </format>
    <format dxfId="314">
      <pivotArea field="9" type="button" dataOnly="0" labelOnly="1" outline="0" axis="axisRow" fieldPosition="9"/>
    </format>
    <format dxfId="313">
      <pivotArea field="4" type="button" dataOnly="0" labelOnly="1" outline="0" axis="axisRow" fieldPosition="5"/>
    </format>
    <format dxfId="312">
      <pivotArea dataOnly="0" labelOnly="1" outline="0" fieldPosition="0">
        <references count="6">
          <reference field="0" count="0" selected="0"/>
          <reference field="1" count="0" selected="0"/>
          <reference field="2" count="0" selected="0"/>
          <reference field="3" count="0" selected="0"/>
          <reference field="4" count="0"/>
          <reference field="8" count="0" selected="0"/>
        </references>
      </pivotArea>
    </format>
    <format dxfId="311">
      <pivotArea field="4" type="button" dataOnly="0" labelOnly="1" outline="0" axis="axisRow" fieldPosition="5"/>
    </format>
    <format dxfId="310">
      <pivotArea dataOnly="0" labelOnly="1" outline="0" fieldPosition="0">
        <references count="6">
          <reference field="0" count="0" selected="0"/>
          <reference field="1" count="0" selected="0"/>
          <reference field="2" count="0" selected="0"/>
          <reference field="3" count="0" selected="0"/>
          <reference field="4" count="0"/>
          <reference field="8" count="0" selected="0"/>
        </references>
      </pivotArea>
    </format>
  </formats>
  <pivotHierarchies count="6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caption="Last Contacted in 2015"/>
    <pivotHierarchy dragToData="1" caption="Score 2.5 or less"/>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ies>
  <pivotTableStyleInfo name="PivotStyleMedium2" showRowHeaders="0" showColHeaders="1" showRowStripes="1" showColStripes="0" showLastColumn="1"/>
  <rowHierarchiesUsage count="10">
    <rowHierarchyUsage hierarchyUsage="28"/>
    <rowHierarchyUsage hierarchyUsage="29"/>
    <rowHierarchyUsage hierarchyUsage="30"/>
    <rowHierarchyUsage hierarchyUsage="50"/>
    <rowHierarchyUsage hierarchyUsage="33"/>
    <rowHierarchyUsage hierarchyUsage="52"/>
    <rowHierarchyUsage hierarchyUsage="48"/>
    <rowHierarchyUsage hierarchyUsage="46"/>
    <rowHierarchyUsage hierarchyUsage="47"/>
    <rowHierarchyUsage hierarchyUsage="5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pivotTableUISettings>
    </ext>
  </extLst>
</pivotTableDefinition>
</file>

<file path=xl/queryTables/queryTable1.xml><?xml version="1.0" encoding="utf-8"?>
<queryTable xmlns="http://schemas.openxmlformats.org/spreadsheetml/2006/main" name="ExternalData_1" removeDataOnSave="1" connectionId="2" autoFormatId="0" applyNumberFormats="0" applyBorderFormats="0" applyFontFormats="1" applyPatternFormats="1" applyAlignmentFormats="0" applyWidthHeightFormats="0">
  <queryTableRefresh preserveSortFilterLayout="0" nextId="10">
    <queryTableFields count="9">
      <queryTableField id="1" name="Council Name" tableColumnId="2"/>
      <queryTableField id="2" name="District Name" tableColumnId="3"/>
      <queryTableField id="3" name="SubDistrict Name" tableColumnId="4"/>
      <queryTableField id="4" name="Unit" tableColumnId="5"/>
      <queryTableField id="5" name="Chartered Org" tableColumnId="6"/>
      <queryTableField id="6" name="Visitor" tableColumnId="7"/>
      <queryTableField id="7" name="Date of Contact" tableColumnId="8"/>
      <queryTableField id="8" name="Unique" tableColumnId="9"/>
      <queryTableField id="9" name="Priority Need" tableColumnId="10"/>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ocus" sourceName="[Unit_Health].[Focus]">
  <pivotTables>
    <pivotTable tabId="4" name="UnitsNeedingAttention2"/>
  </pivotTables>
  <data>
    <olap pivotCacheId="3">
      <levels count="2">
        <level uniqueName="[Unit_Health].[Focus].[(All)]" sourceCaption="(All)" count="0"/>
        <level uniqueName="[Unit_Health].[Focus].[Focus]" sourceCaption="Focus" count="2">
          <ranges>
            <range startItem="0">
              <i n="[Unit_Health].[Focus].&amp;[0]" c="0"/>
              <i n="[Unit_Health].[Focus].&amp;[1]" c="1"/>
            </range>
          </ranges>
        </level>
      </levels>
      <selections count="1">
        <selection n="[Unit_Health].[Focus].[All]"/>
      </selections>
    </olap>
  </data>
  <extLst>
    <x:ext xmlns:x15="http://schemas.microsoft.com/office/spreadsheetml/2010/11/main" uri="{470722E0-AACD-4C17-9CDC-17EF765DBC7E}">
      <x15:slicerCacheHideItemsWithNoData count="1">
        <x15:slicerCacheOlapLevelName uniqueName="[Unit_Health].[Focus].[Focus]"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3" sourceName="[Unit_Health].[F3]">
  <pivotTables>
    <pivotTable tabId="4" name="UnitsNeedingAttention2"/>
  </pivotTables>
  <data>
    <olap pivotCacheId="3">
      <levels count="2">
        <level uniqueName="[Unit_Health].[F3].[(All)]" sourceCaption="(All)" count="0"/>
        <level uniqueName="[Unit_Health].[F3].[F3]" sourceCaption="F3" count="1">
          <ranges>
            <range startItem="0">
              <i n="[Unit_Health].[F3].&amp;[0]" c="0"/>
            </range>
          </ranges>
        </level>
      </levels>
      <selections count="1">
        <selection n="[Unit_Health].[F3].[All]"/>
      </selections>
    </olap>
  </data>
  <extLst>
    <x:ext xmlns:x15="http://schemas.microsoft.com/office/spreadsheetml/2010/11/main" uri="{470722E0-AACD-4C17-9CDC-17EF765DBC7E}">
      <x15:slicerCacheHideItemsWithNoData count="1">
        <x15:slicerCacheOlapLevelName uniqueName="[Unit_Health].[F3].[F3]"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ocus" cache="Slicer_Focus" caption="Focus" level="1" rowHeight="241300"/>
  <slicer name="F3" cache="Slicer_F3" caption="F3" level="1"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Parameters" displayName="Parameters" ref="A1:B2" totalsRowShown="0">
  <autoFilter ref="A1:B2"/>
  <tableColumns count="2">
    <tableColumn id="1" name="Parameter"/>
    <tableColumn id="2" name="Value">
      <calculatedColumnFormula>LEFT(CELL("filename",B6),FIND("[",CELL("filename",B6),1)-1)</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1" name="Table1" displayName="Table1" ref="A1:H154" totalsRowShown="0" headerRowDxfId="309" headerRowBorderDxfId="308">
  <autoFilter ref="A1:H15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uncil" dataDxfId="307"/>
    <tableColumn id="2" name="District" dataDxfId="306"/>
    <tableColumn id="3" name="Sub-District"/>
    <tableColumn id="4" name="Unit" dataDxfId="305"/>
    <tableColumn id="5" name="Priority Needs"/>
    <tableColumn id="6" name="Never Contacted" dataDxfId="304"/>
    <tableColumn id="7" name="Last Contacted in 2015" dataDxfId="303"/>
    <tableColumn id="8" name="Score Less Than 2.5" dataDxfId="302"/>
  </tableColumns>
  <tableStyleInfo name="TableStyleLight2" showFirstColumn="0" showLastColumn="0" showRowStripes="1" showColumnStripes="0"/>
</table>
</file>

<file path=xl/tables/table3.xml><?xml version="1.0" encoding="utf-8"?>
<table xmlns="http://schemas.openxmlformats.org/spreadsheetml/2006/main" id="2" name="Priority_Needs_Units" displayName="Priority_Needs_Units" ref="A1:I13" tableType="queryTable" totalsRowShown="0">
  <autoFilter ref="A1:I13"/>
  <tableColumns count="9">
    <tableColumn id="2" uniqueName="2" name="Council Name" queryTableFieldId="1"/>
    <tableColumn id="3" uniqueName="3" name="District Name" queryTableFieldId="2"/>
    <tableColumn id="4" uniqueName="4" name="SubDistrict Name" queryTableFieldId="3"/>
    <tableColumn id="5" uniqueName="5" name="Unit" queryTableFieldId="4"/>
    <tableColumn id="6" uniqueName="6" name="Chartered Org" queryTableFieldId="5"/>
    <tableColumn id="7" uniqueName="7" name="Visitor" queryTableFieldId="6"/>
    <tableColumn id="8" uniqueName="8" name="Date of Contact" queryTableFieldId="7"/>
    <tableColumn id="9" uniqueName="9" name="Unique" queryTableFieldId="8"/>
    <tableColumn id="10" uniqueName="10" name="Priority Need" queryTableFieldId="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microsoft.com/office/2007/relationships/slicer" Target="../slicers/slicer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382"/>
  <sheetViews>
    <sheetView workbookViewId="0">
      <selection activeCell="A5" sqref="A5"/>
    </sheetView>
  </sheetViews>
  <sheetFormatPr defaultRowHeight="14.25" x14ac:dyDescent="0.2"/>
  <cols>
    <col min="1" max="1" width="24.125" style="5" bestFit="1" customWidth="1"/>
    <col min="2" max="2" width="14.75" style="5" customWidth="1"/>
    <col min="3" max="3" width="21.625" style="5" bestFit="1" customWidth="1"/>
    <col min="4" max="4" width="16.375" style="5" customWidth="1"/>
    <col min="5" max="5" width="21.25" style="4" bestFit="1" customWidth="1"/>
    <col min="6" max="6" width="10" style="3" customWidth="1"/>
    <col min="7" max="7" width="9.875" style="3" customWidth="1"/>
    <col min="8" max="8" width="9.375" style="3" customWidth="1"/>
  </cols>
  <sheetData>
    <row r="1" spans="1:8" x14ac:dyDescent="0.2">
      <c r="A1" s="6" t="s">
        <v>22</v>
      </c>
      <c r="B1" s="3" t="s" vm="2">
        <v>192</v>
      </c>
      <c r="C1"/>
      <c r="D1"/>
      <c r="E1"/>
      <c r="F1"/>
      <c r="G1"/>
      <c r="H1"/>
    </row>
    <row r="2" spans="1:8" x14ac:dyDescent="0.2">
      <c r="A2" s="6" t="s">
        <v>173</v>
      </c>
      <c r="B2" s="3" t="s" vm="1">
        <v>192</v>
      </c>
      <c r="C2"/>
      <c r="D2"/>
      <c r="E2"/>
      <c r="F2"/>
      <c r="G2"/>
      <c r="H2"/>
    </row>
    <row r="3" spans="1:8" x14ac:dyDescent="0.2">
      <c r="A3"/>
      <c r="B3"/>
      <c r="C3"/>
      <c r="D3"/>
      <c r="E3"/>
      <c r="F3"/>
      <c r="G3"/>
      <c r="H3"/>
    </row>
    <row r="4" spans="1:8" x14ac:dyDescent="0.2">
      <c r="A4" s="6" t="s">
        <v>0</v>
      </c>
      <c r="B4" s="6" t="s">
        <v>1</v>
      </c>
      <c r="C4" s="6" t="s">
        <v>2</v>
      </c>
      <c r="D4" s="6" t="s">
        <v>3</v>
      </c>
      <c r="E4" s="6" t="s">
        <v>21</v>
      </c>
      <c r="F4"/>
      <c r="G4"/>
      <c r="H4"/>
    </row>
    <row r="5" spans="1:8" x14ac:dyDescent="0.2">
      <c r="A5" s="3" t="s">
        <v>197</v>
      </c>
      <c r="B5" s="3" t="s">
        <v>198</v>
      </c>
      <c r="C5" s="3"/>
      <c r="D5" s="3" t="s">
        <v>199</v>
      </c>
      <c r="E5" s="3" t="s">
        <v>24</v>
      </c>
      <c r="F5"/>
      <c r="G5"/>
      <c r="H5"/>
    </row>
    <row r="6" spans="1:8" x14ac:dyDescent="0.2">
      <c r="A6" s="3" t="s">
        <v>197</v>
      </c>
      <c r="B6" s="3" t="s">
        <v>198</v>
      </c>
      <c r="C6" s="3"/>
      <c r="D6" s="3" t="s">
        <v>201</v>
      </c>
      <c r="E6" s="3" t="s">
        <v>24</v>
      </c>
      <c r="F6"/>
      <c r="G6"/>
      <c r="H6"/>
    </row>
    <row r="7" spans="1:8" x14ac:dyDescent="0.2">
      <c r="A7" s="3" t="s">
        <v>197</v>
      </c>
      <c r="B7" s="3" t="s">
        <v>198</v>
      </c>
      <c r="C7" s="3"/>
      <c r="D7" s="3" t="s">
        <v>204</v>
      </c>
      <c r="E7" s="3" t="s">
        <v>24</v>
      </c>
      <c r="F7"/>
      <c r="G7"/>
      <c r="H7"/>
    </row>
    <row r="8" spans="1:8" x14ac:dyDescent="0.2">
      <c r="A8" s="3" t="s">
        <v>197</v>
      </c>
      <c r="B8" s="3" t="s">
        <v>198</v>
      </c>
      <c r="C8" s="3"/>
      <c r="D8" s="3" t="s">
        <v>206</v>
      </c>
      <c r="E8" s="3" t="s">
        <v>24</v>
      </c>
      <c r="F8"/>
      <c r="G8"/>
      <c r="H8"/>
    </row>
    <row r="9" spans="1:8" x14ac:dyDescent="0.2">
      <c r="A9" s="3" t="s">
        <v>197</v>
      </c>
      <c r="B9" s="3" t="s">
        <v>198</v>
      </c>
      <c r="C9" s="3"/>
      <c r="D9" s="3" t="s">
        <v>209</v>
      </c>
      <c r="E9" s="3" t="s">
        <v>24</v>
      </c>
      <c r="F9"/>
      <c r="G9"/>
      <c r="H9"/>
    </row>
    <row r="10" spans="1:8" x14ac:dyDescent="0.2">
      <c r="A10" s="3" t="s">
        <v>197</v>
      </c>
      <c r="B10" s="3" t="s">
        <v>198</v>
      </c>
      <c r="C10" s="3"/>
      <c r="D10" s="3" t="s">
        <v>211</v>
      </c>
      <c r="E10" s="3" t="s">
        <v>24</v>
      </c>
      <c r="F10"/>
      <c r="G10"/>
      <c r="H10"/>
    </row>
    <row r="11" spans="1:8" x14ac:dyDescent="0.2">
      <c r="A11" s="3" t="s">
        <v>197</v>
      </c>
      <c r="B11" s="3" t="s">
        <v>198</v>
      </c>
      <c r="C11" s="3"/>
      <c r="D11" s="3" t="s">
        <v>213</v>
      </c>
      <c r="E11" s="3" t="s">
        <v>24</v>
      </c>
      <c r="F11"/>
      <c r="G11"/>
      <c r="H11"/>
    </row>
    <row r="12" spans="1:8" x14ac:dyDescent="0.2">
      <c r="A12" s="3" t="s">
        <v>197</v>
      </c>
      <c r="B12" s="3" t="s">
        <v>198</v>
      </c>
      <c r="C12" s="3"/>
      <c r="D12" s="3" t="s">
        <v>215</v>
      </c>
      <c r="E12" s="3" t="s">
        <v>24</v>
      </c>
      <c r="F12"/>
      <c r="G12"/>
      <c r="H12"/>
    </row>
    <row r="13" spans="1:8" x14ac:dyDescent="0.2">
      <c r="A13" s="3" t="s">
        <v>197</v>
      </c>
      <c r="B13" s="3" t="s">
        <v>198</v>
      </c>
      <c r="C13" s="3"/>
      <c r="D13" s="3" t="s">
        <v>217</v>
      </c>
      <c r="E13" s="3" t="s">
        <v>24</v>
      </c>
      <c r="F13"/>
      <c r="G13"/>
      <c r="H13"/>
    </row>
    <row r="14" spans="1:8" x14ac:dyDescent="0.2">
      <c r="A14" s="3" t="s">
        <v>197</v>
      </c>
      <c r="B14" s="3" t="s">
        <v>198</v>
      </c>
      <c r="C14" s="3"/>
      <c r="D14" s="3" t="s">
        <v>219</v>
      </c>
      <c r="E14" s="3" t="s">
        <v>24</v>
      </c>
      <c r="F14"/>
      <c r="G14"/>
      <c r="H14"/>
    </row>
    <row r="15" spans="1:8" x14ac:dyDescent="0.2">
      <c r="A15" s="3" t="s">
        <v>197</v>
      </c>
      <c r="B15" s="3" t="s">
        <v>198</v>
      </c>
      <c r="C15" s="3"/>
      <c r="D15" s="3" t="s">
        <v>221</v>
      </c>
      <c r="E15" s="3" t="s">
        <v>24</v>
      </c>
      <c r="F15"/>
      <c r="G15"/>
      <c r="H15"/>
    </row>
    <row r="16" spans="1:8" x14ac:dyDescent="0.2">
      <c r="A16" s="3" t="s">
        <v>197</v>
      </c>
      <c r="B16" s="3" t="s">
        <v>198</v>
      </c>
      <c r="C16" s="3"/>
      <c r="D16" s="3" t="s">
        <v>224</v>
      </c>
      <c r="E16" s="3" t="s">
        <v>24</v>
      </c>
      <c r="F16"/>
      <c r="G16"/>
      <c r="H16"/>
    </row>
    <row r="17" spans="1:8" x14ac:dyDescent="0.2">
      <c r="A17" s="3" t="s">
        <v>197</v>
      </c>
      <c r="B17" s="3" t="s">
        <v>198</v>
      </c>
      <c r="C17" s="3"/>
      <c r="D17" s="3" t="s">
        <v>226</v>
      </c>
      <c r="E17" s="3" t="s">
        <v>24</v>
      </c>
      <c r="F17"/>
      <c r="G17"/>
      <c r="H17"/>
    </row>
    <row r="18" spans="1:8" x14ac:dyDescent="0.2">
      <c r="A18" s="3" t="s">
        <v>197</v>
      </c>
      <c r="B18" s="3" t="s">
        <v>198</v>
      </c>
      <c r="C18" s="3"/>
      <c r="D18" s="3" t="s">
        <v>229</v>
      </c>
      <c r="E18" s="3" t="s">
        <v>24</v>
      </c>
      <c r="F18"/>
      <c r="G18"/>
      <c r="H18"/>
    </row>
    <row r="19" spans="1:8" x14ac:dyDescent="0.2">
      <c r="A19" s="3" t="s">
        <v>197</v>
      </c>
      <c r="B19" s="3" t="s">
        <v>198</v>
      </c>
      <c r="C19" s="3"/>
      <c r="D19" s="3" t="s">
        <v>231</v>
      </c>
      <c r="E19" s="3" t="s">
        <v>24</v>
      </c>
      <c r="F19"/>
      <c r="G19"/>
      <c r="H19"/>
    </row>
    <row r="20" spans="1:8" x14ac:dyDescent="0.2">
      <c r="A20" s="3" t="s">
        <v>197</v>
      </c>
      <c r="B20" s="3" t="s">
        <v>198</v>
      </c>
      <c r="C20" s="3"/>
      <c r="D20" s="3" t="s">
        <v>233</v>
      </c>
      <c r="E20" s="3" t="s">
        <v>24</v>
      </c>
      <c r="F20"/>
      <c r="G20"/>
      <c r="H20"/>
    </row>
    <row r="21" spans="1:8" x14ac:dyDescent="0.2">
      <c r="A21" s="3" t="s">
        <v>197</v>
      </c>
      <c r="B21" s="3" t="s">
        <v>198</v>
      </c>
      <c r="C21" s="3"/>
      <c r="D21" s="3" t="s">
        <v>236</v>
      </c>
      <c r="E21" s="3" t="s">
        <v>24</v>
      </c>
      <c r="F21"/>
      <c r="G21"/>
      <c r="H21"/>
    </row>
    <row r="22" spans="1:8" x14ac:dyDescent="0.2">
      <c r="A22" s="3" t="s">
        <v>197</v>
      </c>
      <c r="B22" s="3" t="s">
        <v>198</v>
      </c>
      <c r="C22" s="3"/>
      <c r="D22" s="3" t="s">
        <v>237</v>
      </c>
      <c r="E22" s="3" t="s">
        <v>24</v>
      </c>
      <c r="F22"/>
      <c r="G22"/>
      <c r="H22"/>
    </row>
    <row r="23" spans="1:8" x14ac:dyDescent="0.2">
      <c r="A23" s="3" t="s">
        <v>197</v>
      </c>
      <c r="B23" s="3" t="s">
        <v>198</v>
      </c>
      <c r="C23" s="3"/>
      <c r="D23" s="3" t="s">
        <v>147</v>
      </c>
      <c r="E23" s="3" t="s">
        <v>24</v>
      </c>
      <c r="F23"/>
      <c r="G23"/>
      <c r="H23"/>
    </row>
    <row r="24" spans="1:8" x14ac:dyDescent="0.2">
      <c r="A24" s="3" t="s">
        <v>197</v>
      </c>
      <c r="B24" s="3" t="s">
        <v>198</v>
      </c>
      <c r="C24" s="3"/>
      <c r="D24" s="3" t="s">
        <v>239</v>
      </c>
      <c r="E24" s="3" t="s">
        <v>24</v>
      </c>
      <c r="F24"/>
      <c r="G24"/>
      <c r="H24"/>
    </row>
    <row r="25" spans="1:8" x14ac:dyDescent="0.2">
      <c r="A25" s="3" t="s">
        <v>197</v>
      </c>
      <c r="B25" s="3" t="s">
        <v>198</v>
      </c>
      <c r="C25" s="3"/>
      <c r="D25" s="3" t="s">
        <v>242</v>
      </c>
      <c r="E25" s="3" t="s">
        <v>24</v>
      </c>
      <c r="F25"/>
      <c r="G25"/>
      <c r="H25"/>
    </row>
    <row r="26" spans="1:8" x14ac:dyDescent="0.2">
      <c r="A26" s="3" t="s">
        <v>197</v>
      </c>
      <c r="B26" s="3" t="s">
        <v>198</v>
      </c>
      <c r="C26" s="3"/>
      <c r="D26" s="3" t="s">
        <v>244</v>
      </c>
      <c r="E26" s="3" t="s">
        <v>24</v>
      </c>
      <c r="F26"/>
      <c r="G26"/>
      <c r="H26"/>
    </row>
    <row r="27" spans="1:8" x14ac:dyDescent="0.2">
      <c r="A27" s="3" t="s">
        <v>197</v>
      </c>
      <c r="B27" s="3" t="s">
        <v>198</v>
      </c>
      <c r="C27" s="3"/>
      <c r="D27" s="3" t="s">
        <v>246</v>
      </c>
      <c r="E27" s="3" t="s">
        <v>24</v>
      </c>
      <c r="F27"/>
      <c r="G27"/>
      <c r="H27"/>
    </row>
    <row r="28" spans="1:8" x14ac:dyDescent="0.2">
      <c r="A28" s="3" t="s">
        <v>197</v>
      </c>
      <c r="B28" s="3" t="s">
        <v>198</v>
      </c>
      <c r="C28" s="3"/>
      <c r="D28" s="3" t="s">
        <v>248</v>
      </c>
      <c r="E28" s="3" t="s">
        <v>24</v>
      </c>
      <c r="F28"/>
      <c r="G28"/>
      <c r="H28"/>
    </row>
    <row r="29" spans="1:8" x14ac:dyDescent="0.2">
      <c r="A29" s="3" t="s">
        <v>197</v>
      </c>
      <c r="B29" s="3" t="s">
        <v>198</v>
      </c>
      <c r="C29" s="3"/>
      <c r="D29" s="3" t="s">
        <v>250</v>
      </c>
      <c r="E29" s="3" t="s">
        <v>24</v>
      </c>
      <c r="F29"/>
      <c r="G29"/>
      <c r="H29"/>
    </row>
    <row r="30" spans="1:8" x14ac:dyDescent="0.2">
      <c r="A30" s="3" t="s">
        <v>197</v>
      </c>
      <c r="B30" s="3" t="s">
        <v>198</v>
      </c>
      <c r="C30" s="3"/>
      <c r="D30" s="3" t="s">
        <v>252</v>
      </c>
      <c r="E30" s="3" t="s">
        <v>24</v>
      </c>
      <c r="F30"/>
      <c r="G30"/>
      <c r="H30"/>
    </row>
    <row r="31" spans="1:8" x14ac:dyDescent="0.2">
      <c r="A31" s="3" t="s">
        <v>197</v>
      </c>
      <c r="B31" s="3" t="s">
        <v>198</v>
      </c>
      <c r="C31" s="3"/>
      <c r="D31" s="3" t="s">
        <v>255</v>
      </c>
      <c r="E31" s="3" t="s">
        <v>24</v>
      </c>
      <c r="F31"/>
      <c r="G31"/>
      <c r="H31"/>
    </row>
    <row r="32" spans="1:8" x14ac:dyDescent="0.2">
      <c r="A32" s="3" t="s">
        <v>197</v>
      </c>
      <c r="B32" s="3" t="s">
        <v>198</v>
      </c>
      <c r="C32" s="3"/>
      <c r="D32" s="3" t="s">
        <v>256</v>
      </c>
      <c r="E32" s="3" t="s">
        <v>24</v>
      </c>
      <c r="F32"/>
      <c r="G32"/>
      <c r="H32"/>
    </row>
    <row r="33" spans="1:8" x14ac:dyDescent="0.2">
      <c r="A33" s="3" t="s">
        <v>197</v>
      </c>
      <c r="B33" s="3" t="s">
        <v>198</v>
      </c>
      <c r="C33" s="3"/>
      <c r="D33" s="3" t="s">
        <v>258</v>
      </c>
      <c r="E33" s="3" t="s">
        <v>24</v>
      </c>
      <c r="F33"/>
      <c r="G33"/>
      <c r="H33"/>
    </row>
    <row r="34" spans="1:8" x14ac:dyDescent="0.2">
      <c r="A34" s="3" t="s">
        <v>197</v>
      </c>
      <c r="B34" s="3" t="s">
        <v>198</v>
      </c>
      <c r="C34" s="3"/>
      <c r="D34" s="3" t="s">
        <v>260</v>
      </c>
      <c r="E34" s="3" t="s">
        <v>24</v>
      </c>
      <c r="F34"/>
      <c r="G34"/>
      <c r="H34"/>
    </row>
    <row r="35" spans="1:8" x14ac:dyDescent="0.2">
      <c r="A35" s="3" t="s">
        <v>197</v>
      </c>
      <c r="B35" s="3" t="s">
        <v>198</v>
      </c>
      <c r="C35" s="3"/>
      <c r="D35" s="3" t="s">
        <v>263</v>
      </c>
      <c r="E35" s="3" t="s">
        <v>24</v>
      </c>
      <c r="F35"/>
      <c r="G35"/>
      <c r="H35"/>
    </row>
    <row r="36" spans="1:8" x14ac:dyDescent="0.2">
      <c r="A36" s="3" t="s">
        <v>197</v>
      </c>
      <c r="B36" s="3" t="s">
        <v>198</v>
      </c>
      <c r="C36" s="3"/>
      <c r="D36" s="3" t="s">
        <v>264</v>
      </c>
      <c r="E36" s="3" t="s">
        <v>24</v>
      </c>
      <c r="F36"/>
      <c r="G36"/>
      <c r="H36"/>
    </row>
    <row r="37" spans="1:8" x14ac:dyDescent="0.2">
      <c r="A37" s="3" t="s">
        <v>197</v>
      </c>
      <c r="B37" s="3" t="s">
        <v>198</v>
      </c>
      <c r="C37" s="3"/>
      <c r="D37" s="3" t="s">
        <v>266</v>
      </c>
      <c r="E37" s="3" t="s">
        <v>24</v>
      </c>
      <c r="F37"/>
      <c r="G37"/>
      <c r="H37"/>
    </row>
    <row r="38" spans="1:8" x14ac:dyDescent="0.2">
      <c r="A38" s="3" t="s">
        <v>197</v>
      </c>
      <c r="B38" s="3" t="s">
        <v>198</v>
      </c>
      <c r="C38" s="3"/>
      <c r="D38" s="3" t="s">
        <v>267</v>
      </c>
      <c r="E38" s="3" t="s">
        <v>24</v>
      </c>
      <c r="F38"/>
      <c r="G38"/>
      <c r="H38"/>
    </row>
    <row r="39" spans="1:8" x14ac:dyDescent="0.2">
      <c r="A39" s="3" t="s">
        <v>197</v>
      </c>
      <c r="B39" s="3" t="s">
        <v>198</v>
      </c>
      <c r="C39" s="3"/>
      <c r="D39" s="3" t="s">
        <v>268</v>
      </c>
      <c r="E39" s="3" t="s">
        <v>24</v>
      </c>
      <c r="F39"/>
      <c r="G39"/>
      <c r="H39"/>
    </row>
    <row r="40" spans="1:8" x14ac:dyDescent="0.2">
      <c r="A40" s="3" t="s">
        <v>197</v>
      </c>
      <c r="B40" s="3" t="s">
        <v>198</v>
      </c>
      <c r="C40" s="3"/>
      <c r="D40" s="3" t="s">
        <v>269</v>
      </c>
      <c r="E40" s="3" t="s">
        <v>24</v>
      </c>
      <c r="F40"/>
      <c r="G40"/>
      <c r="H40"/>
    </row>
    <row r="41" spans="1:8" x14ac:dyDescent="0.2">
      <c r="A41" s="3" t="s">
        <v>197</v>
      </c>
      <c r="B41" s="3" t="s">
        <v>198</v>
      </c>
      <c r="C41" s="3"/>
      <c r="D41" s="3" t="s">
        <v>270</v>
      </c>
      <c r="E41" s="3" t="s">
        <v>24</v>
      </c>
      <c r="F41"/>
      <c r="G41"/>
      <c r="H41"/>
    </row>
    <row r="42" spans="1:8" x14ac:dyDescent="0.2">
      <c r="A42" s="3" t="s">
        <v>197</v>
      </c>
      <c r="B42" s="3" t="s">
        <v>198</v>
      </c>
      <c r="C42" s="3"/>
      <c r="D42" s="3" t="s">
        <v>272</v>
      </c>
      <c r="E42" s="3" t="s">
        <v>24</v>
      </c>
      <c r="F42"/>
      <c r="G42"/>
      <c r="H42"/>
    </row>
    <row r="43" spans="1:8" x14ac:dyDescent="0.2">
      <c r="A43" s="3" t="s">
        <v>197</v>
      </c>
      <c r="B43" s="3" t="s">
        <v>198</v>
      </c>
      <c r="C43" s="3"/>
      <c r="D43" s="3" t="s">
        <v>274</v>
      </c>
      <c r="E43" s="3" t="s">
        <v>24</v>
      </c>
      <c r="F43"/>
      <c r="G43"/>
      <c r="H43"/>
    </row>
    <row r="44" spans="1:8" x14ac:dyDescent="0.2">
      <c r="A44" s="3" t="s">
        <v>197</v>
      </c>
      <c r="B44" s="3" t="s">
        <v>198</v>
      </c>
      <c r="C44" s="3"/>
      <c r="D44" s="3" t="s">
        <v>275</v>
      </c>
      <c r="E44" s="3" t="s">
        <v>24</v>
      </c>
      <c r="F44"/>
      <c r="G44"/>
      <c r="H44"/>
    </row>
    <row r="45" spans="1:8" x14ac:dyDescent="0.2">
      <c r="A45" s="3" t="s">
        <v>197</v>
      </c>
      <c r="B45" s="3" t="s">
        <v>198</v>
      </c>
      <c r="C45" s="3"/>
      <c r="D45" s="3" t="s">
        <v>276</v>
      </c>
      <c r="E45" s="3" t="s">
        <v>24</v>
      </c>
      <c r="F45"/>
      <c r="G45"/>
      <c r="H45"/>
    </row>
    <row r="46" spans="1:8" x14ac:dyDescent="0.2">
      <c r="A46" s="3" t="s">
        <v>197</v>
      </c>
      <c r="B46" s="3" t="s">
        <v>198</v>
      </c>
      <c r="C46" s="3"/>
      <c r="D46" s="3" t="s">
        <v>277</v>
      </c>
      <c r="E46" s="3" t="s">
        <v>24</v>
      </c>
      <c r="F46"/>
      <c r="G46"/>
      <c r="H46"/>
    </row>
    <row r="47" spans="1:8" x14ac:dyDescent="0.2">
      <c r="A47" s="3" t="s">
        <v>197</v>
      </c>
      <c r="B47" s="3" t="s">
        <v>198</v>
      </c>
      <c r="C47" s="3"/>
      <c r="D47" s="3" t="s">
        <v>278</v>
      </c>
      <c r="E47" s="3" t="s">
        <v>24</v>
      </c>
      <c r="F47"/>
      <c r="G47"/>
      <c r="H47"/>
    </row>
    <row r="48" spans="1:8" x14ac:dyDescent="0.2">
      <c r="A48" s="3" t="s">
        <v>197</v>
      </c>
      <c r="B48" s="3" t="s">
        <v>198</v>
      </c>
      <c r="C48" s="3"/>
      <c r="D48" s="3" t="s">
        <v>279</v>
      </c>
      <c r="E48" s="3" t="s">
        <v>24</v>
      </c>
      <c r="F48"/>
      <c r="G48"/>
      <c r="H48"/>
    </row>
    <row r="49" spans="1:8" x14ac:dyDescent="0.2">
      <c r="A49" s="3" t="s">
        <v>197</v>
      </c>
      <c r="B49" s="3" t="s">
        <v>198</v>
      </c>
      <c r="C49" s="3"/>
      <c r="D49" s="3" t="s">
        <v>280</v>
      </c>
      <c r="E49" s="3" t="s">
        <v>24</v>
      </c>
      <c r="F49"/>
      <c r="G49"/>
      <c r="H49"/>
    </row>
    <row r="50" spans="1:8" x14ac:dyDescent="0.2">
      <c r="A50" s="3" t="s">
        <v>197</v>
      </c>
      <c r="B50" s="3" t="s">
        <v>198</v>
      </c>
      <c r="C50" s="3"/>
      <c r="D50" s="3" t="s">
        <v>282</v>
      </c>
      <c r="E50" s="3" t="s">
        <v>24</v>
      </c>
      <c r="F50"/>
      <c r="G50"/>
      <c r="H50"/>
    </row>
    <row r="51" spans="1:8" x14ac:dyDescent="0.2">
      <c r="A51" s="3" t="s">
        <v>197</v>
      </c>
      <c r="B51" s="3" t="s">
        <v>198</v>
      </c>
      <c r="C51" s="3"/>
      <c r="D51" s="3" t="s">
        <v>284</v>
      </c>
      <c r="E51" s="3" t="s">
        <v>24</v>
      </c>
      <c r="F51"/>
      <c r="G51"/>
      <c r="H51"/>
    </row>
    <row r="52" spans="1:8" x14ac:dyDescent="0.2">
      <c r="A52" s="3" t="s">
        <v>197</v>
      </c>
      <c r="B52" s="3" t="s">
        <v>198</v>
      </c>
      <c r="C52" s="3"/>
      <c r="D52" s="3" t="s">
        <v>285</v>
      </c>
      <c r="E52" s="3" t="s">
        <v>24</v>
      </c>
      <c r="F52"/>
      <c r="G52"/>
      <c r="H52"/>
    </row>
    <row r="53" spans="1:8" x14ac:dyDescent="0.2">
      <c r="A53" s="3" t="s">
        <v>197</v>
      </c>
      <c r="B53" s="3" t="s">
        <v>198</v>
      </c>
      <c r="C53" s="3"/>
      <c r="D53" s="3" t="s">
        <v>287</v>
      </c>
      <c r="E53" s="3" t="s">
        <v>24</v>
      </c>
      <c r="F53"/>
      <c r="G53"/>
      <c r="H53"/>
    </row>
    <row r="54" spans="1:8" x14ac:dyDescent="0.2">
      <c r="A54" s="3" t="s">
        <v>197</v>
      </c>
      <c r="B54" s="3" t="s">
        <v>198</v>
      </c>
      <c r="C54" s="3"/>
      <c r="D54" s="3" t="s">
        <v>289</v>
      </c>
      <c r="E54" s="3" t="s">
        <v>24</v>
      </c>
      <c r="F54"/>
      <c r="G54"/>
      <c r="H54"/>
    </row>
    <row r="55" spans="1:8" x14ac:dyDescent="0.2">
      <c r="A55" s="3" t="s">
        <v>197</v>
      </c>
      <c r="B55" s="3" t="s">
        <v>198</v>
      </c>
      <c r="C55" s="3"/>
      <c r="D55" s="3" t="s">
        <v>290</v>
      </c>
      <c r="E55" s="3" t="s">
        <v>24</v>
      </c>
      <c r="F55"/>
      <c r="G55"/>
      <c r="H55"/>
    </row>
    <row r="56" spans="1:8" x14ac:dyDescent="0.2">
      <c r="A56" s="3" t="s">
        <v>197</v>
      </c>
      <c r="B56" s="3" t="s">
        <v>198</v>
      </c>
      <c r="C56" s="3"/>
      <c r="D56" s="3" t="s">
        <v>291</v>
      </c>
      <c r="E56" s="3" t="s">
        <v>24</v>
      </c>
      <c r="F56"/>
      <c r="G56"/>
      <c r="H56"/>
    </row>
    <row r="57" spans="1:8" x14ac:dyDescent="0.2">
      <c r="A57" s="3" t="s">
        <v>197</v>
      </c>
      <c r="B57" s="3" t="s">
        <v>198</v>
      </c>
      <c r="C57" s="3"/>
      <c r="D57" s="3" t="s">
        <v>293</v>
      </c>
      <c r="E57" s="3" t="s">
        <v>24</v>
      </c>
      <c r="F57"/>
      <c r="G57"/>
      <c r="H57"/>
    </row>
    <row r="58" spans="1:8" x14ac:dyDescent="0.2">
      <c r="A58" s="3" t="s">
        <v>197</v>
      </c>
      <c r="B58" s="3" t="s">
        <v>198</v>
      </c>
      <c r="C58" s="3"/>
      <c r="D58" s="3" t="s">
        <v>294</v>
      </c>
      <c r="E58" s="3" t="s">
        <v>24</v>
      </c>
      <c r="F58"/>
      <c r="G58"/>
      <c r="H58"/>
    </row>
    <row r="59" spans="1:8" x14ac:dyDescent="0.2">
      <c r="A59" s="3" t="s">
        <v>197</v>
      </c>
      <c r="B59" s="3" t="s">
        <v>198</v>
      </c>
      <c r="C59" s="3"/>
      <c r="D59" s="3" t="s">
        <v>295</v>
      </c>
      <c r="E59" s="3" t="s">
        <v>24</v>
      </c>
      <c r="F59"/>
      <c r="G59"/>
      <c r="H59"/>
    </row>
    <row r="60" spans="1:8" x14ac:dyDescent="0.2">
      <c r="A60" s="3" t="s">
        <v>197</v>
      </c>
      <c r="B60" s="3" t="s">
        <v>198</v>
      </c>
      <c r="C60" s="3"/>
      <c r="D60" s="3" t="s">
        <v>165</v>
      </c>
      <c r="E60" s="3" t="s">
        <v>24</v>
      </c>
      <c r="F60"/>
      <c r="G60"/>
      <c r="H60"/>
    </row>
    <row r="61" spans="1:8" x14ac:dyDescent="0.2">
      <c r="A61" s="3" t="s">
        <v>197</v>
      </c>
      <c r="B61" s="3" t="s">
        <v>198</v>
      </c>
      <c r="C61" s="3"/>
      <c r="D61" s="3" t="s">
        <v>298</v>
      </c>
      <c r="E61" s="3" t="s">
        <v>24</v>
      </c>
      <c r="F61"/>
      <c r="G61"/>
      <c r="H61"/>
    </row>
    <row r="62" spans="1:8" x14ac:dyDescent="0.2">
      <c r="A62" s="3" t="s">
        <v>197</v>
      </c>
      <c r="B62" s="3" t="s">
        <v>198</v>
      </c>
      <c r="C62" s="3"/>
      <c r="D62" s="3" t="s">
        <v>299</v>
      </c>
      <c r="E62" s="3" t="s">
        <v>24</v>
      </c>
      <c r="F62"/>
      <c r="G62"/>
      <c r="H62"/>
    </row>
    <row r="63" spans="1:8" x14ac:dyDescent="0.2">
      <c r="A63" s="3" t="s">
        <v>197</v>
      </c>
      <c r="B63" s="3" t="s">
        <v>198</v>
      </c>
      <c r="C63" s="3"/>
      <c r="D63" s="3" t="s">
        <v>302</v>
      </c>
      <c r="E63" s="3" t="s">
        <v>24</v>
      </c>
      <c r="F63"/>
      <c r="G63"/>
      <c r="H63"/>
    </row>
    <row r="64" spans="1:8" x14ac:dyDescent="0.2">
      <c r="A64" s="3" t="s">
        <v>197</v>
      </c>
      <c r="B64" s="3" t="s">
        <v>198</v>
      </c>
      <c r="C64" s="3"/>
      <c r="D64" s="3" t="s">
        <v>303</v>
      </c>
      <c r="E64" s="3" t="s">
        <v>24</v>
      </c>
      <c r="F64"/>
      <c r="G64"/>
      <c r="H64"/>
    </row>
    <row r="65" spans="1:8" x14ac:dyDescent="0.2">
      <c r="A65" s="3" t="s">
        <v>197</v>
      </c>
      <c r="B65" s="3" t="s">
        <v>198</v>
      </c>
      <c r="C65" s="3"/>
      <c r="D65" s="3" t="s">
        <v>304</v>
      </c>
      <c r="E65" s="3" t="s">
        <v>24</v>
      </c>
      <c r="F65"/>
      <c r="G65"/>
      <c r="H65"/>
    </row>
    <row r="66" spans="1:8" x14ac:dyDescent="0.2">
      <c r="A66" s="3" t="s">
        <v>197</v>
      </c>
      <c r="B66" s="3" t="s">
        <v>198</v>
      </c>
      <c r="C66" s="3"/>
      <c r="D66" s="3" t="s">
        <v>305</v>
      </c>
      <c r="E66" s="3" t="s">
        <v>24</v>
      </c>
      <c r="F66"/>
      <c r="G66"/>
      <c r="H66"/>
    </row>
    <row r="67" spans="1:8" x14ac:dyDescent="0.2">
      <c r="A67" s="3" t="s">
        <v>197</v>
      </c>
      <c r="B67" s="3" t="s">
        <v>198</v>
      </c>
      <c r="C67" s="3"/>
      <c r="D67" s="3" t="s">
        <v>306</v>
      </c>
      <c r="E67" s="3" t="s">
        <v>24</v>
      </c>
      <c r="F67"/>
      <c r="G67"/>
      <c r="H67"/>
    </row>
    <row r="68" spans="1:8" x14ac:dyDescent="0.2">
      <c r="A68" s="3" t="s">
        <v>197</v>
      </c>
      <c r="B68" s="3" t="s">
        <v>198</v>
      </c>
      <c r="C68" s="3"/>
      <c r="D68" s="3" t="s">
        <v>308</v>
      </c>
      <c r="E68" s="3" t="s">
        <v>24</v>
      </c>
      <c r="F68"/>
      <c r="G68"/>
      <c r="H68"/>
    </row>
    <row r="69" spans="1:8" x14ac:dyDescent="0.2">
      <c r="A69" s="3" t="s">
        <v>197</v>
      </c>
      <c r="B69" s="3" t="s">
        <v>198</v>
      </c>
      <c r="C69" s="3"/>
      <c r="D69" s="3" t="s">
        <v>310</v>
      </c>
      <c r="E69" s="3" t="s">
        <v>24</v>
      </c>
      <c r="F69"/>
      <c r="G69"/>
      <c r="H69"/>
    </row>
    <row r="70" spans="1:8" x14ac:dyDescent="0.2">
      <c r="A70" s="3" t="s">
        <v>197</v>
      </c>
      <c r="B70" s="3" t="s">
        <v>198</v>
      </c>
      <c r="C70" s="3"/>
      <c r="D70" s="3" t="s">
        <v>311</v>
      </c>
      <c r="E70" s="3" t="s">
        <v>24</v>
      </c>
      <c r="F70"/>
      <c r="G70"/>
      <c r="H70"/>
    </row>
    <row r="71" spans="1:8" x14ac:dyDescent="0.2">
      <c r="A71" s="3" t="s">
        <v>197</v>
      </c>
      <c r="B71" s="3" t="s">
        <v>198</v>
      </c>
      <c r="C71" s="3"/>
      <c r="D71" s="3" t="s">
        <v>312</v>
      </c>
      <c r="E71" s="3" t="s">
        <v>24</v>
      </c>
      <c r="F71"/>
      <c r="G71"/>
      <c r="H71"/>
    </row>
    <row r="72" spans="1:8" x14ac:dyDescent="0.2">
      <c r="A72" s="3" t="s">
        <v>197</v>
      </c>
      <c r="B72" s="3" t="s">
        <v>198</v>
      </c>
      <c r="C72" s="3"/>
      <c r="D72" s="3" t="s">
        <v>313</v>
      </c>
      <c r="E72" s="3" t="s">
        <v>24</v>
      </c>
      <c r="F72"/>
      <c r="G72"/>
      <c r="H72"/>
    </row>
    <row r="73" spans="1:8" x14ac:dyDescent="0.2">
      <c r="A73" s="3" t="s">
        <v>197</v>
      </c>
      <c r="B73" s="3" t="s">
        <v>198</v>
      </c>
      <c r="C73" s="3"/>
      <c r="D73" s="3" t="s">
        <v>314</v>
      </c>
      <c r="E73" s="3" t="s">
        <v>24</v>
      </c>
      <c r="F73"/>
      <c r="G73"/>
      <c r="H73"/>
    </row>
    <row r="74" spans="1:8" x14ac:dyDescent="0.2">
      <c r="A74" s="3" t="s">
        <v>197</v>
      </c>
      <c r="B74" s="3" t="s">
        <v>315</v>
      </c>
      <c r="C74" s="3"/>
      <c r="D74" s="3" t="s">
        <v>316</v>
      </c>
      <c r="E74" s="3" t="s">
        <v>24</v>
      </c>
      <c r="F74"/>
      <c r="G74"/>
      <c r="H74"/>
    </row>
    <row r="75" spans="1:8" x14ac:dyDescent="0.2">
      <c r="A75" s="3" t="s">
        <v>197</v>
      </c>
      <c r="B75" s="3" t="s">
        <v>315</v>
      </c>
      <c r="C75" s="3"/>
      <c r="D75" s="3" t="s">
        <v>318</v>
      </c>
      <c r="E75" s="3" t="s">
        <v>24</v>
      </c>
      <c r="F75"/>
      <c r="G75"/>
      <c r="H75"/>
    </row>
    <row r="76" spans="1:8" x14ac:dyDescent="0.2">
      <c r="A76" s="3" t="s">
        <v>197</v>
      </c>
      <c r="B76" s="3" t="s">
        <v>315</v>
      </c>
      <c r="C76" s="3"/>
      <c r="D76" s="3" t="s">
        <v>320</v>
      </c>
      <c r="E76" s="3" t="s">
        <v>24</v>
      </c>
      <c r="F76"/>
      <c r="G76"/>
      <c r="H76"/>
    </row>
    <row r="77" spans="1:8" x14ac:dyDescent="0.2">
      <c r="A77" s="3" t="s">
        <v>197</v>
      </c>
      <c r="B77" s="3" t="s">
        <v>315</v>
      </c>
      <c r="C77" s="3"/>
      <c r="D77" s="3" t="s">
        <v>322</v>
      </c>
      <c r="E77" s="3" t="s">
        <v>24</v>
      </c>
      <c r="F77"/>
      <c r="G77"/>
      <c r="H77"/>
    </row>
    <row r="78" spans="1:8" x14ac:dyDescent="0.2">
      <c r="A78" s="3" t="s">
        <v>197</v>
      </c>
      <c r="B78" s="3" t="s">
        <v>315</v>
      </c>
      <c r="C78" s="3"/>
      <c r="D78" s="3" t="s">
        <v>324</v>
      </c>
      <c r="E78" s="3" t="s">
        <v>24</v>
      </c>
      <c r="F78"/>
      <c r="G78"/>
      <c r="H78"/>
    </row>
    <row r="79" spans="1:8" x14ac:dyDescent="0.2">
      <c r="A79" s="3" t="s">
        <v>197</v>
      </c>
      <c r="B79" s="3" t="s">
        <v>315</v>
      </c>
      <c r="C79" s="3"/>
      <c r="D79" s="3" t="s">
        <v>326</v>
      </c>
      <c r="E79" s="3" t="s">
        <v>24</v>
      </c>
      <c r="F79"/>
      <c r="G79"/>
      <c r="H79"/>
    </row>
    <row r="80" spans="1:8" x14ac:dyDescent="0.2">
      <c r="A80" s="3" t="s">
        <v>197</v>
      </c>
      <c r="B80" s="3" t="s">
        <v>315</v>
      </c>
      <c r="C80" s="3"/>
      <c r="D80" s="3" t="s">
        <v>329</v>
      </c>
      <c r="E80" s="3" t="s">
        <v>24</v>
      </c>
      <c r="F80"/>
      <c r="G80"/>
      <c r="H80"/>
    </row>
    <row r="81" spans="1:8" x14ac:dyDescent="0.2">
      <c r="A81" s="3" t="s">
        <v>197</v>
      </c>
      <c r="B81" s="3" t="s">
        <v>315</v>
      </c>
      <c r="C81" s="3"/>
      <c r="D81" s="3" t="s">
        <v>331</v>
      </c>
      <c r="E81" s="3" t="s">
        <v>24</v>
      </c>
      <c r="F81"/>
      <c r="G81"/>
      <c r="H81"/>
    </row>
    <row r="82" spans="1:8" x14ac:dyDescent="0.2">
      <c r="A82" s="3" t="s">
        <v>197</v>
      </c>
      <c r="B82" s="3" t="s">
        <v>315</v>
      </c>
      <c r="C82" s="3"/>
      <c r="D82" s="3" t="s">
        <v>333</v>
      </c>
      <c r="E82" s="3" t="s">
        <v>24</v>
      </c>
      <c r="F82"/>
      <c r="G82"/>
      <c r="H82"/>
    </row>
    <row r="83" spans="1:8" x14ac:dyDescent="0.2">
      <c r="A83" s="3" t="s">
        <v>197</v>
      </c>
      <c r="B83" s="3" t="s">
        <v>315</v>
      </c>
      <c r="C83" s="3"/>
      <c r="D83" s="3" t="s">
        <v>335</v>
      </c>
      <c r="E83" s="3" t="s">
        <v>24</v>
      </c>
      <c r="F83"/>
      <c r="G83"/>
      <c r="H83"/>
    </row>
    <row r="84" spans="1:8" x14ac:dyDescent="0.2">
      <c r="A84" s="3" t="s">
        <v>197</v>
      </c>
      <c r="B84" s="3" t="s">
        <v>315</v>
      </c>
      <c r="C84" s="3"/>
      <c r="D84" s="3" t="s">
        <v>337</v>
      </c>
      <c r="E84" s="3" t="s">
        <v>24</v>
      </c>
      <c r="F84"/>
      <c r="G84"/>
      <c r="H84"/>
    </row>
    <row r="85" spans="1:8" x14ac:dyDescent="0.2">
      <c r="A85" s="3" t="s">
        <v>197</v>
      </c>
      <c r="B85" s="3" t="s">
        <v>315</v>
      </c>
      <c r="C85" s="3"/>
      <c r="D85" s="3" t="s">
        <v>339</v>
      </c>
      <c r="E85" s="3" t="s">
        <v>24</v>
      </c>
      <c r="F85"/>
      <c r="G85"/>
      <c r="H85"/>
    </row>
    <row r="86" spans="1:8" x14ac:dyDescent="0.2">
      <c r="A86" s="3" t="s">
        <v>197</v>
      </c>
      <c r="B86" s="3" t="s">
        <v>315</v>
      </c>
      <c r="C86" s="3"/>
      <c r="D86" s="3" t="s">
        <v>341</v>
      </c>
      <c r="E86" s="3" t="s">
        <v>24</v>
      </c>
      <c r="F86"/>
      <c r="G86"/>
      <c r="H86"/>
    </row>
    <row r="87" spans="1:8" x14ac:dyDescent="0.2">
      <c r="A87" s="3" t="s">
        <v>197</v>
      </c>
      <c r="B87" s="3" t="s">
        <v>315</v>
      </c>
      <c r="C87" s="3"/>
      <c r="D87" s="3" t="s">
        <v>343</v>
      </c>
      <c r="E87" s="3" t="s">
        <v>24</v>
      </c>
      <c r="F87"/>
      <c r="G87"/>
      <c r="H87"/>
    </row>
    <row r="88" spans="1:8" x14ac:dyDescent="0.2">
      <c r="A88" s="3" t="s">
        <v>197</v>
      </c>
      <c r="B88" s="3" t="s">
        <v>315</v>
      </c>
      <c r="C88" s="3"/>
      <c r="D88" s="3" t="s">
        <v>345</v>
      </c>
      <c r="E88" s="3" t="s">
        <v>24</v>
      </c>
      <c r="F88"/>
      <c r="G88"/>
      <c r="H88"/>
    </row>
    <row r="89" spans="1:8" x14ac:dyDescent="0.2">
      <c r="A89" s="3" t="s">
        <v>197</v>
      </c>
      <c r="B89" s="3" t="s">
        <v>315</v>
      </c>
      <c r="C89" s="3"/>
      <c r="D89" s="3" t="s">
        <v>347</v>
      </c>
      <c r="E89" s="3" t="s">
        <v>24</v>
      </c>
      <c r="F89"/>
      <c r="G89"/>
      <c r="H89"/>
    </row>
    <row r="90" spans="1:8" x14ac:dyDescent="0.2">
      <c r="A90" s="3" t="s">
        <v>197</v>
      </c>
      <c r="B90" s="3" t="s">
        <v>315</v>
      </c>
      <c r="C90" s="3"/>
      <c r="D90" s="3" t="s">
        <v>349</v>
      </c>
      <c r="E90" s="3" t="s">
        <v>24</v>
      </c>
      <c r="F90"/>
      <c r="G90"/>
      <c r="H90"/>
    </row>
    <row r="91" spans="1:8" x14ac:dyDescent="0.2">
      <c r="A91" s="3" t="s">
        <v>197</v>
      </c>
      <c r="B91" s="3" t="s">
        <v>315</v>
      </c>
      <c r="C91" s="3"/>
      <c r="D91" s="3" t="s">
        <v>350</v>
      </c>
      <c r="E91" s="3" t="s">
        <v>24</v>
      </c>
      <c r="F91"/>
      <c r="G91"/>
      <c r="H91"/>
    </row>
    <row r="92" spans="1:8" x14ac:dyDescent="0.2">
      <c r="A92" s="3" t="s">
        <v>197</v>
      </c>
      <c r="B92" s="3" t="s">
        <v>315</v>
      </c>
      <c r="C92" s="3"/>
      <c r="D92" s="3" t="s">
        <v>352</v>
      </c>
      <c r="E92" s="3" t="s">
        <v>24</v>
      </c>
      <c r="F92"/>
      <c r="G92"/>
      <c r="H92"/>
    </row>
    <row r="93" spans="1:8" x14ac:dyDescent="0.2">
      <c r="A93" s="3" t="s">
        <v>197</v>
      </c>
      <c r="B93" s="3" t="s">
        <v>315</v>
      </c>
      <c r="C93" s="3"/>
      <c r="D93" s="3" t="s">
        <v>354</v>
      </c>
      <c r="E93" s="3" t="s">
        <v>24</v>
      </c>
      <c r="F93"/>
      <c r="G93"/>
      <c r="H93"/>
    </row>
    <row r="94" spans="1:8" x14ac:dyDescent="0.2">
      <c r="A94" s="3" t="s">
        <v>197</v>
      </c>
      <c r="B94" s="3" t="s">
        <v>315</v>
      </c>
      <c r="C94" s="3"/>
      <c r="D94" s="3" t="s">
        <v>356</v>
      </c>
      <c r="E94" s="3" t="s">
        <v>24</v>
      </c>
      <c r="F94"/>
      <c r="G94"/>
      <c r="H94"/>
    </row>
    <row r="95" spans="1:8" x14ac:dyDescent="0.2">
      <c r="A95" s="3" t="s">
        <v>197</v>
      </c>
      <c r="B95" s="3" t="s">
        <v>315</v>
      </c>
      <c r="C95" s="3"/>
      <c r="D95" s="3" t="s">
        <v>358</v>
      </c>
      <c r="E95" s="3" t="s">
        <v>24</v>
      </c>
      <c r="F95"/>
      <c r="G95"/>
      <c r="H95"/>
    </row>
    <row r="96" spans="1:8" x14ac:dyDescent="0.2">
      <c r="A96" s="3" t="s">
        <v>197</v>
      </c>
      <c r="B96" s="3" t="s">
        <v>315</v>
      </c>
      <c r="C96" s="3"/>
      <c r="D96" s="3" t="s">
        <v>359</v>
      </c>
      <c r="E96" s="3" t="s">
        <v>24</v>
      </c>
      <c r="F96"/>
      <c r="G96"/>
      <c r="H96"/>
    </row>
    <row r="97" spans="1:8" x14ac:dyDescent="0.2">
      <c r="A97" s="3" t="s">
        <v>197</v>
      </c>
      <c r="B97" s="3" t="s">
        <v>315</v>
      </c>
      <c r="C97" s="3"/>
      <c r="D97" s="3" t="s">
        <v>361</v>
      </c>
      <c r="E97" s="3" t="s">
        <v>24</v>
      </c>
      <c r="F97"/>
      <c r="G97"/>
      <c r="H97"/>
    </row>
    <row r="98" spans="1:8" x14ac:dyDescent="0.2">
      <c r="A98" s="3" t="s">
        <v>197</v>
      </c>
      <c r="B98" s="3" t="s">
        <v>315</v>
      </c>
      <c r="C98" s="3"/>
      <c r="D98" s="3" t="s">
        <v>363</v>
      </c>
      <c r="E98" s="3" t="s">
        <v>24</v>
      </c>
      <c r="F98"/>
      <c r="G98"/>
      <c r="H98"/>
    </row>
    <row r="99" spans="1:8" x14ac:dyDescent="0.2">
      <c r="A99" s="3" t="s">
        <v>197</v>
      </c>
      <c r="B99" s="3" t="s">
        <v>315</v>
      </c>
      <c r="C99" s="3"/>
      <c r="D99" s="3" t="s">
        <v>364</v>
      </c>
      <c r="E99" s="3" t="s">
        <v>24</v>
      </c>
      <c r="F99"/>
      <c r="G99"/>
      <c r="H99"/>
    </row>
    <row r="100" spans="1:8" x14ac:dyDescent="0.2">
      <c r="A100" s="3" t="s">
        <v>197</v>
      </c>
      <c r="B100" s="3" t="s">
        <v>315</v>
      </c>
      <c r="C100" s="3"/>
      <c r="D100" s="3" t="s">
        <v>365</v>
      </c>
      <c r="E100" s="3" t="s">
        <v>24</v>
      </c>
      <c r="F100"/>
      <c r="G100"/>
      <c r="H100"/>
    </row>
    <row r="101" spans="1:8" x14ac:dyDescent="0.2">
      <c r="A101" s="3" t="s">
        <v>197</v>
      </c>
      <c r="B101" s="3" t="s">
        <v>315</v>
      </c>
      <c r="C101" s="3"/>
      <c r="D101" s="3" t="s">
        <v>367</v>
      </c>
      <c r="E101" s="3" t="s">
        <v>24</v>
      </c>
      <c r="F101"/>
      <c r="G101"/>
      <c r="H101"/>
    </row>
    <row r="102" spans="1:8" x14ac:dyDescent="0.2">
      <c r="A102" s="3" t="s">
        <v>197</v>
      </c>
      <c r="B102" s="3" t="s">
        <v>315</v>
      </c>
      <c r="C102" s="3"/>
      <c r="D102" s="3" t="s">
        <v>368</v>
      </c>
      <c r="E102" s="3" t="s">
        <v>24</v>
      </c>
      <c r="F102"/>
      <c r="G102"/>
      <c r="H102"/>
    </row>
    <row r="103" spans="1:8" x14ac:dyDescent="0.2">
      <c r="A103" s="3" t="s">
        <v>197</v>
      </c>
      <c r="B103" s="3" t="s">
        <v>315</v>
      </c>
      <c r="C103" s="3"/>
      <c r="D103" s="3" t="s">
        <v>369</v>
      </c>
      <c r="E103" s="3" t="s">
        <v>24</v>
      </c>
      <c r="F103"/>
      <c r="G103"/>
      <c r="H103"/>
    </row>
    <row r="104" spans="1:8" x14ac:dyDescent="0.2">
      <c r="A104" s="3" t="s">
        <v>197</v>
      </c>
      <c r="B104" s="3" t="s">
        <v>315</v>
      </c>
      <c r="C104" s="3"/>
      <c r="D104" s="3" t="s">
        <v>370</v>
      </c>
      <c r="E104" s="3" t="s">
        <v>24</v>
      </c>
      <c r="F104"/>
      <c r="G104"/>
      <c r="H104"/>
    </row>
    <row r="105" spans="1:8" x14ac:dyDescent="0.2">
      <c r="A105" s="3" t="s">
        <v>197</v>
      </c>
      <c r="B105" s="3" t="s">
        <v>315</v>
      </c>
      <c r="C105" s="3"/>
      <c r="D105" s="3" t="s">
        <v>372</v>
      </c>
      <c r="E105" s="3" t="s">
        <v>24</v>
      </c>
      <c r="F105"/>
      <c r="G105"/>
      <c r="H105"/>
    </row>
    <row r="106" spans="1:8" x14ac:dyDescent="0.2">
      <c r="A106" s="3" t="s">
        <v>197</v>
      </c>
      <c r="B106" s="3" t="s">
        <v>315</v>
      </c>
      <c r="C106" s="3"/>
      <c r="D106" s="3" t="s">
        <v>374</v>
      </c>
      <c r="E106" s="3" t="s">
        <v>24</v>
      </c>
      <c r="F106"/>
      <c r="G106"/>
      <c r="H106"/>
    </row>
    <row r="107" spans="1:8" x14ac:dyDescent="0.2">
      <c r="A107" s="3" t="s">
        <v>197</v>
      </c>
      <c r="B107" s="3" t="s">
        <v>315</v>
      </c>
      <c r="C107" s="3"/>
      <c r="D107" s="3" t="s">
        <v>376</v>
      </c>
      <c r="E107" s="3" t="s">
        <v>24</v>
      </c>
      <c r="F107"/>
      <c r="G107"/>
      <c r="H107"/>
    </row>
    <row r="108" spans="1:8" x14ac:dyDescent="0.2">
      <c r="A108" s="3" t="s">
        <v>197</v>
      </c>
      <c r="B108" s="3" t="s">
        <v>315</v>
      </c>
      <c r="C108" s="3"/>
      <c r="D108" s="3" t="s">
        <v>379</v>
      </c>
      <c r="E108" s="3" t="s">
        <v>24</v>
      </c>
      <c r="F108"/>
      <c r="G108"/>
      <c r="H108"/>
    </row>
    <row r="109" spans="1:8" x14ac:dyDescent="0.2">
      <c r="A109" s="3" t="s">
        <v>197</v>
      </c>
      <c r="B109" s="3" t="s">
        <v>315</v>
      </c>
      <c r="C109" s="3"/>
      <c r="D109" s="3" t="s">
        <v>381</v>
      </c>
      <c r="E109" s="3" t="s">
        <v>24</v>
      </c>
      <c r="F109"/>
      <c r="G109"/>
      <c r="H109"/>
    </row>
    <row r="110" spans="1:8" x14ac:dyDescent="0.2">
      <c r="A110" s="3" t="s">
        <v>197</v>
      </c>
      <c r="B110" s="3" t="s">
        <v>315</v>
      </c>
      <c r="C110" s="3"/>
      <c r="D110" s="3" t="s">
        <v>383</v>
      </c>
      <c r="E110" s="3" t="s">
        <v>24</v>
      </c>
      <c r="F110"/>
      <c r="G110"/>
      <c r="H110"/>
    </row>
    <row r="111" spans="1:8" x14ac:dyDescent="0.2">
      <c r="A111" s="3" t="s">
        <v>197</v>
      </c>
      <c r="B111" s="3" t="s">
        <v>315</v>
      </c>
      <c r="C111" s="3"/>
      <c r="D111" s="3" t="s">
        <v>385</v>
      </c>
      <c r="E111" s="3" t="s">
        <v>24</v>
      </c>
      <c r="F111"/>
      <c r="G111"/>
      <c r="H111"/>
    </row>
    <row r="112" spans="1:8" x14ac:dyDescent="0.2">
      <c r="A112" s="3" t="s">
        <v>197</v>
      </c>
      <c r="B112" s="3" t="s">
        <v>315</v>
      </c>
      <c r="C112" s="3"/>
      <c r="D112" s="3" t="s">
        <v>387</v>
      </c>
      <c r="E112" s="3" t="s">
        <v>24</v>
      </c>
      <c r="F112"/>
      <c r="G112"/>
      <c r="H112"/>
    </row>
    <row r="113" spans="1:8" x14ac:dyDescent="0.2">
      <c r="A113" s="3" t="s">
        <v>197</v>
      </c>
      <c r="B113" s="3" t="s">
        <v>315</v>
      </c>
      <c r="C113" s="3"/>
      <c r="D113" s="3" t="s">
        <v>389</v>
      </c>
      <c r="E113" s="3" t="s">
        <v>24</v>
      </c>
      <c r="F113"/>
      <c r="G113"/>
      <c r="H113"/>
    </row>
    <row r="114" spans="1:8" x14ac:dyDescent="0.2">
      <c r="A114" s="3" t="s">
        <v>197</v>
      </c>
      <c r="B114" s="3" t="s">
        <v>315</v>
      </c>
      <c r="C114" s="3"/>
      <c r="D114" s="3" t="s">
        <v>391</v>
      </c>
      <c r="E114" s="3" t="s">
        <v>24</v>
      </c>
      <c r="F114"/>
      <c r="G114"/>
      <c r="H114"/>
    </row>
    <row r="115" spans="1:8" x14ac:dyDescent="0.2">
      <c r="A115" s="3" t="s">
        <v>197</v>
      </c>
      <c r="B115" s="3" t="s">
        <v>315</v>
      </c>
      <c r="C115" s="3"/>
      <c r="D115" s="3" t="s">
        <v>393</v>
      </c>
      <c r="E115" s="3" t="s">
        <v>24</v>
      </c>
      <c r="F115"/>
      <c r="G115"/>
      <c r="H115"/>
    </row>
    <row r="116" spans="1:8" x14ac:dyDescent="0.2">
      <c r="A116" s="3" t="s">
        <v>197</v>
      </c>
      <c r="B116" s="3" t="s">
        <v>315</v>
      </c>
      <c r="C116" s="3"/>
      <c r="D116" s="3" t="s">
        <v>395</v>
      </c>
      <c r="E116" s="3" t="s">
        <v>24</v>
      </c>
      <c r="F116"/>
      <c r="G116"/>
      <c r="H116"/>
    </row>
    <row r="117" spans="1:8" x14ac:dyDescent="0.2">
      <c r="A117" s="3" t="s">
        <v>197</v>
      </c>
      <c r="B117" s="3" t="s">
        <v>315</v>
      </c>
      <c r="C117" s="3"/>
      <c r="D117" s="3" t="s">
        <v>397</v>
      </c>
      <c r="E117" s="3" t="s">
        <v>24</v>
      </c>
      <c r="F117"/>
      <c r="G117"/>
      <c r="H117"/>
    </row>
    <row r="118" spans="1:8" x14ac:dyDescent="0.2">
      <c r="A118" s="3" t="s">
        <v>197</v>
      </c>
      <c r="B118" s="3" t="s">
        <v>315</v>
      </c>
      <c r="C118" s="3"/>
      <c r="D118" s="3" t="s">
        <v>398</v>
      </c>
      <c r="E118" s="3" t="s">
        <v>24</v>
      </c>
      <c r="F118"/>
      <c r="G118"/>
      <c r="H118"/>
    </row>
    <row r="119" spans="1:8" x14ac:dyDescent="0.2">
      <c r="A119" s="3" t="s">
        <v>197</v>
      </c>
      <c r="B119" s="3" t="s">
        <v>315</v>
      </c>
      <c r="C119" s="3"/>
      <c r="D119" s="3" t="s">
        <v>400</v>
      </c>
      <c r="E119" s="3" t="s">
        <v>24</v>
      </c>
      <c r="F119"/>
      <c r="G119"/>
      <c r="H119"/>
    </row>
    <row r="120" spans="1:8" x14ac:dyDescent="0.2">
      <c r="A120" s="3" t="s">
        <v>197</v>
      </c>
      <c r="B120" s="3" t="s">
        <v>315</v>
      </c>
      <c r="C120" s="3"/>
      <c r="D120" s="3" t="s">
        <v>401</v>
      </c>
      <c r="E120" s="3" t="s">
        <v>24</v>
      </c>
      <c r="F120"/>
      <c r="G120"/>
      <c r="H120"/>
    </row>
    <row r="121" spans="1:8" x14ac:dyDescent="0.2">
      <c r="A121" s="3" t="s">
        <v>197</v>
      </c>
      <c r="B121" s="3" t="s">
        <v>315</v>
      </c>
      <c r="C121" s="3"/>
      <c r="D121" s="3" t="s">
        <v>402</v>
      </c>
      <c r="E121" s="3" t="s">
        <v>24</v>
      </c>
      <c r="F121"/>
      <c r="G121"/>
      <c r="H121"/>
    </row>
    <row r="122" spans="1:8" x14ac:dyDescent="0.2">
      <c r="A122" s="3" t="s">
        <v>197</v>
      </c>
      <c r="B122" s="3" t="s">
        <v>315</v>
      </c>
      <c r="C122" s="3"/>
      <c r="D122" s="3" t="s">
        <v>403</v>
      </c>
      <c r="E122" s="3" t="s">
        <v>24</v>
      </c>
      <c r="F122"/>
      <c r="G122"/>
      <c r="H122"/>
    </row>
    <row r="123" spans="1:8" x14ac:dyDescent="0.2">
      <c r="A123" s="3" t="s">
        <v>197</v>
      </c>
      <c r="B123" s="3" t="s">
        <v>315</v>
      </c>
      <c r="C123" s="3"/>
      <c r="D123" s="3" t="s">
        <v>404</v>
      </c>
      <c r="E123" s="3" t="s">
        <v>24</v>
      </c>
      <c r="F123"/>
      <c r="G123"/>
      <c r="H123"/>
    </row>
    <row r="124" spans="1:8" x14ac:dyDescent="0.2">
      <c r="A124" s="3" t="s">
        <v>197</v>
      </c>
      <c r="B124" s="3" t="s">
        <v>315</v>
      </c>
      <c r="C124" s="3"/>
      <c r="D124" s="3" t="s">
        <v>405</v>
      </c>
      <c r="E124" s="3" t="s">
        <v>24</v>
      </c>
      <c r="F124"/>
      <c r="G124"/>
      <c r="H124"/>
    </row>
    <row r="125" spans="1:8" x14ac:dyDescent="0.2">
      <c r="A125" s="3" t="s">
        <v>197</v>
      </c>
      <c r="B125" s="3" t="s">
        <v>315</v>
      </c>
      <c r="C125" s="3"/>
      <c r="D125" s="3" t="s">
        <v>406</v>
      </c>
      <c r="E125" s="3" t="s">
        <v>24</v>
      </c>
      <c r="F125"/>
      <c r="G125"/>
      <c r="H125"/>
    </row>
    <row r="126" spans="1:8" x14ac:dyDescent="0.2">
      <c r="A126" s="3" t="s">
        <v>197</v>
      </c>
      <c r="B126" s="3" t="s">
        <v>315</v>
      </c>
      <c r="C126" s="3"/>
      <c r="D126" s="3" t="s">
        <v>408</v>
      </c>
      <c r="E126" s="3" t="s">
        <v>24</v>
      </c>
      <c r="F126"/>
      <c r="G126"/>
      <c r="H126"/>
    </row>
    <row r="127" spans="1:8" x14ac:dyDescent="0.2">
      <c r="A127" s="3" t="s">
        <v>197</v>
      </c>
      <c r="B127" s="3" t="s">
        <v>315</v>
      </c>
      <c r="C127" s="3"/>
      <c r="D127" s="3" t="s">
        <v>409</v>
      </c>
      <c r="E127" s="3" t="s">
        <v>24</v>
      </c>
      <c r="F127"/>
      <c r="G127"/>
      <c r="H127"/>
    </row>
    <row r="128" spans="1:8" x14ac:dyDescent="0.2">
      <c r="A128" s="3" t="s">
        <v>197</v>
      </c>
      <c r="B128" s="3" t="s">
        <v>315</v>
      </c>
      <c r="C128" s="3"/>
      <c r="D128" s="3" t="s">
        <v>411</v>
      </c>
      <c r="E128" s="3" t="s">
        <v>24</v>
      </c>
      <c r="F128"/>
      <c r="G128"/>
      <c r="H128"/>
    </row>
    <row r="129" spans="1:8" x14ac:dyDescent="0.2">
      <c r="A129" s="3" t="s">
        <v>197</v>
      </c>
      <c r="B129" s="3" t="s">
        <v>315</v>
      </c>
      <c r="C129" s="3"/>
      <c r="D129" s="3" t="s">
        <v>412</v>
      </c>
      <c r="E129" s="3" t="s">
        <v>24</v>
      </c>
      <c r="F129"/>
      <c r="G129"/>
      <c r="H129"/>
    </row>
    <row r="130" spans="1:8" x14ac:dyDescent="0.2">
      <c r="A130" s="3" t="s">
        <v>197</v>
      </c>
      <c r="B130" s="3" t="s">
        <v>315</v>
      </c>
      <c r="C130" s="3"/>
      <c r="D130" s="3" t="s">
        <v>413</v>
      </c>
      <c r="E130" s="3" t="s">
        <v>24</v>
      </c>
      <c r="F130"/>
      <c r="G130"/>
      <c r="H130"/>
    </row>
    <row r="131" spans="1:8" x14ac:dyDescent="0.2">
      <c r="A131" s="3" t="s">
        <v>197</v>
      </c>
      <c r="B131" s="3" t="s">
        <v>315</v>
      </c>
      <c r="C131" s="3"/>
      <c r="D131" s="3" t="s">
        <v>415</v>
      </c>
      <c r="E131" s="3" t="s">
        <v>24</v>
      </c>
      <c r="F131"/>
      <c r="G131"/>
      <c r="H131"/>
    </row>
    <row r="132" spans="1:8" x14ac:dyDescent="0.2">
      <c r="A132" s="3" t="s">
        <v>197</v>
      </c>
      <c r="B132" s="3" t="s">
        <v>315</v>
      </c>
      <c r="C132" s="3"/>
      <c r="D132" s="3" t="s">
        <v>416</v>
      </c>
      <c r="E132" s="3" t="s">
        <v>24</v>
      </c>
      <c r="F132"/>
      <c r="G132"/>
      <c r="H132"/>
    </row>
    <row r="133" spans="1:8" x14ac:dyDescent="0.2">
      <c r="A133" s="3" t="s">
        <v>197</v>
      </c>
      <c r="B133" s="3" t="s">
        <v>315</v>
      </c>
      <c r="C133" s="3"/>
      <c r="D133" s="3" t="s">
        <v>417</v>
      </c>
      <c r="E133" s="3" t="s">
        <v>24</v>
      </c>
      <c r="F133"/>
      <c r="G133"/>
      <c r="H133"/>
    </row>
    <row r="134" spans="1:8" x14ac:dyDescent="0.2">
      <c r="A134" s="3" t="s">
        <v>197</v>
      </c>
      <c r="B134" s="3" t="s">
        <v>315</v>
      </c>
      <c r="C134" s="3"/>
      <c r="D134" s="3" t="s">
        <v>418</v>
      </c>
      <c r="E134" s="3" t="s">
        <v>24</v>
      </c>
      <c r="F134"/>
      <c r="G134"/>
      <c r="H134"/>
    </row>
    <row r="135" spans="1:8" x14ac:dyDescent="0.2">
      <c r="A135" s="3" t="s">
        <v>197</v>
      </c>
      <c r="B135" s="3" t="s">
        <v>315</v>
      </c>
      <c r="C135" s="3"/>
      <c r="D135" s="3" t="s">
        <v>419</v>
      </c>
      <c r="E135" s="3" t="s">
        <v>24</v>
      </c>
      <c r="F135"/>
      <c r="G135"/>
      <c r="H135"/>
    </row>
    <row r="136" spans="1:8" x14ac:dyDescent="0.2">
      <c r="A136" s="3" t="s">
        <v>197</v>
      </c>
      <c r="B136" s="3" t="s">
        <v>315</v>
      </c>
      <c r="C136" s="3"/>
      <c r="D136" s="3" t="s">
        <v>420</v>
      </c>
      <c r="E136" s="3" t="s">
        <v>24</v>
      </c>
      <c r="F136"/>
      <c r="G136"/>
      <c r="H136"/>
    </row>
    <row r="137" spans="1:8" x14ac:dyDescent="0.2">
      <c r="A137" s="3" t="s">
        <v>197</v>
      </c>
      <c r="B137" s="3" t="s">
        <v>315</v>
      </c>
      <c r="C137" s="3"/>
      <c r="D137" s="3" t="s">
        <v>421</v>
      </c>
      <c r="E137" s="3" t="s">
        <v>24</v>
      </c>
      <c r="F137"/>
      <c r="G137"/>
      <c r="H137"/>
    </row>
    <row r="138" spans="1:8" x14ac:dyDescent="0.2">
      <c r="A138" s="3" t="s">
        <v>197</v>
      </c>
      <c r="B138" s="3" t="s">
        <v>315</v>
      </c>
      <c r="C138" s="3"/>
      <c r="D138" s="3" t="s">
        <v>422</v>
      </c>
      <c r="E138" s="3" t="s">
        <v>24</v>
      </c>
      <c r="F138"/>
      <c r="G138"/>
      <c r="H138"/>
    </row>
    <row r="139" spans="1:8" x14ac:dyDescent="0.2">
      <c r="A139" s="3" t="s">
        <v>197</v>
      </c>
      <c r="B139" s="3" t="s">
        <v>315</v>
      </c>
      <c r="C139" s="3"/>
      <c r="D139" s="3" t="s">
        <v>424</v>
      </c>
      <c r="E139" s="3" t="s">
        <v>24</v>
      </c>
      <c r="F139"/>
      <c r="G139"/>
      <c r="H139"/>
    </row>
    <row r="140" spans="1:8" x14ac:dyDescent="0.2">
      <c r="A140" s="3" t="s">
        <v>197</v>
      </c>
      <c r="B140" s="3" t="s">
        <v>315</v>
      </c>
      <c r="C140" s="3"/>
      <c r="D140" s="3" t="s">
        <v>426</v>
      </c>
      <c r="E140" s="3" t="s">
        <v>24</v>
      </c>
      <c r="F140"/>
      <c r="G140"/>
      <c r="H140"/>
    </row>
    <row r="141" spans="1:8" x14ac:dyDescent="0.2">
      <c r="A141" s="3" t="s">
        <v>197</v>
      </c>
      <c r="B141" s="3" t="s">
        <v>315</v>
      </c>
      <c r="C141" s="3"/>
      <c r="D141" s="3" t="s">
        <v>427</v>
      </c>
      <c r="E141" s="3" t="s">
        <v>24</v>
      </c>
      <c r="F141"/>
      <c r="G141"/>
      <c r="H141"/>
    </row>
    <row r="142" spans="1:8" x14ac:dyDescent="0.2">
      <c r="A142" s="3" t="s">
        <v>197</v>
      </c>
      <c r="B142" s="3" t="s">
        <v>315</v>
      </c>
      <c r="C142" s="3"/>
      <c r="D142" s="3" t="s">
        <v>429</v>
      </c>
      <c r="E142" s="3" t="s">
        <v>24</v>
      </c>
      <c r="F142"/>
      <c r="G142"/>
      <c r="H142"/>
    </row>
    <row r="143" spans="1:8" x14ac:dyDescent="0.2">
      <c r="A143" s="3" t="s">
        <v>197</v>
      </c>
      <c r="B143" s="3" t="s">
        <v>315</v>
      </c>
      <c r="C143" s="3"/>
      <c r="D143" s="3" t="s">
        <v>431</v>
      </c>
      <c r="E143" s="3" t="s">
        <v>24</v>
      </c>
      <c r="F143"/>
      <c r="G143"/>
      <c r="H143"/>
    </row>
    <row r="144" spans="1:8" x14ac:dyDescent="0.2">
      <c r="A144" s="3" t="s">
        <v>197</v>
      </c>
      <c r="B144" s="3" t="s">
        <v>315</v>
      </c>
      <c r="C144" s="3"/>
      <c r="D144" s="3" t="s">
        <v>432</v>
      </c>
      <c r="E144" s="3" t="s">
        <v>24</v>
      </c>
      <c r="F144"/>
      <c r="G144"/>
      <c r="H144"/>
    </row>
    <row r="145" spans="1:8" x14ac:dyDescent="0.2">
      <c r="A145" s="3" t="s">
        <v>197</v>
      </c>
      <c r="B145" s="3" t="s">
        <v>315</v>
      </c>
      <c r="C145" s="3"/>
      <c r="D145" s="3" t="s">
        <v>434</v>
      </c>
      <c r="E145" s="3" t="s">
        <v>24</v>
      </c>
      <c r="F145"/>
      <c r="G145"/>
      <c r="H145"/>
    </row>
    <row r="146" spans="1:8" x14ac:dyDescent="0.2">
      <c r="A146" s="3" t="s">
        <v>197</v>
      </c>
      <c r="B146" s="3" t="s">
        <v>315</v>
      </c>
      <c r="C146" s="3"/>
      <c r="D146" s="3" t="s">
        <v>435</v>
      </c>
      <c r="E146" s="3" t="s">
        <v>24</v>
      </c>
      <c r="F146"/>
      <c r="G146"/>
      <c r="H146"/>
    </row>
    <row r="147" spans="1:8" x14ac:dyDescent="0.2">
      <c r="A147" s="3" t="s">
        <v>197</v>
      </c>
      <c r="B147" s="3" t="s">
        <v>315</v>
      </c>
      <c r="C147" s="3"/>
      <c r="D147" s="3" t="s">
        <v>437</v>
      </c>
      <c r="E147" s="3" t="s">
        <v>24</v>
      </c>
      <c r="F147"/>
      <c r="G147"/>
      <c r="H147"/>
    </row>
    <row r="148" spans="1:8" x14ac:dyDescent="0.2">
      <c r="A148" s="3" t="s">
        <v>197</v>
      </c>
      <c r="B148" s="3" t="s">
        <v>315</v>
      </c>
      <c r="C148" s="3"/>
      <c r="D148" s="3" t="s">
        <v>439</v>
      </c>
      <c r="E148" s="3" t="s">
        <v>24</v>
      </c>
      <c r="F148"/>
      <c r="G148"/>
      <c r="H148"/>
    </row>
    <row r="149" spans="1:8" x14ac:dyDescent="0.2">
      <c r="A149" s="3" t="s">
        <v>197</v>
      </c>
      <c r="B149" s="3" t="s">
        <v>315</v>
      </c>
      <c r="C149" s="3"/>
      <c r="D149" s="3" t="s">
        <v>440</v>
      </c>
      <c r="E149" s="3" t="s">
        <v>24</v>
      </c>
      <c r="F149"/>
      <c r="G149"/>
      <c r="H149"/>
    </row>
    <row r="150" spans="1:8" x14ac:dyDescent="0.2">
      <c r="A150" s="3" t="s">
        <v>197</v>
      </c>
      <c r="B150" s="3" t="s">
        <v>442</v>
      </c>
      <c r="C150" s="3"/>
      <c r="D150" s="3" t="s">
        <v>443</v>
      </c>
      <c r="E150" s="3" t="s">
        <v>24</v>
      </c>
      <c r="F150"/>
      <c r="G150"/>
      <c r="H150"/>
    </row>
    <row r="151" spans="1:8" x14ac:dyDescent="0.2">
      <c r="A151" s="3" t="s">
        <v>197</v>
      </c>
      <c r="B151" s="3" t="s">
        <v>442</v>
      </c>
      <c r="C151" s="3"/>
      <c r="D151" s="3" t="s">
        <v>445</v>
      </c>
      <c r="E151" s="3" t="s">
        <v>24</v>
      </c>
      <c r="F151"/>
      <c r="G151"/>
      <c r="H151"/>
    </row>
    <row r="152" spans="1:8" x14ac:dyDescent="0.2">
      <c r="A152" s="3" t="s">
        <v>197</v>
      </c>
      <c r="B152" s="3" t="s">
        <v>442</v>
      </c>
      <c r="C152" s="3"/>
      <c r="D152" s="3" t="s">
        <v>447</v>
      </c>
      <c r="E152" s="3" t="s">
        <v>24</v>
      </c>
      <c r="F152"/>
      <c r="G152"/>
      <c r="H152"/>
    </row>
    <row r="153" spans="1:8" x14ac:dyDescent="0.2">
      <c r="A153" s="3" t="s">
        <v>197</v>
      </c>
      <c r="B153" s="3" t="s">
        <v>442</v>
      </c>
      <c r="C153" s="3"/>
      <c r="D153" s="3" t="s">
        <v>448</v>
      </c>
      <c r="E153" s="3" t="s">
        <v>24</v>
      </c>
      <c r="F153"/>
      <c r="G153"/>
      <c r="H153"/>
    </row>
    <row r="154" spans="1:8" x14ac:dyDescent="0.2">
      <c r="A154" s="3" t="s">
        <v>197</v>
      </c>
      <c r="B154" s="3" t="s">
        <v>442</v>
      </c>
      <c r="C154" s="3"/>
      <c r="D154" s="3" t="s">
        <v>450</v>
      </c>
      <c r="E154" s="3" t="s">
        <v>24</v>
      </c>
      <c r="F154"/>
      <c r="G154"/>
      <c r="H154"/>
    </row>
    <row r="155" spans="1:8" x14ac:dyDescent="0.2">
      <c r="A155" s="3" t="s">
        <v>197</v>
      </c>
      <c r="B155" s="3" t="s">
        <v>442</v>
      </c>
      <c r="C155" s="3"/>
      <c r="D155" s="3" t="s">
        <v>452</v>
      </c>
      <c r="E155" s="3" t="s">
        <v>24</v>
      </c>
      <c r="F155"/>
      <c r="G155"/>
      <c r="H155"/>
    </row>
    <row r="156" spans="1:8" x14ac:dyDescent="0.2">
      <c r="A156" s="3" t="s">
        <v>197</v>
      </c>
      <c r="B156" s="3" t="s">
        <v>442</v>
      </c>
      <c r="C156" s="3"/>
      <c r="D156" s="3" t="s">
        <v>454</v>
      </c>
      <c r="E156" s="3" t="s">
        <v>24</v>
      </c>
      <c r="F156"/>
      <c r="G156"/>
      <c r="H156"/>
    </row>
    <row r="157" spans="1:8" x14ac:dyDescent="0.2">
      <c r="A157" s="3" t="s">
        <v>197</v>
      </c>
      <c r="B157" s="3" t="s">
        <v>442</v>
      </c>
      <c r="C157" s="3"/>
      <c r="D157" s="3" t="s">
        <v>456</v>
      </c>
      <c r="E157" s="3" t="s">
        <v>24</v>
      </c>
      <c r="F157"/>
      <c r="G157"/>
      <c r="H157"/>
    </row>
    <row r="158" spans="1:8" x14ac:dyDescent="0.2">
      <c r="A158" s="3" t="s">
        <v>197</v>
      </c>
      <c r="B158" s="3" t="s">
        <v>442</v>
      </c>
      <c r="C158" s="3"/>
      <c r="D158" s="3" t="s">
        <v>458</v>
      </c>
      <c r="E158" s="3" t="s">
        <v>24</v>
      </c>
      <c r="F158"/>
      <c r="G158"/>
      <c r="H158"/>
    </row>
    <row r="159" spans="1:8" x14ac:dyDescent="0.2">
      <c r="A159" s="3" t="s">
        <v>197</v>
      </c>
      <c r="B159" s="3" t="s">
        <v>442</v>
      </c>
      <c r="C159" s="3"/>
      <c r="D159" s="3" t="s">
        <v>460</v>
      </c>
      <c r="E159" s="3" t="s">
        <v>24</v>
      </c>
      <c r="F159"/>
      <c r="G159"/>
      <c r="H159"/>
    </row>
    <row r="160" spans="1:8" x14ac:dyDescent="0.2">
      <c r="A160" s="3" t="s">
        <v>197</v>
      </c>
      <c r="B160" s="3" t="s">
        <v>442</v>
      </c>
      <c r="C160" s="3"/>
      <c r="D160" s="3" t="s">
        <v>462</v>
      </c>
      <c r="E160" s="3" t="s">
        <v>24</v>
      </c>
      <c r="F160"/>
      <c r="G160"/>
      <c r="H160"/>
    </row>
    <row r="161" spans="1:8" x14ac:dyDescent="0.2">
      <c r="A161" s="3" t="s">
        <v>197</v>
      </c>
      <c r="B161" s="3" t="s">
        <v>442</v>
      </c>
      <c r="C161" s="3"/>
      <c r="D161" s="3" t="s">
        <v>465</v>
      </c>
      <c r="E161" s="3" t="s">
        <v>24</v>
      </c>
      <c r="F161"/>
      <c r="G161"/>
      <c r="H161"/>
    </row>
    <row r="162" spans="1:8" x14ac:dyDescent="0.2">
      <c r="A162" s="3" t="s">
        <v>197</v>
      </c>
      <c r="B162" s="3" t="s">
        <v>442</v>
      </c>
      <c r="C162" s="3"/>
      <c r="D162" s="3" t="s">
        <v>467</v>
      </c>
      <c r="E162" s="3" t="s">
        <v>24</v>
      </c>
      <c r="F162"/>
      <c r="G162"/>
      <c r="H162"/>
    </row>
    <row r="163" spans="1:8" x14ac:dyDescent="0.2">
      <c r="A163" s="3" t="s">
        <v>197</v>
      </c>
      <c r="B163" s="3" t="s">
        <v>442</v>
      </c>
      <c r="C163" s="3"/>
      <c r="D163" s="3" t="s">
        <v>469</v>
      </c>
      <c r="E163" s="3" t="s">
        <v>24</v>
      </c>
      <c r="F163"/>
      <c r="G163"/>
      <c r="H163"/>
    </row>
    <row r="164" spans="1:8" x14ac:dyDescent="0.2">
      <c r="A164" s="3" t="s">
        <v>197</v>
      </c>
      <c r="B164" s="3" t="s">
        <v>442</v>
      </c>
      <c r="C164" s="3"/>
      <c r="D164" s="3" t="s">
        <v>471</v>
      </c>
      <c r="E164" s="3" t="s">
        <v>24</v>
      </c>
      <c r="F164"/>
      <c r="G164"/>
      <c r="H164"/>
    </row>
    <row r="165" spans="1:8" x14ac:dyDescent="0.2">
      <c r="A165" s="3" t="s">
        <v>197</v>
      </c>
      <c r="B165" s="3" t="s">
        <v>442</v>
      </c>
      <c r="C165" s="3"/>
      <c r="D165" s="3" t="s">
        <v>473</v>
      </c>
      <c r="E165" s="3" t="s">
        <v>24</v>
      </c>
      <c r="F165"/>
      <c r="G165"/>
      <c r="H165"/>
    </row>
    <row r="166" spans="1:8" x14ac:dyDescent="0.2">
      <c r="A166" s="3" t="s">
        <v>197</v>
      </c>
      <c r="B166" s="3" t="s">
        <v>442</v>
      </c>
      <c r="C166" s="3"/>
      <c r="D166" s="3" t="s">
        <v>474</v>
      </c>
      <c r="E166" s="3" t="s">
        <v>24</v>
      </c>
      <c r="F166"/>
      <c r="G166"/>
      <c r="H166"/>
    </row>
    <row r="167" spans="1:8" x14ac:dyDescent="0.2">
      <c r="A167" s="3" t="s">
        <v>197</v>
      </c>
      <c r="B167" s="3" t="s">
        <v>442</v>
      </c>
      <c r="C167" s="3"/>
      <c r="D167" s="3" t="s">
        <v>476</v>
      </c>
      <c r="E167" s="3" t="s">
        <v>24</v>
      </c>
      <c r="F167"/>
      <c r="G167"/>
      <c r="H167"/>
    </row>
    <row r="168" spans="1:8" x14ac:dyDescent="0.2">
      <c r="A168" s="3" t="s">
        <v>197</v>
      </c>
      <c r="B168" s="3" t="s">
        <v>442</v>
      </c>
      <c r="C168" s="3"/>
      <c r="D168" s="3" t="s">
        <v>477</v>
      </c>
      <c r="E168" s="3" t="s">
        <v>479</v>
      </c>
      <c r="F168"/>
      <c r="G168"/>
      <c r="H168"/>
    </row>
    <row r="169" spans="1:8" x14ac:dyDescent="0.2">
      <c r="A169" s="3" t="s">
        <v>197</v>
      </c>
      <c r="B169" s="3" t="s">
        <v>442</v>
      </c>
      <c r="C169" s="3"/>
      <c r="D169" s="3" t="s">
        <v>480</v>
      </c>
      <c r="E169" s="3" t="s">
        <v>24</v>
      </c>
      <c r="F169"/>
      <c r="G169"/>
      <c r="H169"/>
    </row>
    <row r="170" spans="1:8" x14ac:dyDescent="0.2">
      <c r="A170" s="3" t="s">
        <v>197</v>
      </c>
      <c r="B170" s="3" t="s">
        <v>442</v>
      </c>
      <c r="C170" s="3"/>
      <c r="D170" s="3" t="s">
        <v>482</v>
      </c>
      <c r="E170" s="3" t="s">
        <v>24</v>
      </c>
      <c r="F170"/>
      <c r="G170"/>
      <c r="H170"/>
    </row>
    <row r="171" spans="1:8" x14ac:dyDescent="0.2">
      <c r="A171" s="3" t="s">
        <v>197</v>
      </c>
      <c r="B171" s="3" t="s">
        <v>442</v>
      </c>
      <c r="C171" s="3"/>
      <c r="D171" s="3" t="s">
        <v>484</v>
      </c>
      <c r="E171" s="3" t="s">
        <v>24</v>
      </c>
      <c r="F171"/>
      <c r="G171"/>
      <c r="H171"/>
    </row>
    <row r="172" spans="1:8" x14ac:dyDescent="0.2">
      <c r="A172" s="3" t="s">
        <v>197</v>
      </c>
      <c r="B172" s="3" t="s">
        <v>442</v>
      </c>
      <c r="C172" s="3"/>
      <c r="D172" s="3" t="s">
        <v>486</v>
      </c>
      <c r="E172" s="3" t="s">
        <v>24</v>
      </c>
      <c r="F172"/>
      <c r="G172"/>
      <c r="H172"/>
    </row>
    <row r="173" spans="1:8" x14ac:dyDescent="0.2">
      <c r="A173" s="3" t="s">
        <v>197</v>
      </c>
      <c r="B173" s="3" t="s">
        <v>442</v>
      </c>
      <c r="C173" s="3"/>
      <c r="D173" s="3" t="s">
        <v>487</v>
      </c>
      <c r="E173" s="3" t="s">
        <v>24</v>
      </c>
      <c r="F173"/>
      <c r="G173"/>
      <c r="H173"/>
    </row>
    <row r="174" spans="1:8" x14ac:dyDescent="0.2">
      <c r="A174" s="3" t="s">
        <v>197</v>
      </c>
      <c r="B174" s="3" t="s">
        <v>442</v>
      </c>
      <c r="C174" s="3"/>
      <c r="D174" s="3" t="s">
        <v>489</v>
      </c>
      <c r="E174" s="3" t="s">
        <v>24</v>
      </c>
      <c r="F174"/>
      <c r="G174"/>
      <c r="H174"/>
    </row>
    <row r="175" spans="1:8" x14ac:dyDescent="0.2">
      <c r="A175" s="3" t="s">
        <v>197</v>
      </c>
      <c r="B175" s="3" t="s">
        <v>442</v>
      </c>
      <c r="C175" s="3"/>
      <c r="D175" s="3" t="s">
        <v>144</v>
      </c>
      <c r="E175" s="3" t="s">
        <v>24</v>
      </c>
      <c r="F175"/>
      <c r="G175"/>
      <c r="H175"/>
    </row>
    <row r="176" spans="1:8" x14ac:dyDescent="0.2">
      <c r="A176" s="3" t="s">
        <v>197</v>
      </c>
      <c r="B176" s="3" t="s">
        <v>442</v>
      </c>
      <c r="C176" s="3"/>
      <c r="D176" s="3" t="s">
        <v>492</v>
      </c>
      <c r="E176" s="3" t="s">
        <v>24</v>
      </c>
      <c r="F176"/>
      <c r="G176"/>
      <c r="H176"/>
    </row>
    <row r="177" spans="1:8" x14ac:dyDescent="0.2">
      <c r="A177" s="3" t="s">
        <v>197</v>
      </c>
      <c r="B177" s="3" t="s">
        <v>442</v>
      </c>
      <c r="C177" s="3"/>
      <c r="D177" s="3" t="s">
        <v>8</v>
      </c>
      <c r="E177" s="3" t="s">
        <v>24</v>
      </c>
      <c r="F177"/>
      <c r="G177"/>
      <c r="H177"/>
    </row>
    <row r="178" spans="1:8" x14ac:dyDescent="0.2">
      <c r="A178" s="3" t="s">
        <v>197</v>
      </c>
      <c r="B178" s="3" t="s">
        <v>442</v>
      </c>
      <c r="C178" s="3"/>
      <c r="D178" s="3" t="s">
        <v>495</v>
      </c>
      <c r="E178" s="3" t="s">
        <v>24</v>
      </c>
      <c r="F178"/>
      <c r="G178"/>
      <c r="H178"/>
    </row>
    <row r="179" spans="1:8" x14ac:dyDescent="0.2">
      <c r="A179" s="3" t="s">
        <v>197</v>
      </c>
      <c r="B179" s="3" t="s">
        <v>442</v>
      </c>
      <c r="C179" s="3"/>
      <c r="D179" s="3" t="s">
        <v>497</v>
      </c>
      <c r="E179" s="3" t="s">
        <v>24</v>
      </c>
      <c r="F179"/>
      <c r="G179"/>
      <c r="H179"/>
    </row>
    <row r="180" spans="1:8" x14ac:dyDescent="0.2">
      <c r="A180" s="3" t="s">
        <v>197</v>
      </c>
      <c r="B180" s="3" t="s">
        <v>442</v>
      </c>
      <c r="C180" s="3"/>
      <c r="D180" s="3" t="s">
        <v>499</v>
      </c>
      <c r="E180" s="3" t="s">
        <v>24</v>
      </c>
      <c r="F180"/>
      <c r="G180"/>
      <c r="H180"/>
    </row>
    <row r="181" spans="1:8" x14ac:dyDescent="0.2">
      <c r="A181" s="3" t="s">
        <v>197</v>
      </c>
      <c r="B181" s="3" t="s">
        <v>442</v>
      </c>
      <c r="C181" s="3"/>
      <c r="D181" s="3" t="s">
        <v>501</v>
      </c>
      <c r="E181" s="3" t="s">
        <v>24</v>
      </c>
      <c r="F181"/>
      <c r="G181"/>
      <c r="H181"/>
    </row>
    <row r="182" spans="1:8" x14ac:dyDescent="0.2">
      <c r="A182" s="3" t="s">
        <v>197</v>
      </c>
      <c r="B182" s="3" t="s">
        <v>442</v>
      </c>
      <c r="C182" s="3"/>
      <c r="D182" s="3" t="s">
        <v>503</v>
      </c>
      <c r="E182" s="3" t="s">
        <v>24</v>
      </c>
      <c r="F182"/>
      <c r="G182"/>
      <c r="H182"/>
    </row>
    <row r="183" spans="1:8" x14ac:dyDescent="0.2">
      <c r="A183" s="3" t="s">
        <v>197</v>
      </c>
      <c r="B183" s="3" t="s">
        <v>442</v>
      </c>
      <c r="C183" s="3"/>
      <c r="D183" s="3" t="s">
        <v>506</v>
      </c>
      <c r="E183" s="3" t="s">
        <v>24</v>
      </c>
      <c r="F183"/>
      <c r="G183"/>
      <c r="H183"/>
    </row>
    <row r="184" spans="1:8" x14ac:dyDescent="0.2">
      <c r="A184" s="3" t="s">
        <v>197</v>
      </c>
      <c r="B184" s="3" t="s">
        <v>442</v>
      </c>
      <c r="C184" s="3"/>
      <c r="D184" s="3" t="s">
        <v>509</v>
      </c>
      <c r="E184" s="3" t="s">
        <v>24</v>
      </c>
      <c r="F184"/>
      <c r="G184"/>
      <c r="H184"/>
    </row>
    <row r="185" spans="1:8" x14ac:dyDescent="0.2">
      <c r="A185" s="3" t="s">
        <v>197</v>
      </c>
      <c r="B185" s="3" t="s">
        <v>442</v>
      </c>
      <c r="C185" s="3"/>
      <c r="D185" s="3" t="s">
        <v>512</v>
      </c>
      <c r="E185" s="3" t="s">
        <v>24</v>
      </c>
      <c r="F185"/>
      <c r="G185"/>
      <c r="H185"/>
    </row>
    <row r="186" spans="1:8" x14ac:dyDescent="0.2">
      <c r="A186" s="3" t="s">
        <v>197</v>
      </c>
      <c r="B186" s="3" t="s">
        <v>442</v>
      </c>
      <c r="C186" s="3"/>
      <c r="D186" s="3" t="s">
        <v>514</v>
      </c>
      <c r="E186" s="3" t="s">
        <v>24</v>
      </c>
      <c r="F186"/>
      <c r="G186"/>
      <c r="H186"/>
    </row>
    <row r="187" spans="1:8" x14ac:dyDescent="0.2">
      <c r="A187" s="3" t="s">
        <v>197</v>
      </c>
      <c r="B187" s="3" t="s">
        <v>442</v>
      </c>
      <c r="C187" s="3"/>
      <c r="D187" s="3" t="s">
        <v>517</v>
      </c>
      <c r="E187" s="3" t="s">
        <v>24</v>
      </c>
      <c r="F187"/>
      <c r="G187"/>
      <c r="H187"/>
    </row>
    <row r="188" spans="1:8" x14ac:dyDescent="0.2">
      <c r="A188" s="3" t="s">
        <v>197</v>
      </c>
      <c r="B188" s="3" t="s">
        <v>442</v>
      </c>
      <c r="C188" s="3"/>
      <c r="D188" s="3" t="s">
        <v>519</v>
      </c>
      <c r="E188" s="3" t="s">
        <v>24</v>
      </c>
      <c r="F188"/>
      <c r="G188"/>
      <c r="H188"/>
    </row>
    <row r="189" spans="1:8" x14ac:dyDescent="0.2">
      <c r="A189" s="3" t="s">
        <v>197</v>
      </c>
      <c r="B189" s="3" t="s">
        <v>442</v>
      </c>
      <c r="C189" s="3"/>
      <c r="D189" s="3" t="s">
        <v>520</v>
      </c>
      <c r="E189" s="3" t="s">
        <v>24</v>
      </c>
      <c r="F189"/>
      <c r="G189"/>
      <c r="H189"/>
    </row>
    <row r="190" spans="1:8" x14ac:dyDescent="0.2">
      <c r="A190" s="3" t="s">
        <v>197</v>
      </c>
      <c r="B190" s="3" t="s">
        <v>442</v>
      </c>
      <c r="C190" s="3"/>
      <c r="D190" s="3" t="s">
        <v>521</v>
      </c>
      <c r="E190" s="3" t="s">
        <v>24</v>
      </c>
      <c r="F190"/>
      <c r="G190"/>
      <c r="H190"/>
    </row>
    <row r="191" spans="1:8" x14ac:dyDescent="0.2">
      <c r="A191" s="3" t="s">
        <v>197</v>
      </c>
      <c r="B191" s="3" t="s">
        <v>442</v>
      </c>
      <c r="C191" s="3"/>
      <c r="D191" s="3" t="s">
        <v>522</v>
      </c>
      <c r="E191" s="3" t="s">
        <v>24</v>
      </c>
      <c r="F191"/>
      <c r="G191"/>
      <c r="H191"/>
    </row>
    <row r="192" spans="1:8" x14ac:dyDescent="0.2">
      <c r="A192" s="3" t="s">
        <v>197</v>
      </c>
      <c r="B192" s="3" t="s">
        <v>442</v>
      </c>
      <c r="C192" s="3"/>
      <c r="D192" s="3" t="s">
        <v>523</v>
      </c>
      <c r="E192" s="3" t="s">
        <v>24</v>
      </c>
      <c r="F192"/>
      <c r="G192"/>
      <c r="H192"/>
    </row>
    <row r="193" spans="1:8" x14ac:dyDescent="0.2">
      <c r="A193" s="3" t="s">
        <v>197</v>
      </c>
      <c r="B193" s="3" t="s">
        <v>442</v>
      </c>
      <c r="C193" s="3"/>
      <c r="D193" s="3" t="s">
        <v>524</v>
      </c>
      <c r="E193" s="3" t="s">
        <v>24</v>
      </c>
      <c r="F193"/>
      <c r="G193"/>
      <c r="H193"/>
    </row>
    <row r="194" spans="1:8" x14ac:dyDescent="0.2">
      <c r="A194" s="3" t="s">
        <v>197</v>
      </c>
      <c r="B194" s="3" t="s">
        <v>442</v>
      </c>
      <c r="C194" s="3"/>
      <c r="D194" s="3" t="s">
        <v>525</v>
      </c>
      <c r="E194" s="3" t="s">
        <v>24</v>
      </c>
      <c r="F194"/>
      <c r="G194"/>
      <c r="H194"/>
    </row>
    <row r="195" spans="1:8" x14ac:dyDescent="0.2">
      <c r="A195" s="3" t="s">
        <v>197</v>
      </c>
      <c r="B195" s="3" t="s">
        <v>442</v>
      </c>
      <c r="C195" s="3"/>
      <c r="D195" s="3" t="s">
        <v>527</v>
      </c>
      <c r="E195" s="3" t="s">
        <v>24</v>
      </c>
      <c r="F195"/>
      <c r="G195"/>
      <c r="H195"/>
    </row>
    <row r="196" spans="1:8" x14ac:dyDescent="0.2">
      <c r="A196" s="3" t="s">
        <v>197</v>
      </c>
      <c r="B196" s="3" t="s">
        <v>442</v>
      </c>
      <c r="C196" s="3"/>
      <c r="D196" s="3" t="s">
        <v>528</v>
      </c>
      <c r="E196" s="3" t="s">
        <v>24</v>
      </c>
      <c r="F196"/>
      <c r="G196"/>
      <c r="H196"/>
    </row>
    <row r="197" spans="1:8" x14ac:dyDescent="0.2">
      <c r="A197" s="3" t="s">
        <v>197</v>
      </c>
      <c r="B197" s="3" t="s">
        <v>442</v>
      </c>
      <c r="C197" s="3"/>
      <c r="D197" s="3" t="s">
        <v>529</v>
      </c>
      <c r="E197" s="3" t="s">
        <v>24</v>
      </c>
      <c r="F197"/>
      <c r="G197"/>
      <c r="H197"/>
    </row>
    <row r="198" spans="1:8" x14ac:dyDescent="0.2">
      <c r="A198" s="3" t="s">
        <v>197</v>
      </c>
      <c r="B198" s="3" t="s">
        <v>442</v>
      </c>
      <c r="C198" s="3"/>
      <c r="D198" s="3" t="s">
        <v>530</v>
      </c>
      <c r="E198" s="3" t="s">
        <v>24</v>
      </c>
      <c r="F198"/>
      <c r="G198"/>
      <c r="H198"/>
    </row>
    <row r="199" spans="1:8" x14ac:dyDescent="0.2">
      <c r="A199" s="3" t="s">
        <v>197</v>
      </c>
      <c r="B199" s="3" t="s">
        <v>442</v>
      </c>
      <c r="C199" s="3"/>
      <c r="D199" s="3" t="s">
        <v>531</v>
      </c>
      <c r="E199" s="3" t="s">
        <v>24</v>
      </c>
      <c r="F199"/>
      <c r="G199"/>
      <c r="H199"/>
    </row>
    <row r="200" spans="1:8" x14ac:dyDescent="0.2">
      <c r="A200" s="3" t="s">
        <v>197</v>
      </c>
      <c r="B200" s="3" t="s">
        <v>442</v>
      </c>
      <c r="C200" s="3"/>
      <c r="D200" s="3" t="s">
        <v>532</v>
      </c>
      <c r="E200" s="3" t="s">
        <v>24</v>
      </c>
      <c r="F200"/>
      <c r="G200"/>
      <c r="H200"/>
    </row>
    <row r="201" spans="1:8" x14ac:dyDescent="0.2">
      <c r="A201" s="3" t="s">
        <v>197</v>
      </c>
      <c r="B201" s="3" t="s">
        <v>442</v>
      </c>
      <c r="C201" s="3"/>
      <c r="D201" s="3" t="s">
        <v>533</v>
      </c>
      <c r="E201" s="3" t="s">
        <v>24</v>
      </c>
      <c r="F201"/>
      <c r="G201"/>
      <c r="H201"/>
    </row>
    <row r="202" spans="1:8" x14ac:dyDescent="0.2">
      <c r="A202" s="3" t="s">
        <v>197</v>
      </c>
      <c r="B202" s="3" t="s">
        <v>442</v>
      </c>
      <c r="C202" s="3"/>
      <c r="D202" s="3" t="s">
        <v>534</v>
      </c>
      <c r="E202" s="3" t="s">
        <v>24</v>
      </c>
      <c r="F202"/>
      <c r="G202"/>
      <c r="H202"/>
    </row>
    <row r="203" spans="1:8" x14ac:dyDescent="0.2">
      <c r="A203" s="3" t="s">
        <v>197</v>
      </c>
      <c r="B203" s="3" t="s">
        <v>442</v>
      </c>
      <c r="C203" s="3"/>
      <c r="D203" s="3" t="s">
        <v>535</v>
      </c>
      <c r="E203" s="3" t="s">
        <v>24</v>
      </c>
      <c r="F203"/>
      <c r="G203"/>
      <c r="H203"/>
    </row>
    <row r="204" spans="1:8" x14ac:dyDescent="0.2">
      <c r="A204" s="3" t="s">
        <v>197</v>
      </c>
      <c r="B204" s="3" t="s">
        <v>442</v>
      </c>
      <c r="C204" s="3"/>
      <c r="D204" s="3" t="s">
        <v>536</v>
      </c>
      <c r="E204" s="3" t="s">
        <v>24</v>
      </c>
      <c r="F204"/>
      <c r="G204"/>
      <c r="H204"/>
    </row>
    <row r="205" spans="1:8" x14ac:dyDescent="0.2">
      <c r="A205" s="3" t="s">
        <v>197</v>
      </c>
      <c r="B205" s="3" t="s">
        <v>442</v>
      </c>
      <c r="C205" s="3"/>
      <c r="D205" s="3" t="s">
        <v>537</v>
      </c>
      <c r="E205" s="3" t="s">
        <v>24</v>
      </c>
      <c r="F205"/>
      <c r="G205"/>
      <c r="H205"/>
    </row>
    <row r="206" spans="1:8" x14ac:dyDescent="0.2">
      <c r="A206" s="3" t="s">
        <v>197</v>
      </c>
      <c r="B206" s="3" t="s">
        <v>442</v>
      </c>
      <c r="C206" s="3"/>
      <c r="D206" s="3" t="s">
        <v>539</v>
      </c>
      <c r="E206" s="3" t="s">
        <v>24</v>
      </c>
      <c r="F206"/>
      <c r="G206"/>
      <c r="H206"/>
    </row>
    <row r="207" spans="1:8" x14ac:dyDescent="0.2">
      <c r="A207" s="3" t="s">
        <v>197</v>
      </c>
      <c r="B207" s="3" t="s">
        <v>442</v>
      </c>
      <c r="C207" s="3"/>
      <c r="D207" s="3" t="s">
        <v>540</v>
      </c>
      <c r="E207" s="3" t="s">
        <v>24</v>
      </c>
      <c r="F207"/>
      <c r="G207"/>
      <c r="H207"/>
    </row>
    <row r="208" spans="1:8" x14ac:dyDescent="0.2">
      <c r="A208" s="3" t="s">
        <v>197</v>
      </c>
      <c r="B208" s="3" t="s">
        <v>442</v>
      </c>
      <c r="C208" s="3"/>
      <c r="D208" s="3" t="s">
        <v>541</v>
      </c>
      <c r="E208" s="3" t="s">
        <v>24</v>
      </c>
      <c r="F208"/>
      <c r="G208"/>
      <c r="H208"/>
    </row>
    <row r="209" spans="1:8" x14ac:dyDescent="0.2">
      <c r="A209" s="3" t="s">
        <v>197</v>
      </c>
      <c r="B209" s="3" t="s">
        <v>442</v>
      </c>
      <c r="C209" s="3"/>
      <c r="D209" s="3" t="s">
        <v>542</v>
      </c>
      <c r="E209" s="3" t="s">
        <v>24</v>
      </c>
      <c r="F209"/>
      <c r="G209"/>
      <c r="H209"/>
    </row>
    <row r="210" spans="1:8" x14ac:dyDescent="0.2">
      <c r="A210" s="3" t="s">
        <v>197</v>
      </c>
      <c r="B210" s="3" t="s">
        <v>442</v>
      </c>
      <c r="C210" s="3"/>
      <c r="D210" s="3" t="s">
        <v>544</v>
      </c>
      <c r="E210" s="3" t="s">
        <v>24</v>
      </c>
      <c r="F210"/>
      <c r="G210"/>
      <c r="H210"/>
    </row>
    <row r="211" spans="1:8" x14ac:dyDescent="0.2">
      <c r="A211" s="3" t="s">
        <v>197</v>
      </c>
      <c r="B211" s="3" t="s">
        <v>442</v>
      </c>
      <c r="C211" s="3"/>
      <c r="D211" s="3" t="s">
        <v>545</v>
      </c>
      <c r="E211" s="3" t="s">
        <v>24</v>
      </c>
      <c r="F211"/>
      <c r="G211"/>
      <c r="H211"/>
    </row>
    <row r="212" spans="1:8" x14ac:dyDescent="0.2">
      <c r="A212" s="3" t="s">
        <v>197</v>
      </c>
      <c r="B212" s="3" t="s">
        <v>442</v>
      </c>
      <c r="C212" s="3"/>
      <c r="D212" s="3" t="s">
        <v>547</v>
      </c>
      <c r="E212" s="3" t="s">
        <v>24</v>
      </c>
      <c r="F212"/>
      <c r="G212"/>
      <c r="H212"/>
    </row>
    <row r="213" spans="1:8" x14ac:dyDescent="0.2">
      <c r="A213" s="3" t="s">
        <v>197</v>
      </c>
      <c r="B213" s="3" t="s">
        <v>442</v>
      </c>
      <c r="C213" s="3"/>
      <c r="D213" s="3" t="s">
        <v>549</v>
      </c>
      <c r="E213" s="3" t="s">
        <v>24</v>
      </c>
      <c r="F213"/>
      <c r="G213"/>
      <c r="H213"/>
    </row>
    <row r="214" spans="1:8" x14ac:dyDescent="0.2">
      <c r="A214" s="3" t="s">
        <v>197</v>
      </c>
      <c r="B214" s="3" t="s">
        <v>442</v>
      </c>
      <c r="C214" s="3"/>
      <c r="D214" s="3" t="s">
        <v>154</v>
      </c>
      <c r="E214" s="3" t="s">
        <v>24</v>
      </c>
      <c r="F214"/>
      <c r="G214"/>
      <c r="H214"/>
    </row>
    <row r="215" spans="1:8" x14ac:dyDescent="0.2">
      <c r="A215" s="3" t="s">
        <v>197</v>
      </c>
      <c r="B215" s="3" t="s">
        <v>442</v>
      </c>
      <c r="C215" s="3"/>
      <c r="D215" s="3" t="s">
        <v>551</v>
      </c>
      <c r="E215" s="3" t="s">
        <v>24</v>
      </c>
      <c r="F215"/>
      <c r="G215"/>
      <c r="H215"/>
    </row>
    <row r="216" spans="1:8" x14ac:dyDescent="0.2">
      <c r="A216" s="3" t="s">
        <v>197</v>
      </c>
      <c r="B216" s="3" t="s">
        <v>442</v>
      </c>
      <c r="C216" s="3"/>
      <c r="D216" s="3" t="s">
        <v>552</v>
      </c>
      <c r="E216" s="3" t="s">
        <v>24</v>
      </c>
      <c r="F216"/>
      <c r="G216"/>
      <c r="H216"/>
    </row>
    <row r="217" spans="1:8" x14ac:dyDescent="0.2">
      <c r="A217" s="3" t="s">
        <v>197</v>
      </c>
      <c r="B217" s="3" t="s">
        <v>442</v>
      </c>
      <c r="C217" s="3"/>
      <c r="D217" s="3" t="s">
        <v>553</v>
      </c>
      <c r="E217" s="3" t="s">
        <v>24</v>
      </c>
      <c r="F217"/>
      <c r="G217"/>
      <c r="H217"/>
    </row>
    <row r="218" spans="1:8" x14ac:dyDescent="0.2">
      <c r="A218" s="3" t="s">
        <v>197</v>
      </c>
      <c r="B218" s="3" t="s">
        <v>442</v>
      </c>
      <c r="C218" s="3"/>
      <c r="D218" s="3" t="s">
        <v>555</v>
      </c>
      <c r="E218" s="3" t="s">
        <v>24</v>
      </c>
      <c r="F218"/>
      <c r="G218"/>
      <c r="H218"/>
    </row>
    <row r="219" spans="1:8" x14ac:dyDescent="0.2">
      <c r="A219" s="3" t="s">
        <v>197</v>
      </c>
      <c r="B219" s="3" t="s">
        <v>442</v>
      </c>
      <c r="C219" s="3"/>
      <c r="D219" s="3" t="s">
        <v>556</v>
      </c>
      <c r="E219" s="3" t="s">
        <v>24</v>
      </c>
      <c r="F219"/>
      <c r="G219"/>
      <c r="H219"/>
    </row>
    <row r="220" spans="1:8" x14ac:dyDescent="0.2">
      <c r="A220" s="3" t="s">
        <v>197</v>
      </c>
      <c r="B220" s="3" t="s">
        <v>442</v>
      </c>
      <c r="C220" s="3"/>
      <c r="D220" s="3" t="s">
        <v>557</v>
      </c>
      <c r="E220" s="3" t="s">
        <v>24</v>
      </c>
      <c r="F220"/>
      <c r="G220"/>
      <c r="H220"/>
    </row>
    <row r="221" spans="1:8" x14ac:dyDescent="0.2">
      <c r="A221" s="3" t="s">
        <v>197</v>
      </c>
      <c r="B221" s="3" t="s">
        <v>442</v>
      </c>
      <c r="C221" s="3"/>
      <c r="D221" s="3" t="s">
        <v>558</v>
      </c>
      <c r="E221" s="3" t="s">
        <v>24</v>
      </c>
      <c r="F221"/>
      <c r="G221"/>
      <c r="H221"/>
    </row>
    <row r="222" spans="1:8" x14ac:dyDescent="0.2">
      <c r="A222" s="3" t="s">
        <v>197</v>
      </c>
      <c r="B222" s="3" t="s">
        <v>442</v>
      </c>
      <c r="C222" s="3"/>
      <c r="D222" s="3" t="s">
        <v>559</v>
      </c>
      <c r="E222" s="3" t="s">
        <v>24</v>
      </c>
      <c r="F222"/>
      <c r="G222"/>
      <c r="H222"/>
    </row>
    <row r="223" spans="1:8" x14ac:dyDescent="0.2">
      <c r="A223" s="3" t="s">
        <v>197</v>
      </c>
      <c r="B223" s="3" t="s">
        <v>442</v>
      </c>
      <c r="C223" s="3"/>
      <c r="D223" s="3" t="s">
        <v>562</v>
      </c>
      <c r="E223" s="3" t="s">
        <v>24</v>
      </c>
      <c r="F223"/>
      <c r="G223"/>
      <c r="H223"/>
    </row>
    <row r="224" spans="1:8" x14ac:dyDescent="0.2">
      <c r="A224" s="3" t="s">
        <v>197</v>
      </c>
      <c r="B224" s="3" t="s">
        <v>442</v>
      </c>
      <c r="C224" s="3"/>
      <c r="D224" s="3" t="s">
        <v>564</v>
      </c>
      <c r="E224" s="3" t="s">
        <v>24</v>
      </c>
      <c r="F224"/>
      <c r="G224"/>
      <c r="H224"/>
    </row>
    <row r="225" spans="1:8" x14ac:dyDescent="0.2">
      <c r="A225" s="3" t="s">
        <v>197</v>
      </c>
      <c r="B225" s="3" t="s">
        <v>442</v>
      </c>
      <c r="C225" s="3"/>
      <c r="D225" s="3" t="s">
        <v>565</v>
      </c>
      <c r="E225" s="3" t="s">
        <v>24</v>
      </c>
      <c r="F225"/>
      <c r="G225"/>
      <c r="H225"/>
    </row>
    <row r="226" spans="1:8" x14ac:dyDescent="0.2">
      <c r="A226" s="3" t="s">
        <v>197</v>
      </c>
      <c r="B226" s="3" t="s">
        <v>442</v>
      </c>
      <c r="C226" s="3"/>
      <c r="D226" s="3" t="s">
        <v>566</v>
      </c>
      <c r="E226" s="3" t="s">
        <v>24</v>
      </c>
      <c r="F226"/>
      <c r="G226"/>
      <c r="H226"/>
    </row>
    <row r="227" spans="1:8" x14ac:dyDescent="0.2">
      <c r="A227" s="3" t="s">
        <v>197</v>
      </c>
      <c r="B227" s="3" t="s">
        <v>442</v>
      </c>
      <c r="C227" s="3"/>
      <c r="D227" s="3" t="s">
        <v>567</v>
      </c>
      <c r="E227" s="3" t="s">
        <v>24</v>
      </c>
      <c r="F227"/>
      <c r="G227"/>
      <c r="H227"/>
    </row>
    <row r="228" spans="1:8" x14ac:dyDescent="0.2">
      <c r="A228" s="3" t="s">
        <v>197</v>
      </c>
      <c r="B228" s="3" t="s">
        <v>442</v>
      </c>
      <c r="C228" s="3"/>
      <c r="D228" s="3" t="s">
        <v>568</v>
      </c>
      <c r="E228" s="3" t="s">
        <v>24</v>
      </c>
      <c r="F228"/>
      <c r="G228"/>
      <c r="H228"/>
    </row>
    <row r="229" spans="1:8" x14ac:dyDescent="0.2">
      <c r="A229" s="3" t="s">
        <v>197</v>
      </c>
      <c r="B229" s="3" t="s">
        <v>442</v>
      </c>
      <c r="C229" s="3"/>
      <c r="D229" s="3" t="s">
        <v>569</v>
      </c>
      <c r="E229" s="3" t="s">
        <v>24</v>
      </c>
      <c r="F229"/>
      <c r="G229"/>
      <c r="H229"/>
    </row>
    <row r="230" spans="1:8" x14ac:dyDescent="0.2">
      <c r="A230" s="3" t="s">
        <v>197</v>
      </c>
      <c r="B230" s="3" t="s">
        <v>442</v>
      </c>
      <c r="C230" s="3"/>
      <c r="D230" s="3" t="s">
        <v>570</v>
      </c>
      <c r="E230" s="3" t="s">
        <v>24</v>
      </c>
      <c r="F230"/>
      <c r="G230"/>
      <c r="H230"/>
    </row>
    <row r="231" spans="1:8" x14ac:dyDescent="0.2">
      <c r="A231" s="3" t="s">
        <v>197</v>
      </c>
      <c r="B231" s="3" t="s">
        <v>442</v>
      </c>
      <c r="C231" s="3"/>
      <c r="D231" s="3" t="s">
        <v>571</v>
      </c>
      <c r="E231" s="3" t="s">
        <v>24</v>
      </c>
      <c r="F231"/>
      <c r="G231"/>
      <c r="H231"/>
    </row>
    <row r="232" spans="1:8" x14ac:dyDescent="0.2">
      <c r="A232" s="3" t="s">
        <v>197</v>
      </c>
      <c r="B232" s="3" t="s">
        <v>442</v>
      </c>
      <c r="C232" s="3"/>
      <c r="D232" s="3" t="s">
        <v>572</v>
      </c>
      <c r="E232" s="3" t="s">
        <v>24</v>
      </c>
      <c r="F232"/>
      <c r="G232"/>
      <c r="H232"/>
    </row>
    <row r="233" spans="1:8" x14ac:dyDescent="0.2">
      <c r="A233" s="3" t="s">
        <v>197</v>
      </c>
      <c r="B233" s="3" t="s">
        <v>442</v>
      </c>
      <c r="C233" s="3"/>
      <c r="D233" s="3" t="s">
        <v>574</v>
      </c>
      <c r="E233" s="3" t="s">
        <v>24</v>
      </c>
      <c r="F233"/>
      <c r="G233"/>
      <c r="H233"/>
    </row>
    <row r="234" spans="1:8" x14ac:dyDescent="0.2">
      <c r="A234" s="3" t="s">
        <v>197</v>
      </c>
      <c r="B234" s="3" t="s">
        <v>575</v>
      </c>
      <c r="C234" s="3"/>
      <c r="D234" s="3" t="s">
        <v>576</v>
      </c>
      <c r="E234" s="3" t="s">
        <v>24</v>
      </c>
      <c r="F234"/>
      <c r="G234"/>
      <c r="H234"/>
    </row>
    <row r="235" spans="1:8" x14ac:dyDescent="0.2">
      <c r="A235" s="3" t="s">
        <v>197</v>
      </c>
      <c r="B235" s="3" t="s">
        <v>575</v>
      </c>
      <c r="C235" s="3"/>
      <c r="D235" s="3" t="s">
        <v>578</v>
      </c>
      <c r="E235" s="3" t="s">
        <v>24</v>
      </c>
      <c r="F235"/>
      <c r="G235"/>
      <c r="H235"/>
    </row>
    <row r="236" spans="1:8" x14ac:dyDescent="0.2">
      <c r="A236" s="3" t="s">
        <v>197</v>
      </c>
      <c r="B236" s="3" t="s">
        <v>575</v>
      </c>
      <c r="C236" s="3"/>
      <c r="D236" s="3" t="s">
        <v>580</v>
      </c>
      <c r="E236" s="3" t="s">
        <v>24</v>
      </c>
      <c r="F236"/>
      <c r="G236"/>
      <c r="H236"/>
    </row>
    <row r="237" spans="1:8" x14ac:dyDescent="0.2">
      <c r="A237" s="3" t="s">
        <v>197</v>
      </c>
      <c r="B237" s="3" t="s">
        <v>575</v>
      </c>
      <c r="C237" s="3"/>
      <c r="D237" s="3" t="s">
        <v>582</v>
      </c>
      <c r="E237" s="3" t="s">
        <v>24</v>
      </c>
      <c r="F237"/>
      <c r="G237"/>
      <c r="H237"/>
    </row>
    <row r="238" spans="1:8" x14ac:dyDescent="0.2">
      <c r="A238" s="3" t="s">
        <v>197</v>
      </c>
      <c r="B238" s="3" t="s">
        <v>575</v>
      </c>
      <c r="C238" s="3"/>
      <c r="D238" s="3" t="s">
        <v>584</v>
      </c>
      <c r="E238" s="3" t="s">
        <v>24</v>
      </c>
      <c r="F238"/>
      <c r="G238"/>
      <c r="H238"/>
    </row>
    <row r="239" spans="1:8" x14ac:dyDescent="0.2">
      <c r="A239" s="3" t="s">
        <v>197</v>
      </c>
      <c r="B239" s="3" t="s">
        <v>575</v>
      </c>
      <c r="C239" s="3"/>
      <c r="D239" s="3" t="s">
        <v>586</v>
      </c>
      <c r="E239" s="3" t="s">
        <v>24</v>
      </c>
      <c r="F239"/>
      <c r="G239"/>
      <c r="H239"/>
    </row>
    <row r="240" spans="1:8" x14ac:dyDescent="0.2">
      <c r="A240" s="3" t="s">
        <v>197</v>
      </c>
      <c r="B240" s="3" t="s">
        <v>575</v>
      </c>
      <c r="C240" s="3"/>
      <c r="D240" s="3" t="s">
        <v>588</v>
      </c>
      <c r="E240" s="3" t="s">
        <v>24</v>
      </c>
      <c r="F240"/>
      <c r="G240"/>
      <c r="H240"/>
    </row>
    <row r="241" spans="1:8" x14ac:dyDescent="0.2">
      <c r="A241" s="3" t="s">
        <v>197</v>
      </c>
      <c r="B241" s="3" t="s">
        <v>575</v>
      </c>
      <c r="C241" s="3"/>
      <c r="D241" s="3" t="s">
        <v>590</v>
      </c>
      <c r="E241" s="3" t="s">
        <v>24</v>
      </c>
      <c r="F241"/>
      <c r="G241"/>
      <c r="H241"/>
    </row>
    <row r="242" spans="1:8" x14ac:dyDescent="0.2">
      <c r="A242" s="3" t="s">
        <v>197</v>
      </c>
      <c r="B242" s="3" t="s">
        <v>575</v>
      </c>
      <c r="C242" s="3"/>
      <c r="D242" s="3" t="s">
        <v>592</v>
      </c>
      <c r="E242" s="3" t="s">
        <v>24</v>
      </c>
      <c r="F242"/>
      <c r="G242"/>
      <c r="H242"/>
    </row>
    <row r="243" spans="1:8" x14ac:dyDescent="0.2">
      <c r="A243" s="3" t="s">
        <v>197</v>
      </c>
      <c r="B243" s="3" t="s">
        <v>575</v>
      </c>
      <c r="C243" s="3"/>
      <c r="D243" s="3" t="s">
        <v>594</v>
      </c>
      <c r="E243" s="3" t="s">
        <v>24</v>
      </c>
      <c r="F243"/>
      <c r="G243"/>
      <c r="H243"/>
    </row>
    <row r="244" spans="1:8" x14ac:dyDescent="0.2">
      <c r="A244" s="3" t="s">
        <v>197</v>
      </c>
      <c r="B244" s="3" t="s">
        <v>575</v>
      </c>
      <c r="C244" s="3"/>
      <c r="D244" s="3" t="s">
        <v>596</v>
      </c>
      <c r="E244" s="3" t="s">
        <v>24</v>
      </c>
      <c r="F244"/>
      <c r="G244"/>
      <c r="H244"/>
    </row>
    <row r="245" spans="1:8" x14ac:dyDescent="0.2">
      <c r="A245" s="3" t="s">
        <v>197</v>
      </c>
      <c r="B245" s="3" t="s">
        <v>575</v>
      </c>
      <c r="C245" s="3"/>
      <c r="D245" s="3" t="s">
        <v>598</v>
      </c>
      <c r="E245" s="3" t="s">
        <v>24</v>
      </c>
      <c r="F245"/>
      <c r="G245"/>
      <c r="H245"/>
    </row>
    <row r="246" spans="1:8" x14ac:dyDescent="0.2">
      <c r="A246" s="3" t="s">
        <v>197</v>
      </c>
      <c r="B246" s="3" t="s">
        <v>575</v>
      </c>
      <c r="C246" s="3"/>
      <c r="D246" s="3" t="s">
        <v>599</v>
      </c>
      <c r="E246" s="3" t="s">
        <v>601</v>
      </c>
      <c r="F246"/>
      <c r="G246"/>
      <c r="H246"/>
    </row>
    <row r="247" spans="1:8" x14ac:dyDescent="0.2">
      <c r="A247" s="3" t="s">
        <v>197</v>
      </c>
      <c r="B247" s="3" t="s">
        <v>575</v>
      </c>
      <c r="C247" s="3"/>
      <c r="D247" s="3" t="s">
        <v>602</v>
      </c>
      <c r="E247" s="3" t="s">
        <v>24</v>
      </c>
      <c r="F247"/>
      <c r="G247"/>
      <c r="H247"/>
    </row>
    <row r="248" spans="1:8" x14ac:dyDescent="0.2">
      <c r="A248" s="3" t="s">
        <v>197</v>
      </c>
      <c r="B248" s="3" t="s">
        <v>575</v>
      </c>
      <c r="C248" s="3"/>
      <c r="D248" s="3" t="s">
        <v>604</v>
      </c>
      <c r="E248" s="3" t="s">
        <v>24</v>
      </c>
      <c r="F248"/>
      <c r="G248"/>
      <c r="H248"/>
    </row>
    <row r="249" spans="1:8" x14ac:dyDescent="0.2">
      <c r="A249" s="3" t="s">
        <v>197</v>
      </c>
      <c r="B249" s="3" t="s">
        <v>575</v>
      </c>
      <c r="C249" s="3"/>
      <c r="D249" s="3" t="s">
        <v>605</v>
      </c>
      <c r="E249" s="3" t="s">
        <v>24</v>
      </c>
      <c r="F249"/>
      <c r="G249"/>
      <c r="H249"/>
    </row>
    <row r="250" spans="1:8" x14ac:dyDescent="0.2">
      <c r="A250" s="3" t="s">
        <v>197</v>
      </c>
      <c r="B250" s="3" t="s">
        <v>575</v>
      </c>
      <c r="C250" s="3"/>
      <c r="D250" s="3" t="s">
        <v>606</v>
      </c>
      <c r="E250" s="3" t="s">
        <v>24</v>
      </c>
      <c r="F250"/>
      <c r="G250"/>
      <c r="H250"/>
    </row>
    <row r="251" spans="1:8" x14ac:dyDescent="0.2">
      <c r="A251" s="3" t="s">
        <v>197</v>
      </c>
      <c r="B251" s="3" t="s">
        <v>575</v>
      </c>
      <c r="C251" s="3"/>
      <c r="D251" s="3" t="s">
        <v>608</v>
      </c>
      <c r="E251" s="3" t="s">
        <v>24</v>
      </c>
      <c r="F251"/>
      <c r="G251"/>
      <c r="H251"/>
    </row>
    <row r="252" spans="1:8" x14ac:dyDescent="0.2">
      <c r="A252" s="3" t="s">
        <v>197</v>
      </c>
      <c r="B252" s="3" t="s">
        <v>575</v>
      </c>
      <c r="C252" s="3"/>
      <c r="D252" s="3" t="s">
        <v>610</v>
      </c>
      <c r="E252" s="3" t="s">
        <v>24</v>
      </c>
      <c r="F252"/>
      <c r="G252"/>
      <c r="H252"/>
    </row>
    <row r="253" spans="1:8" x14ac:dyDescent="0.2">
      <c r="A253" s="3" t="s">
        <v>197</v>
      </c>
      <c r="B253" s="3" t="s">
        <v>575</v>
      </c>
      <c r="C253" s="3"/>
      <c r="D253" s="3" t="s">
        <v>612</v>
      </c>
      <c r="E253" s="3" t="s">
        <v>24</v>
      </c>
      <c r="F253"/>
      <c r="G253"/>
      <c r="H253"/>
    </row>
    <row r="254" spans="1:8" x14ac:dyDescent="0.2">
      <c r="A254" s="3" t="s">
        <v>197</v>
      </c>
      <c r="B254" s="3" t="s">
        <v>575</v>
      </c>
      <c r="C254" s="3"/>
      <c r="D254" s="3" t="s">
        <v>614</v>
      </c>
      <c r="E254" s="3" t="s">
        <v>24</v>
      </c>
      <c r="F254"/>
      <c r="G254"/>
      <c r="H254"/>
    </row>
    <row r="255" spans="1:8" x14ac:dyDescent="0.2">
      <c r="A255" s="3" t="s">
        <v>197</v>
      </c>
      <c r="B255" s="3" t="s">
        <v>575</v>
      </c>
      <c r="C255" s="3"/>
      <c r="D255" s="3" t="s">
        <v>616</v>
      </c>
      <c r="E255" s="3" t="s">
        <v>24</v>
      </c>
      <c r="F255"/>
      <c r="G255"/>
      <c r="H255"/>
    </row>
    <row r="256" spans="1:8" x14ac:dyDescent="0.2">
      <c r="A256" s="3" t="s">
        <v>197</v>
      </c>
      <c r="B256" s="3" t="s">
        <v>575</v>
      </c>
      <c r="C256" s="3"/>
      <c r="D256" s="3" t="s">
        <v>618</v>
      </c>
      <c r="E256" s="3" t="s">
        <v>24</v>
      </c>
      <c r="F256"/>
      <c r="G256"/>
      <c r="H256"/>
    </row>
    <row r="257" spans="1:8" x14ac:dyDescent="0.2">
      <c r="A257" s="3" t="s">
        <v>197</v>
      </c>
      <c r="B257" s="3" t="s">
        <v>575</v>
      </c>
      <c r="C257" s="3"/>
      <c r="D257" s="3" t="s">
        <v>620</v>
      </c>
      <c r="E257" s="3" t="s">
        <v>24</v>
      </c>
      <c r="F257"/>
      <c r="G257"/>
      <c r="H257"/>
    </row>
    <row r="258" spans="1:8" x14ac:dyDescent="0.2">
      <c r="A258" s="3" t="s">
        <v>197</v>
      </c>
      <c r="B258" s="3" t="s">
        <v>575</v>
      </c>
      <c r="C258" s="3"/>
      <c r="D258" s="3" t="s">
        <v>622</v>
      </c>
      <c r="E258" s="3" t="s">
        <v>24</v>
      </c>
      <c r="F258"/>
      <c r="G258"/>
      <c r="H258"/>
    </row>
    <row r="259" spans="1:8" x14ac:dyDescent="0.2">
      <c r="A259" s="3" t="s">
        <v>197</v>
      </c>
      <c r="B259" s="3" t="s">
        <v>575</v>
      </c>
      <c r="C259" s="3"/>
      <c r="D259" s="3" t="s">
        <v>623</v>
      </c>
      <c r="E259" s="3" t="s">
        <v>24</v>
      </c>
      <c r="F259"/>
      <c r="G259"/>
      <c r="H259"/>
    </row>
    <row r="260" spans="1:8" x14ac:dyDescent="0.2">
      <c r="A260" s="3" t="s">
        <v>197</v>
      </c>
      <c r="B260" s="3" t="s">
        <v>575</v>
      </c>
      <c r="C260" s="3"/>
      <c r="D260" s="3" t="s">
        <v>625</v>
      </c>
      <c r="E260" s="3" t="s">
        <v>24</v>
      </c>
      <c r="F260"/>
      <c r="G260"/>
      <c r="H260"/>
    </row>
    <row r="261" spans="1:8" x14ac:dyDescent="0.2">
      <c r="A261" s="3" t="s">
        <v>197</v>
      </c>
      <c r="B261" s="3" t="s">
        <v>575</v>
      </c>
      <c r="C261" s="3"/>
      <c r="D261" s="3" t="s">
        <v>627</v>
      </c>
      <c r="E261" s="3" t="s">
        <v>24</v>
      </c>
      <c r="F261"/>
      <c r="G261"/>
      <c r="H261"/>
    </row>
    <row r="262" spans="1:8" x14ac:dyDescent="0.2">
      <c r="A262" s="3" t="s">
        <v>197</v>
      </c>
      <c r="B262" s="3" t="s">
        <v>575</v>
      </c>
      <c r="C262" s="3"/>
      <c r="D262" s="3" t="s">
        <v>629</v>
      </c>
      <c r="E262" s="3" t="s">
        <v>24</v>
      </c>
      <c r="F262"/>
      <c r="G262"/>
      <c r="H262"/>
    </row>
    <row r="263" spans="1:8" x14ac:dyDescent="0.2">
      <c r="A263" s="3" t="s">
        <v>197</v>
      </c>
      <c r="B263" s="3" t="s">
        <v>575</v>
      </c>
      <c r="C263" s="3"/>
      <c r="D263" s="3" t="s">
        <v>631</v>
      </c>
      <c r="E263" s="3" t="s">
        <v>24</v>
      </c>
      <c r="F263"/>
      <c r="G263"/>
      <c r="H263"/>
    </row>
    <row r="264" spans="1:8" x14ac:dyDescent="0.2">
      <c r="A264" s="3" t="s">
        <v>197</v>
      </c>
      <c r="B264" s="3" t="s">
        <v>575</v>
      </c>
      <c r="C264" s="3"/>
      <c r="D264" s="3" t="s">
        <v>633</v>
      </c>
      <c r="E264" s="3" t="s">
        <v>24</v>
      </c>
      <c r="F264"/>
      <c r="G264"/>
      <c r="H264"/>
    </row>
    <row r="265" spans="1:8" x14ac:dyDescent="0.2">
      <c r="A265" s="3" t="s">
        <v>197</v>
      </c>
      <c r="B265" s="3" t="s">
        <v>575</v>
      </c>
      <c r="C265" s="3"/>
      <c r="D265" s="3" t="s">
        <v>635</v>
      </c>
      <c r="E265" s="3" t="s">
        <v>24</v>
      </c>
      <c r="F265"/>
      <c r="G265"/>
      <c r="H265"/>
    </row>
    <row r="266" spans="1:8" x14ac:dyDescent="0.2">
      <c r="A266" s="3" t="s">
        <v>197</v>
      </c>
      <c r="B266" s="3" t="s">
        <v>575</v>
      </c>
      <c r="C266" s="3"/>
      <c r="D266" s="3" t="s">
        <v>637</v>
      </c>
      <c r="E266" s="3" t="s">
        <v>24</v>
      </c>
      <c r="F266"/>
      <c r="G266"/>
      <c r="H266"/>
    </row>
    <row r="267" spans="1:8" x14ac:dyDescent="0.2">
      <c r="A267" s="3" t="s">
        <v>197</v>
      </c>
      <c r="B267" s="3" t="s">
        <v>575</v>
      </c>
      <c r="C267" s="3"/>
      <c r="D267" s="3" t="s">
        <v>638</v>
      </c>
      <c r="E267" s="3" t="s">
        <v>24</v>
      </c>
      <c r="F267"/>
      <c r="G267"/>
      <c r="H267"/>
    </row>
    <row r="268" spans="1:8" x14ac:dyDescent="0.2">
      <c r="A268" s="3" t="s">
        <v>197</v>
      </c>
      <c r="B268" s="3" t="s">
        <v>575</v>
      </c>
      <c r="C268" s="3"/>
      <c r="D268" s="3" t="s">
        <v>640</v>
      </c>
      <c r="E268" s="3" t="s">
        <v>24</v>
      </c>
      <c r="F268"/>
      <c r="G268"/>
      <c r="H268"/>
    </row>
    <row r="269" spans="1:8" x14ac:dyDescent="0.2">
      <c r="A269" s="3" t="s">
        <v>197</v>
      </c>
      <c r="B269" s="3" t="s">
        <v>575</v>
      </c>
      <c r="C269" s="3"/>
      <c r="D269" s="3" t="s">
        <v>642</v>
      </c>
      <c r="E269" s="3" t="s">
        <v>24</v>
      </c>
      <c r="F269"/>
      <c r="G269"/>
      <c r="H269"/>
    </row>
    <row r="270" spans="1:8" x14ac:dyDescent="0.2">
      <c r="A270" s="3" t="s">
        <v>197</v>
      </c>
      <c r="B270" s="3" t="s">
        <v>575</v>
      </c>
      <c r="C270" s="3"/>
      <c r="D270" s="3" t="s">
        <v>644</v>
      </c>
      <c r="E270" s="3" t="s">
        <v>24</v>
      </c>
      <c r="F270"/>
      <c r="G270"/>
      <c r="H270"/>
    </row>
    <row r="271" spans="1:8" x14ac:dyDescent="0.2">
      <c r="A271" s="3" t="s">
        <v>197</v>
      </c>
      <c r="B271" s="3" t="s">
        <v>575</v>
      </c>
      <c r="C271" s="3"/>
      <c r="D271" s="3" t="s">
        <v>646</v>
      </c>
      <c r="E271" s="3" t="s">
        <v>24</v>
      </c>
    </row>
    <row r="272" spans="1:8" x14ac:dyDescent="0.2">
      <c r="A272" s="3" t="s">
        <v>197</v>
      </c>
      <c r="B272" s="3" t="s">
        <v>575</v>
      </c>
      <c r="C272" s="3"/>
      <c r="D272" s="3" t="s">
        <v>648</v>
      </c>
      <c r="E272" s="3" t="s">
        <v>24</v>
      </c>
    </row>
    <row r="273" spans="1:5" x14ac:dyDescent="0.2">
      <c r="A273" s="3" t="s">
        <v>197</v>
      </c>
      <c r="B273" s="3" t="s">
        <v>575</v>
      </c>
      <c r="C273" s="3"/>
      <c r="D273" s="3" t="s">
        <v>649</v>
      </c>
      <c r="E273" s="3" t="s">
        <v>24</v>
      </c>
    </row>
    <row r="274" spans="1:5" x14ac:dyDescent="0.2">
      <c r="A274" s="3" t="s">
        <v>197</v>
      </c>
      <c r="B274" s="3" t="s">
        <v>575</v>
      </c>
      <c r="C274" s="3"/>
      <c r="D274" s="3" t="s">
        <v>650</v>
      </c>
      <c r="E274" s="3" t="s">
        <v>24</v>
      </c>
    </row>
    <row r="275" spans="1:5" x14ac:dyDescent="0.2">
      <c r="A275" s="3" t="s">
        <v>197</v>
      </c>
      <c r="B275" s="3" t="s">
        <v>575</v>
      </c>
      <c r="C275" s="3"/>
      <c r="D275" s="3" t="s">
        <v>652</v>
      </c>
      <c r="E275" s="3" t="s">
        <v>24</v>
      </c>
    </row>
    <row r="276" spans="1:5" x14ac:dyDescent="0.2">
      <c r="A276" s="3" t="s">
        <v>197</v>
      </c>
      <c r="B276" s="3" t="s">
        <v>575</v>
      </c>
      <c r="C276" s="3"/>
      <c r="D276" s="3" t="s">
        <v>653</v>
      </c>
      <c r="E276" s="3" t="s">
        <v>24</v>
      </c>
    </row>
    <row r="277" spans="1:5" x14ac:dyDescent="0.2">
      <c r="A277" s="3" t="s">
        <v>197</v>
      </c>
      <c r="B277" s="3" t="s">
        <v>575</v>
      </c>
      <c r="C277" s="3"/>
      <c r="D277" s="3" t="s">
        <v>654</v>
      </c>
      <c r="E277" s="3" t="s">
        <v>24</v>
      </c>
    </row>
    <row r="278" spans="1:5" x14ac:dyDescent="0.2">
      <c r="A278" s="3" t="s">
        <v>197</v>
      </c>
      <c r="B278" s="3" t="s">
        <v>575</v>
      </c>
      <c r="C278" s="3"/>
      <c r="D278" s="3" t="s">
        <v>655</v>
      </c>
      <c r="E278" s="3" t="s">
        <v>24</v>
      </c>
    </row>
    <row r="279" spans="1:5" x14ac:dyDescent="0.2">
      <c r="A279" s="3" t="s">
        <v>197</v>
      </c>
      <c r="B279" s="3" t="s">
        <v>575</v>
      </c>
      <c r="C279" s="3"/>
      <c r="D279" s="3" t="s">
        <v>657</v>
      </c>
      <c r="E279" s="3" t="s">
        <v>24</v>
      </c>
    </row>
    <row r="280" spans="1:5" x14ac:dyDescent="0.2">
      <c r="A280" s="3" t="s">
        <v>197</v>
      </c>
      <c r="B280" s="3" t="s">
        <v>575</v>
      </c>
      <c r="C280" s="3"/>
      <c r="D280" s="3" t="s">
        <v>658</v>
      </c>
      <c r="E280" s="3" t="s">
        <v>24</v>
      </c>
    </row>
    <row r="281" spans="1:5" x14ac:dyDescent="0.2">
      <c r="A281" s="3" t="s">
        <v>197</v>
      </c>
      <c r="B281" s="3" t="s">
        <v>575</v>
      </c>
      <c r="C281" s="3"/>
      <c r="D281" s="3" t="s">
        <v>659</v>
      </c>
      <c r="E281" s="3" t="s">
        <v>24</v>
      </c>
    </row>
    <row r="282" spans="1:5" x14ac:dyDescent="0.2">
      <c r="A282" s="3" t="s">
        <v>197</v>
      </c>
      <c r="B282" s="3" t="s">
        <v>575</v>
      </c>
      <c r="C282" s="3"/>
      <c r="D282" s="3" t="s">
        <v>661</v>
      </c>
      <c r="E282" s="3" t="s">
        <v>24</v>
      </c>
    </row>
    <row r="283" spans="1:5" x14ac:dyDescent="0.2">
      <c r="A283" s="3" t="s">
        <v>197</v>
      </c>
      <c r="B283" s="3" t="s">
        <v>575</v>
      </c>
      <c r="C283" s="3"/>
      <c r="D283" s="3" t="s">
        <v>662</v>
      </c>
      <c r="E283" s="3" t="s">
        <v>24</v>
      </c>
    </row>
    <row r="284" spans="1:5" x14ac:dyDescent="0.2">
      <c r="A284" s="3" t="s">
        <v>197</v>
      </c>
      <c r="B284" s="3" t="s">
        <v>575</v>
      </c>
      <c r="C284" s="3"/>
      <c r="D284" s="3" t="s">
        <v>664</v>
      </c>
      <c r="E284" s="3" t="s">
        <v>24</v>
      </c>
    </row>
    <row r="285" spans="1:5" x14ac:dyDescent="0.2">
      <c r="A285" s="3" t="s">
        <v>197</v>
      </c>
      <c r="B285" s="3" t="s">
        <v>575</v>
      </c>
      <c r="C285" s="3"/>
      <c r="D285" s="3" t="s">
        <v>665</v>
      </c>
      <c r="E285" s="3" t="s">
        <v>24</v>
      </c>
    </row>
    <row r="286" spans="1:5" x14ac:dyDescent="0.2">
      <c r="A286" s="3" t="s">
        <v>197</v>
      </c>
      <c r="B286" s="3" t="s">
        <v>575</v>
      </c>
      <c r="C286" s="3"/>
      <c r="D286" s="3" t="s">
        <v>666</v>
      </c>
      <c r="E286" s="3" t="s">
        <v>24</v>
      </c>
    </row>
    <row r="287" spans="1:5" x14ac:dyDescent="0.2">
      <c r="A287" s="3" t="s">
        <v>197</v>
      </c>
      <c r="B287" s="3" t="s">
        <v>575</v>
      </c>
      <c r="C287" s="3"/>
      <c r="D287" s="3" t="s">
        <v>667</v>
      </c>
      <c r="E287" s="3" t="s">
        <v>24</v>
      </c>
    </row>
    <row r="288" spans="1:5" x14ac:dyDescent="0.2">
      <c r="A288" s="3" t="s">
        <v>197</v>
      </c>
      <c r="B288" s="3" t="s">
        <v>575</v>
      </c>
      <c r="C288" s="3"/>
      <c r="D288" s="3" t="s">
        <v>669</v>
      </c>
      <c r="E288" s="3" t="s">
        <v>24</v>
      </c>
    </row>
    <row r="289" spans="1:5" x14ac:dyDescent="0.2">
      <c r="A289" s="3" t="s">
        <v>197</v>
      </c>
      <c r="B289" s="3" t="s">
        <v>575</v>
      </c>
      <c r="C289" s="3"/>
      <c r="D289" s="3" t="s">
        <v>670</v>
      </c>
      <c r="E289" s="3" t="s">
        <v>24</v>
      </c>
    </row>
    <row r="290" spans="1:5" x14ac:dyDescent="0.2">
      <c r="A290" s="3" t="s">
        <v>197</v>
      </c>
      <c r="B290" s="3" t="s">
        <v>575</v>
      </c>
      <c r="C290" s="3"/>
      <c r="D290" s="3" t="s">
        <v>672</v>
      </c>
      <c r="E290" s="3" t="s">
        <v>24</v>
      </c>
    </row>
    <row r="291" spans="1:5" x14ac:dyDescent="0.2">
      <c r="A291" s="3" t="s">
        <v>197</v>
      </c>
      <c r="B291" s="3" t="s">
        <v>575</v>
      </c>
      <c r="C291" s="3"/>
      <c r="D291" s="3" t="s">
        <v>673</v>
      </c>
      <c r="E291" s="3" t="s">
        <v>24</v>
      </c>
    </row>
    <row r="292" spans="1:5" x14ac:dyDescent="0.2">
      <c r="A292" s="3" t="s">
        <v>197</v>
      </c>
      <c r="B292" s="3" t="s">
        <v>575</v>
      </c>
      <c r="C292" s="3"/>
      <c r="D292" s="3" t="s">
        <v>675</v>
      </c>
      <c r="E292" s="3" t="s">
        <v>24</v>
      </c>
    </row>
    <row r="293" spans="1:5" x14ac:dyDescent="0.2">
      <c r="A293" s="3" t="s">
        <v>197</v>
      </c>
      <c r="B293" s="3" t="s">
        <v>575</v>
      </c>
      <c r="C293" s="3"/>
      <c r="D293" s="3" t="s">
        <v>677</v>
      </c>
      <c r="E293" s="3" t="s">
        <v>24</v>
      </c>
    </row>
    <row r="294" spans="1:5" x14ac:dyDescent="0.2">
      <c r="A294" s="3" t="s">
        <v>197</v>
      </c>
      <c r="B294" s="3" t="s">
        <v>575</v>
      </c>
      <c r="C294" s="3"/>
      <c r="D294" s="3" t="s">
        <v>678</v>
      </c>
      <c r="E294" s="3" t="s">
        <v>24</v>
      </c>
    </row>
    <row r="295" spans="1:5" x14ac:dyDescent="0.2">
      <c r="A295" s="3" t="s">
        <v>197</v>
      </c>
      <c r="B295" s="3" t="s">
        <v>575</v>
      </c>
      <c r="C295" s="3"/>
      <c r="D295" s="3" t="s">
        <v>680</v>
      </c>
      <c r="E295" s="3" t="s">
        <v>24</v>
      </c>
    </row>
    <row r="296" spans="1:5" x14ac:dyDescent="0.2">
      <c r="A296" s="3" t="s">
        <v>197</v>
      </c>
      <c r="B296" s="3" t="s">
        <v>575</v>
      </c>
      <c r="C296" s="3"/>
      <c r="D296" s="3" t="s">
        <v>683</v>
      </c>
      <c r="E296" s="3" t="s">
        <v>24</v>
      </c>
    </row>
    <row r="297" spans="1:5" x14ac:dyDescent="0.2">
      <c r="A297" s="3" t="s">
        <v>197</v>
      </c>
      <c r="B297" s="3" t="s">
        <v>575</v>
      </c>
      <c r="C297" s="3"/>
      <c r="D297" s="3" t="s">
        <v>685</v>
      </c>
      <c r="E297" s="3" t="s">
        <v>24</v>
      </c>
    </row>
    <row r="298" spans="1:5" x14ac:dyDescent="0.2">
      <c r="A298" s="3" t="s">
        <v>197</v>
      </c>
      <c r="B298" s="3" t="s">
        <v>575</v>
      </c>
      <c r="C298" s="3"/>
      <c r="D298" s="3" t="s">
        <v>687</v>
      </c>
      <c r="E298" s="3" t="s">
        <v>24</v>
      </c>
    </row>
    <row r="299" spans="1:5" x14ac:dyDescent="0.2">
      <c r="A299" s="3" t="s">
        <v>197</v>
      </c>
      <c r="B299" s="3" t="s">
        <v>575</v>
      </c>
      <c r="C299" s="3"/>
      <c r="D299" s="3" t="s">
        <v>689</v>
      </c>
      <c r="E299" s="3" t="s">
        <v>24</v>
      </c>
    </row>
    <row r="300" spans="1:5" x14ac:dyDescent="0.2">
      <c r="A300" s="3" t="s">
        <v>197</v>
      </c>
      <c r="B300" s="3" t="s">
        <v>575</v>
      </c>
      <c r="C300" s="3"/>
      <c r="D300" s="3" t="s">
        <v>690</v>
      </c>
      <c r="E300" s="3" t="s">
        <v>24</v>
      </c>
    </row>
    <row r="301" spans="1:5" x14ac:dyDescent="0.2">
      <c r="A301" s="3" t="s">
        <v>197</v>
      </c>
      <c r="B301" s="3" t="s">
        <v>575</v>
      </c>
      <c r="C301" s="3"/>
      <c r="D301" s="3" t="s">
        <v>692</v>
      </c>
      <c r="E301" s="3" t="s">
        <v>24</v>
      </c>
    </row>
    <row r="302" spans="1:5" x14ac:dyDescent="0.2">
      <c r="A302" s="3" t="s">
        <v>197</v>
      </c>
      <c r="B302" s="3" t="s">
        <v>575</v>
      </c>
      <c r="C302" s="3"/>
      <c r="D302" s="3" t="s">
        <v>693</v>
      </c>
      <c r="E302" s="3" t="s">
        <v>24</v>
      </c>
    </row>
    <row r="303" spans="1:5" x14ac:dyDescent="0.2">
      <c r="A303" s="3" t="s">
        <v>197</v>
      </c>
      <c r="B303" s="3" t="s">
        <v>575</v>
      </c>
      <c r="C303" s="3"/>
      <c r="D303" s="3" t="s">
        <v>695</v>
      </c>
      <c r="E303" s="3" t="s">
        <v>24</v>
      </c>
    </row>
    <row r="304" spans="1:5" x14ac:dyDescent="0.2">
      <c r="A304" s="3" t="s">
        <v>197</v>
      </c>
      <c r="B304" s="3" t="s">
        <v>575</v>
      </c>
      <c r="C304" s="3"/>
      <c r="D304" s="3" t="s">
        <v>697</v>
      </c>
      <c r="E304" s="3" t="s">
        <v>24</v>
      </c>
    </row>
    <row r="305" spans="1:5" x14ac:dyDescent="0.2">
      <c r="A305" s="3" t="s">
        <v>197</v>
      </c>
      <c r="B305" s="3" t="s">
        <v>575</v>
      </c>
      <c r="C305" s="3"/>
      <c r="D305" s="3" t="s">
        <v>699</v>
      </c>
      <c r="E305" s="3" t="s">
        <v>24</v>
      </c>
    </row>
    <row r="306" spans="1:5" x14ac:dyDescent="0.2">
      <c r="A306" s="3" t="s">
        <v>197</v>
      </c>
      <c r="B306" s="3" t="s">
        <v>701</v>
      </c>
      <c r="C306" s="3" t="s">
        <v>702</v>
      </c>
      <c r="D306" s="3" t="s">
        <v>703</v>
      </c>
      <c r="E306" s="3" t="s">
        <v>24</v>
      </c>
    </row>
    <row r="307" spans="1:5" x14ac:dyDescent="0.2">
      <c r="A307" s="3" t="s">
        <v>197</v>
      </c>
      <c r="B307" s="3" t="s">
        <v>701</v>
      </c>
      <c r="C307" s="3" t="s">
        <v>702</v>
      </c>
      <c r="D307" s="3" t="s">
        <v>705</v>
      </c>
      <c r="E307" s="3" t="s">
        <v>24</v>
      </c>
    </row>
    <row r="308" spans="1:5" x14ac:dyDescent="0.2">
      <c r="A308" s="3" t="s">
        <v>197</v>
      </c>
      <c r="B308" s="3" t="s">
        <v>701</v>
      </c>
      <c r="C308" s="3" t="s">
        <v>702</v>
      </c>
      <c r="D308" s="3" t="s">
        <v>707</v>
      </c>
      <c r="E308" s="3" t="s">
        <v>24</v>
      </c>
    </row>
    <row r="309" spans="1:5" x14ac:dyDescent="0.2">
      <c r="A309" s="3" t="s">
        <v>197</v>
      </c>
      <c r="B309" s="3" t="s">
        <v>701</v>
      </c>
      <c r="C309" s="3" t="s">
        <v>702</v>
      </c>
      <c r="D309" s="3" t="s">
        <v>709</v>
      </c>
      <c r="E309" s="3" t="s">
        <v>24</v>
      </c>
    </row>
    <row r="310" spans="1:5" x14ac:dyDescent="0.2">
      <c r="A310" s="3" t="s">
        <v>197</v>
      </c>
      <c r="B310" s="3" t="s">
        <v>701</v>
      </c>
      <c r="C310" s="3" t="s">
        <v>702</v>
      </c>
      <c r="D310" s="3" t="s">
        <v>389</v>
      </c>
      <c r="E310" s="3" t="s">
        <v>24</v>
      </c>
    </row>
    <row r="311" spans="1:5" x14ac:dyDescent="0.2">
      <c r="A311" s="3" t="s">
        <v>197</v>
      </c>
      <c r="B311" s="3" t="s">
        <v>701</v>
      </c>
      <c r="C311" s="3" t="s">
        <v>702</v>
      </c>
      <c r="D311" s="3" t="s">
        <v>712</v>
      </c>
      <c r="E311" s="3" t="s">
        <v>24</v>
      </c>
    </row>
    <row r="312" spans="1:5" x14ac:dyDescent="0.2">
      <c r="A312" s="3" t="s">
        <v>197</v>
      </c>
      <c r="B312" s="3" t="s">
        <v>701</v>
      </c>
      <c r="C312" s="3" t="s">
        <v>702</v>
      </c>
      <c r="D312" s="3" t="s">
        <v>714</v>
      </c>
      <c r="E312" s="3" t="s">
        <v>24</v>
      </c>
    </row>
    <row r="313" spans="1:5" x14ac:dyDescent="0.2">
      <c r="A313" s="3" t="s">
        <v>197</v>
      </c>
      <c r="B313" s="3" t="s">
        <v>701</v>
      </c>
      <c r="C313" s="3" t="s">
        <v>702</v>
      </c>
      <c r="D313" s="3" t="s">
        <v>715</v>
      </c>
      <c r="E313" s="3" t="s">
        <v>24</v>
      </c>
    </row>
    <row r="314" spans="1:5" x14ac:dyDescent="0.2">
      <c r="A314" s="3" t="s">
        <v>197</v>
      </c>
      <c r="B314" s="3" t="s">
        <v>701</v>
      </c>
      <c r="C314" s="3" t="s">
        <v>702</v>
      </c>
      <c r="D314" s="3" t="s">
        <v>717</v>
      </c>
      <c r="E314" s="3" t="s">
        <v>24</v>
      </c>
    </row>
    <row r="315" spans="1:5" x14ac:dyDescent="0.2">
      <c r="A315" s="3" t="s">
        <v>197</v>
      </c>
      <c r="B315" s="3" t="s">
        <v>701</v>
      </c>
      <c r="C315" s="3" t="s">
        <v>702</v>
      </c>
      <c r="D315" s="3" t="s">
        <v>718</v>
      </c>
      <c r="E315" s="3" t="s">
        <v>24</v>
      </c>
    </row>
    <row r="316" spans="1:5" x14ac:dyDescent="0.2">
      <c r="A316" s="3" t="s">
        <v>197</v>
      </c>
      <c r="B316" s="3" t="s">
        <v>701</v>
      </c>
      <c r="C316" s="3" t="s">
        <v>702</v>
      </c>
      <c r="D316" s="3" t="s">
        <v>719</v>
      </c>
      <c r="E316" s="3" t="s">
        <v>24</v>
      </c>
    </row>
    <row r="317" spans="1:5" x14ac:dyDescent="0.2">
      <c r="A317" s="3" t="s">
        <v>197</v>
      </c>
      <c r="B317" s="3" t="s">
        <v>701</v>
      </c>
      <c r="C317" s="3" t="s">
        <v>702</v>
      </c>
      <c r="D317" s="3" t="s">
        <v>720</v>
      </c>
      <c r="E317" s="3" t="s">
        <v>24</v>
      </c>
    </row>
    <row r="318" spans="1:5" x14ac:dyDescent="0.2">
      <c r="A318" s="3" t="s">
        <v>197</v>
      </c>
      <c r="B318" s="3" t="s">
        <v>701</v>
      </c>
      <c r="C318" s="3" t="s">
        <v>702</v>
      </c>
      <c r="D318" s="3" t="s">
        <v>722</v>
      </c>
      <c r="E318" s="3" t="s">
        <v>24</v>
      </c>
    </row>
    <row r="319" spans="1:5" x14ac:dyDescent="0.2">
      <c r="A319" s="3" t="s">
        <v>197</v>
      </c>
      <c r="B319" s="3" t="s">
        <v>701</v>
      </c>
      <c r="C319" s="3" t="s">
        <v>702</v>
      </c>
      <c r="D319" s="3" t="s">
        <v>724</v>
      </c>
      <c r="E319" s="3" t="s">
        <v>24</v>
      </c>
    </row>
    <row r="320" spans="1:5" x14ac:dyDescent="0.2">
      <c r="A320" s="3" t="s">
        <v>197</v>
      </c>
      <c r="B320" s="3" t="s">
        <v>701</v>
      </c>
      <c r="C320" s="3" t="s">
        <v>702</v>
      </c>
      <c r="D320" s="3" t="s">
        <v>726</v>
      </c>
      <c r="E320" s="3" t="s">
        <v>24</v>
      </c>
    </row>
    <row r="321" spans="1:5" x14ac:dyDescent="0.2">
      <c r="A321" s="3" t="s">
        <v>197</v>
      </c>
      <c r="B321" s="3" t="s">
        <v>701</v>
      </c>
      <c r="C321" s="3" t="s">
        <v>728</v>
      </c>
      <c r="D321" s="3" t="s">
        <v>729</v>
      </c>
      <c r="E321" s="3" t="s">
        <v>24</v>
      </c>
    </row>
    <row r="322" spans="1:5" x14ac:dyDescent="0.2">
      <c r="A322" s="3" t="s">
        <v>197</v>
      </c>
      <c r="B322" s="3" t="s">
        <v>701</v>
      </c>
      <c r="C322" s="3" t="s">
        <v>728</v>
      </c>
      <c r="D322" s="3" t="s">
        <v>731</v>
      </c>
      <c r="E322" s="3" t="s">
        <v>24</v>
      </c>
    </row>
    <row r="323" spans="1:5" x14ac:dyDescent="0.2">
      <c r="A323" s="3" t="s">
        <v>197</v>
      </c>
      <c r="B323" s="3" t="s">
        <v>701</v>
      </c>
      <c r="C323" s="3" t="s">
        <v>728</v>
      </c>
      <c r="D323" s="3" t="s">
        <v>733</v>
      </c>
      <c r="E323" s="3" t="s">
        <v>24</v>
      </c>
    </row>
    <row r="324" spans="1:5" x14ac:dyDescent="0.2">
      <c r="A324" s="3" t="s">
        <v>197</v>
      </c>
      <c r="B324" s="3" t="s">
        <v>734</v>
      </c>
      <c r="C324" s="3"/>
      <c r="D324" s="3" t="s">
        <v>735</v>
      </c>
      <c r="E324" s="3" t="s">
        <v>24</v>
      </c>
    </row>
    <row r="325" spans="1:5" x14ac:dyDescent="0.2">
      <c r="A325" s="3" t="s">
        <v>197</v>
      </c>
      <c r="B325" s="3" t="s">
        <v>734</v>
      </c>
      <c r="C325" s="3"/>
      <c r="D325" s="3" t="s">
        <v>737</v>
      </c>
      <c r="E325" s="3" t="s">
        <v>24</v>
      </c>
    </row>
    <row r="326" spans="1:5" x14ac:dyDescent="0.2">
      <c r="A326" s="3" t="s">
        <v>197</v>
      </c>
      <c r="B326" s="3" t="s">
        <v>734</v>
      </c>
      <c r="C326" s="3"/>
      <c r="D326" s="3" t="s">
        <v>740</v>
      </c>
      <c r="E326" s="3" t="s">
        <v>24</v>
      </c>
    </row>
    <row r="327" spans="1:5" x14ac:dyDescent="0.2">
      <c r="A327" s="3" t="s">
        <v>197</v>
      </c>
      <c r="B327" s="3" t="s">
        <v>734</v>
      </c>
      <c r="C327" s="3"/>
      <c r="D327" s="3" t="s">
        <v>742</v>
      </c>
      <c r="E327" s="3" t="s">
        <v>24</v>
      </c>
    </row>
    <row r="328" spans="1:5" x14ac:dyDescent="0.2">
      <c r="A328" s="3" t="s">
        <v>197</v>
      </c>
      <c r="B328" s="3" t="s">
        <v>734</v>
      </c>
      <c r="C328" s="3"/>
      <c r="D328" s="3" t="s">
        <v>744</v>
      </c>
      <c r="E328" s="3" t="s">
        <v>24</v>
      </c>
    </row>
    <row r="329" spans="1:5" x14ac:dyDescent="0.2">
      <c r="A329" s="3" t="s">
        <v>197</v>
      </c>
      <c r="B329" s="3" t="s">
        <v>734</v>
      </c>
      <c r="C329" s="3"/>
      <c r="D329" s="3" t="s">
        <v>746</v>
      </c>
      <c r="E329" s="3" t="s">
        <v>24</v>
      </c>
    </row>
    <row r="330" spans="1:5" x14ac:dyDescent="0.2">
      <c r="A330" s="3" t="s">
        <v>197</v>
      </c>
      <c r="B330" s="3" t="s">
        <v>734</v>
      </c>
      <c r="C330" s="3"/>
      <c r="D330" s="3" t="s">
        <v>748</v>
      </c>
      <c r="E330" s="3" t="s">
        <v>24</v>
      </c>
    </row>
    <row r="331" spans="1:5" x14ac:dyDescent="0.2">
      <c r="A331" s="3" t="s">
        <v>197</v>
      </c>
      <c r="B331" s="3" t="s">
        <v>734</v>
      </c>
      <c r="C331" s="3"/>
      <c r="D331" s="3" t="s">
        <v>750</v>
      </c>
      <c r="E331" s="3" t="s">
        <v>24</v>
      </c>
    </row>
    <row r="332" spans="1:5" x14ac:dyDescent="0.2">
      <c r="A332" s="3" t="s">
        <v>197</v>
      </c>
      <c r="B332" s="3" t="s">
        <v>734</v>
      </c>
      <c r="C332" s="3"/>
      <c r="D332" s="3" t="s">
        <v>752</v>
      </c>
      <c r="E332" s="3" t="s">
        <v>24</v>
      </c>
    </row>
    <row r="333" spans="1:5" x14ac:dyDescent="0.2">
      <c r="A333" s="3" t="s">
        <v>197</v>
      </c>
      <c r="B333" s="3" t="s">
        <v>734</v>
      </c>
      <c r="C333" s="3"/>
      <c r="D333" s="3" t="s">
        <v>754</v>
      </c>
      <c r="E333" s="3" t="s">
        <v>24</v>
      </c>
    </row>
    <row r="334" spans="1:5" x14ac:dyDescent="0.2">
      <c r="A334" s="3" t="s">
        <v>197</v>
      </c>
      <c r="B334" s="3" t="s">
        <v>734</v>
      </c>
      <c r="C334" s="3"/>
      <c r="D334" s="3" t="s">
        <v>756</v>
      </c>
      <c r="E334" s="3" t="s">
        <v>24</v>
      </c>
    </row>
    <row r="335" spans="1:5" x14ac:dyDescent="0.2">
      <c r="A335" s="3" t="s">
        <v>197</v>
      </c>
      <c r="B335" s="3" t="s">
        <v>734</v>
      </c>
      <c r="C335" s="3"/>
      <c r="D335" s="3" t="s">
        <v>145</v>
      </c>
      <c r="E335" s="3" t="s">
        <v>24</v>
      </c>
    </row>
    <row r="336" spans="1:5" x14ac:dyDescent="0.2">
      <c r="A336" s="3" t="s">
        <v>197</v>
      </c>
      <c r="B336" s="3" t="s">
        <v>734</v>
      </c>
      <c r="C336" s="3"/>
      <c r="D336" s="3" t="s">
        <v>759</v>
      </c>
      <c r="E336" s="3" t="s">
        <v>24</v>
      </c>
    </row>
    <row r="337" spans="1:5" x14ac:dyDescent="0.2">
      <c r="A337" s="3" t="s">
        <v>197</v>
      </c>
      <c r="B337" s="3" t="s">
        <v>734</v>
      </c>
      <c r="C337" s="3"/>
      <c r="D337" s="3" t="s">
        <v>761</v>
      </c>
      <c r="E337" s="3" t="s">
        <v>24</v>
      </c>
    </row>
    <row r="338" spans="1:5" x14ac:dyDescent="0.2">
      <c r="A338" s="3" t="s">
        <v>197</v>
      </c>
      <c r="B338" s="3" t="s">
        <v>734</v>
      </c>
      <c r="C338" s="3"/>
      <c r="D338" s="3" t="s">
        <v>763</v>
      </c>
      <c r="E338" s="3" t="s">
        <v>24</v>
      </c>
    </row>
    <row r="339" spans="1:5" x14ac:dyDescent="0.2">
      <c r="A339" s="3" t="s">
        <v>197</v>
      </c>
      <c r="B339" s="3" t="s">
        <v>734</v>
      </c>
      <c r="C339" s="3"/>
      <c r="D339" s="3" t="s">
        <v>765</v>
      </c>
      <c r="E339" s="3" t="s">
        <v>24</v>
      </c>
    </row>
    <row r="340" spans="1:5" x14ac:dyDescent="0.2">
      <c r="A340" s="3" t="s">
        <v>197</v>
      </c>
      <c r="B340" s="3" t="s">
        <v>734</v>
      </c>
      <c r="C340" s="3"/>
      <c r="D340" s="3" t="s">
        <v>767</v>
      </c>
      <c r="E340" s="3" t="s">
        <v>24</v>
      </c>
    </row>
    <row r="341" spans="1:5" x14ac:dyDescent="0.2">
      <c r="A341" s="3" t="s">
        <v>197</v>
      </c>
      <c r="B341" s="3" t="s">
        <v>734</v>
      </c>
      <c r="C341" s="3"/>
      <c r="D341" s="3" t="s">
        <v>769</v>
      </c>
      <c r="E341" s="3" t="s">
        <v>24</v>
      </c>
    </row>
    <row r="342" spans="1:5" x14ac:dyDescent="0.2">
      <c r="A342" s="3" t="s">
        <v>197</v>
      </c>
      <c r="B342" s="3" t="s">
        <v>734</v>
      </c>
      <c r="C342" s="3"/>
      <c r="D342" s="3" t="s">
        <v>771</v>
      </c>
      <c r="E342" s="3" t="s">
        <v>24</v>
      </c>
    </row>
    <row r="343" spans="1:5" x14ac:dyDescent="0.2">
      <c r="A343" s="3" t="s">
        <v>197</v>
      </c>
      <c r="B343" s="3" t="s">
        <v>734</v>
      </c>
      <c r="C343" s="3"/>
      <c r="D343" s="3" t="s">
        <v>773</v>
      </c>
      <c r="E343" s="3" t="s">
        <v>24</v>
      </c>
    </row>
    <row r="344" spans="1:5" x14ac:dyDescent="0.2">
      <c r="A344" s="3" t="s">
        <v>197</v>
      </c>
      <c r="B344" s="3" t="s">
        <v>734</v>
      </c>
      <c r="C344" s="3"/>
      <c r="D344" s="3" t="s">
        <v>775</v>
      </c>
      <c r="E344" s="3" t="s">
        <v>24</v>
      </c>
    </row>
    <row r="345" spans="1:5" x14ac:dyDescent="0.2">
      <c r="A345" s="3" t="s">
        <v>197</v>
      </c>
      <c r="B345" s="3" t="s">
        <v>734</v>
      </c>
      <c r="C345" s="3"/>
      <c r="D345" s="3" t="s">
        <v>777</v>
      </c>
      <c r="E345" s="3" t="s">
        <v>24</v>
      </c>
    </row>
    <row r="346" spans="1:5" x14ac:dyDescent="0.2">
      <c r="A346" s="3" t="s">
        <v>197</v>
      </c>
      <c r="B346" s="3" t="s">
        <v>734</v>
      </c>
      <c r="C346" s="3"/>
      <c r="D346" s="3" t="s">
        <v>779</v>
      </c>
      <c r="E346" s="3" t="s">
        <v>24</v>
      </c>
    </row>
    <row r="347" spans="1:5" x14ac:dyDescent="0.2">
      <c r="A347" s="3" t="s">
        <v>197</v>
      </c>
      <c r="B347" s="3" t="s">
        <v>734</v>
      </c>
      <c r="C347" s="3"/>
      <c r="D347" s="3" t="s">
        <v>781</v>
      </c>
      <c r="E347" s="3" t="s">
        <v>24</v>
      </c>
    </row>
    <row r="348" spans="1:5" x14ac:dyDescent="0.2">
      <c r="A348" s="3" t="s">
        <v>197</v>
      </c>
      <c r="B348" s="3" t="s">
        <v>734</v>
      </c>
      <c r="C348" s="3"/>
      <c r="D348" s="3" t="s">
        <v>783</v>
      </c>
      <c r="E348" s="3" t="s">
        <v>24</v>
      </c>
    </row>
    <row r="349" spans="1:5" x14ac:dyDescent="0.2">
      <c r="A349" s="3" t="s">
        <v>197</v>
      </c>
      <c r="B349" s="3" t="s">
        <v>734</v>
      </c>
      <c r="C349" s="3"/>
      <c r="D349" s="3" t="s">
        <v>785</v>
      </c>
      <c r="E349" s="3" t="s">
        <v>24</v>
      </c>
    </row>
    <row r="350" spans="1:5" x14ac:dyDescent="0.2">
      <c r="A350" s="3" t="s">
        <v>197</v>
      </c>
      <c r="B350" s="3" t="s">
        <v>734</v>
      </c>
      <c r="C350" s="3"/>
      <c r="D350" s="3" t="s">
        <v>787</v>
      </c>
      <c r="E350" s="3" t="s">
        <v>24</v>
      </c>
    </row>
    <row r="351" spans="1:5" x14ac:dyDescent="0.2">
      <c r="A351" s="3" t="s">
        <v>197</v>
      </c>
      <c r="B351" s="3" t="s">
        <v>734</v>
      </c>
      <c r="C351" s="3"/>
      <c r="D351" s="3" t="s">
        <v>789</v>
      </c>
      <c r="E351" s="3" t="s">
        <v>24</v>
      </c>
    </row>
    <row r="352" spans="1:5" x14ac:dyDescent="0.2">
      <c r="A352" s="3" t="s">
        <v>197</v>
      </c>
      <c r="B352" s="3" t="s">
        <v>734</v>
      </c>
      <c r="C352" s="3"/>
      <c r="D352" s="3" t="s">
        <v>791</v>
      </c>
      <c r="E352" s="3" t="s">
        <v>24</v>
      </c>
    </row>
    <row r="353" spans="1:5" x14ac:dyDescent="0.2">
      <c r="A353" s="3" t="s">
        <v>197</v>
      </c>
      <c r="B353" s="3" t="s">
        <v>734</v>
      </c>
      <c r="C353" s="3"/>
      <c r="D353" s="3" t="s">
        <v>793</v>
      </c>
      <c r="E353" s="3" t="s">
        <v>24</v>
      </c>
    </row>
    <row r="354" spans="1:5" x14ac:dyDescent="0.2">
      <c r="A354" s="3" t="s">
        <v>197</v>
      </c>
      <c r="B354" s="3" t="s">
        <v>734</v>
      </c>
      <c r="C354" s="3"/>
      <c r="D354" s="3" t="s">
        <v>795</v>
      </c>
      <c r="E354" s="3" t="s">
        <v>24</v>
      </c>
    </row>
    <row r="355" spans="1:5" x14ac:dyDescent="0.2">
      <c r="A355" s="3" t="s">
        <v>197</v>
      </c>
      <c r="B355" s="3" t="s">
        <v>734</v>
      </c>
      <c r="C355" s="3"/>
      <c r="D355" s="3" t="s">
        <v>797</v>
      </c>
      <c r="E355" s="3" t="s">
        <v>24</v>
      </c>
    </row>
    <row r="356" spans="1:5" x14ac:dyDescent="0.2">
      <c r="A356" s="3" t="s">
        <v>197</v>
      </c>
      <c r="B356" s="3" t="s">
        <v>734</v>
      </c>
      <c r="C356" s="3"/>
      <c r="D356" s="3" t="s">
        <v>800</v>
      </c>
      <c r="E356" s="3" t="s">
        <v>24</v>
      </c>
    </row>
    <row r="357" spans="1:5" x14ac:dyDescent="0.2">
      <c r="A357" s="3" t="s">
        <v>197</v>
      </c>
      <c r="B357" s="3" t="s">
        <v>734</v>
      </c>
      <c r="C357" s="3"/>
      <c r="D357" s="3" t="s">
        <v>801</v>
      </c>
      <c r="E357" s="3" t="s">
        <v>24</v>
      </c>
    </row>
    <row r="358" spans="1:5" x14ac:dyDescent="0.2">
      <c r="A358" s="3" t="s">
        <v>197</v>
      </c>
      <c r="B358" s="3" t="s">
        <v>734</v>
      </c>
      <c r="C358" s="3"/>
      <c r="D358" s="3" t="s">
        <v>803</v>
      </c>
      <c r="E358" s="3" t="s">
        <v>24</v>
      </c>
    </row>
    <row r="359" spans="1:5" x14ac:dyDescent="0.2">
      <c r="A359" s="3" t="s">
        <v>197</v>
      </c>
      <c r="B359" s="3" t="s">
        <v>734</v>
      </c>
      <c r="C359" s="3"/>
      <c r="D359" s="3" t="s">
        <v>805</v>
      </c>
      <c r="E359" s="3" t="s">
        <v>24</v>
      </c>
    </row>
    <row r="360" spans="1:5" x14ac:dyDescent="0.2">
      <c r="A360" s="3" t="s">
        <v>197</v>
      </c>
      <c r="B360" s="3" t="s">
        <v>734</v>
      </c>
      <c r="C360" s="3"/>
      <c r="D360" s="3" t="s">
        <v>806</v>
      </c>
      <c r="E360" s="3" t="s">
        <v>24</v>
      </c>
    </row>
    <row r="361" spans="1:5" x14ac:dyDescent="0.2">
      <c r="A361" s="3" t="s">
        <v>197</v>
      </c>
      <c r="B361" s="3" t="s">
        <v>734</v>
      </c>
      <c r="C361" s="3"/>
      <c r="D361" s="3" t="s">
        <v>808</v>
      </c>
      <c r="E361" s="3" t="s">
        <v>24</v>
      </c>
    </row>
    <row r="362" spans="1:5" x14ac:dyDescent="0.2">
      <c r="A362" s="3" t="s">
        <v>197</v>
      </c>
      <c r="B362" s="3" t="s">
        <v>734</v>
      </c>
      <c r="C362" s="3"/>
      <c r="D362" s="3" t="s">
        <v>810</v>
      </c>
      <c r="E362" s="3" t="s">
        <v>24</v>
      </c>
    </row>
    <row r="363" spans="1:5" x14ac:dyDescent="0.2">
      <c r="A363" s="3" t="s">
        <v>197</v>
      </c>
      <c r="B363" s="3" t="s">
        <v>734</v>
      </c>
      <c r="C363" s="3"/>
      <c r="D363" s="3" t="s">
        <v>811</v>
      </c>
      <c r="E363" s="3" t="s">
        <v>24</v>
      </c>
    </row>
    <row r="364" spans="1:5" x14ac:dyDescent="0.2">
      <c r="A364" s="3" t="s">
        <v>197</v>
      </c>
      <c r="B364" s="3" t="s">
        <v>734</v>
      </c>
      <c r="C364" s="3"/>
      <c r="D364" s="3" t="s">
        <v>813</v>
      </c>
      <c r="E364" s="3" t="s">
        <v>24</v>
      </c>
    </row>
    <row r="365" spans="1:5" x14ac:dyDescent="0.2">
      <c r="A365" s="3" t="s">
        <v>197</v>
      </c>
      <c r="B365" s="3" t="s">
        <v>734</v>
      </c>
      <c r="C365" s="3"/>
      <c r="D365" s="3" t="s">
        <v>815</v>
      </c>
      <c r="E365" s="3" t="s">
        <v>24</v>
      </c>
    </row>
    <row r="366" spans="1:5" x14ac:dyDescent="0.2">
      <c r="A366" s="3" t="s">
        <v>197</v>
      </c>
      <c r="B366" s="3" t="s">
        <v>734</v>
      </c>
      <c r="C366" s="3"/>
      <c r="D366" s="3" t="s">
        <v>817</v>
      </c>
      <c r="E366" s="3" t="s">
        <v>24</v>
      </c>
    </row>
    <row r="367" spans="1:5" x14ac:dyDescent="0.2">
      <c r="A367" s="3" t="s">
        <v>197</v>
      </c>
      <c r="B367" s="3" t="s">
        <v>734</v>
      </c>
      <c r="C367" s="3"/>
      <c r="D367" s="3" t="s">
        <v>819</v>
      </c>
      <c r="E367" s="3" t="s">
        <v>24</v>
      </c>
    </row>
    <row r="368" spans="1:5" x14ac:dyDescent="0.2">
      <c r="A368" s="3" t="s">
        <v>197</v>
      </c>
      <c r="B368" s="3" t="s">
        <v>734</v>
      </c>
      <c r="C368" s="3"/>
      <c r="D368" s="3" t="s">
        <v>821</v>
      </c>
      <c r="E368" s="3" t="s">
        <v>24</v>
      </c>
    </row>
    <row r="369" spans="1:5" x14ac:dyDescent="0.2">
      <c r="A369" s="3" t="s">
        <v>197</v>
      </c>
      <c r="B369" s="3" t="s">
        <v>734</v>
      </c>
      <c r="C369" s="3"/>
      <c r="D369" s="3" t="s">
        <v>823</v>
      </c>
      <c r="E369" s="3" t="s">
        <v>24</v>
      </c>
    </row>
    <row r="370" spans="1:5" x14ac:dyDescent="0.2">
      <c r="A370" s="3" t="s">
        <v>197</v>
      </c>
      <c r="B370" s="3" t="s">
        <v>734</v>
      </c>
      <c r="C370" s="3"/>
      <c r="D370" s="3" t="s">
        <v>825</v>
      </c>
      <c r="E370" s="3" t="s">
        <v>24</v>
      </c>
    </row>
    <row r="371" spans="1:5" x14ac:dyDescent="0.2">
      <c r="A371" s="3" t="s">
        <v>197</v>
      </c>
      <c r="B371" s="3" t="s">
        <v>734</v>
      </c>
      <c r="C371" s="3"/>
      <c r="D371" s="3" t="s">
        <v>827</v>
      </c>
      <c r="E371" s="3" t="s">
        <v>24</v>
      </c>
    </row>
    <row r="372" spans="1:5" x14ac:dyDescent="0.2">
      <c r="A372" s="3" t="s">
        <v>197</v>
      </c>
      <c r="B372" s="3" t="s">
        <v>734</v>
      </c>
      <c r="C372" s="3"/>
      <c r="D372" s="3" t="s">
        <v>829</v>
      </c>
      <c r="E372" s="3" t="s">
        <v>24</v>
      </c>
    </row>
    <row r="373" spans="1:5" x14ac:dyDescent="0.2">
      <c r="A373" s="3" t="s">
        <v>197</v>
      </c>
      <c r="B373" s="3" t="s">
        <v>734</v>
      </c>
      <c r="C373" s="3"/>
      <c r="D373" s="3" t="s">
        <v>831</v>
      </c>
      <c r="E373" s="3" t="s">
        <v>24</v>
      </c>
    </row>
    <row r="374" spans="1:5" x14ac:dyDescent="0.2">
      <c r="A374" s="3" t="s">
        <v>197</v>
      </c>
      <c r="B374" s="3" t="s">
        <v>734</v>
      </c>
      <c r="C374" s="3"/>
      <c r="D374" s="3" t="s">
        <v>833</v>
      </c>
      <c r="E374" s="3" t="s">
        <v>24</v>
      </c>
    </row>
    <row r="375" spans="1:5" x14ac:dyDescent="0.2">
      <c r="A375" s="3" t="s">
        <v>197</v>
      </c>
      <c r="B375" s="3" t="s">
        <v>734</v>
      </c>
      <c r="C375" s="3"/>
      <c r="D375" s="3" t="s">
        <v>835</v>
      </c>
      <c r="E375" s="3" t="s">
        <v>24</v>
      </c>
    </row>
    <row r="376" spans="1:5" x14ac:dyDescent="0.2">
      <c r="A376" s="3" t="s">
        <v>197</v>
      </c>
      <c r="B376" s="3" t="s">
        <v>734</v>
      </c>
      <c r="C376" s="3"/>
      <c r="D376" s="3" t="s">
        <v>836</v>
      </c>
      <c r="E376" s="3" t="s">
        <v>24</v>
      </c>
    </row>
    <row r="377" spans="1:5" x14ac:dyDescent="0.2">
      <c r="A377" s="3" t="s">
        <v>197</v>
      </c>
      <c r="B377" s="3" t="s">
        <v>734</v>
      </c>
      <c r="C377" s="3"/>
      <c r="D377" s="3" t="s">
        <v>837</v>
      </c>
      <c r="E377" s="3" t="s">
        <v>24</v>
      </c>
    </row>
    <row r="378" spans="1:5" x14ac:dyDescent="0.2">
      <c r="A378" s="3" t="s">
        <v>197</v>
      </c>
      <c r="B378" s="3" t="s">
        <v>734</v>
      </c>
      <c r="C378" s="3"/>
      <c r="D378" s="3" t="s">
        <v>839</v>
      </c>
      <c r="E378" s="3" t="s">
        <v>24</v>
      </c>
    </row>
    <row r="379" spans="1:5" x14ac:dyDescent="0.2">
      <c r="A379" s="3" t="s">
        <v>197</v>
      </c>
      <c r="B379" s="3" t="s">
        <v>734</v>
      </c>
      <c r="C379" s="3"/>
      <c r="D379" s="3" t="s">
        <v>841</v>
      </c>
      <c r="E379" s="3" t="s">
        <v>24</v>
      </c>
    </row>
    <row r="380" spans="1:5" x14ac:dyDescent="0.2">
      <c r="A380" s="3" t="s">
        <v>197</v>
      </c>
      <c r="B380" s="3" t="s">
        <v>734</v>
      </c>
      <c r="C380" s="3"/>
      <c r="D380" s="3" t="s">
        <v>843</v>
      </c>
      <c r="E380" s="3" t="s">
        <v>24</v>
      </c>
    </row>
    <row r="381" spans="1:5" x14ac:dyDescent="0.2">
      <c r="A381" s="3" t="s">
        <v>197</v>
      </c>
      <c r="B381" s="3" t="s">
        <v>734</v>
      </c>
      <c r="C381" s="3"/>
      <c r="D381" s="3" t="s">
        <v>844</v>
      </c>
      <c r="E381" s="3" t="s">
        <v>24</v>
      </c>
    </row>
    <row r="382" spans="1:5" x14ac:dyDescent="0.2">
      <c r="A382" s="3" t="s">
        <v>197</v>
      </c>
      <c r="B382" s="3" t="s">
        <v>734</v>
      </c>
      <c r="C382" s="3"/>
      <c r="D382" s="3" t="s">
        <v>846</v>
      </c>
      <c r="E382" s="3" t="s">
        <v>24</v>
      </c>
    </row>
    <row r="383" spans="1:5" x14ac:dyDescent="0.2">
      <c r="A383" s="3" t="s">
        <v>197</v>
      </c>
      <c r="B383" s="3" t="s">
        <v>734</v>
      </c>
      <c r="C383" s="3"/>
      <c r="D383" s="3" t="s">
        <v>848</v>
      </c>
      <c r="E383" s="3" t="s">
        <v>24</v>
      </c>
    </row>
    <row r="384" spans="1:5" x14ac:dyDescent="0.2">
      <c r="A384" s="3" t="s">
        <v>197</v>
      </c>
      <c r="B384" s="3" t="s">
        <v>734</v>
      </c>
      <c r="C384" s="3"/>
      <c r="D384" s="3" t="s">
        <v>850</v>
      </c>
      <c r="E384" s="3" t="s">
        <v>24</v>
      </c>
    </row>
    <row r="385" spans="1:5" x14ac:dyDescent="0.2">
      <c r="A385" s="3" t="s">
        <v>197</v>
      </c>
      <c r="B385" s="3" t="s">
        <v>734</v>
      </c>
      <c r="C385" s="3"/>
      <c r="D385" s="3" t="s">
        <v>851</v>
      </c>
      <c r="E385" s="3" t="s">
        <v>24</v>
      </c>
    </row>
    <row r="386" spans="1:5" x14ac:dyDescent="0.2">
      <c r="A386" s="3" t="s">
        <v>197</v>
      </c>
      <c r="B386" s="3" t="s">
        <v>734</v>
      </c>
      <c r="C386" s="3"/>
      <c r="D386" s="3" t="s">
        <v>852</v>
      </c>
      <c r="E386" s="3" t="s">
        <v>24</v>
      </c>
    </row>
    <row r="387" spans="1:5" x14ac:dyDescent="0.2">
      <c r="A387" s="3" t="s">
        <v>197</v>
      </c>
      <c r="B387" s="3" t="s">
        <v>734</v>
      </c>
      <c r="C387" s="3"/>
      <c r="D387" s="3" t="s">
        <v>854</v>
      </c>
      <c r="E387" s="3" t="s">
        <v>24</v>
      </c>
    </row>
    <row r="388" spans="1:5" x14ac:dyDescent="0.2">
      <c r="A388" s="3" t="s">
        <v>197</v>
      </c>
      <c r="B388" s="3" t="s">
        <v>734</v>
      </c>
      <c r="C388" s="3"/>
      <c r="D388" s="3" t="s">
        <v>855</v>
      </c>
      <c r="E388" s="3" t="s">
        <v>24</v>
      </c>
    </row>
    <row r="389" spans="1:5" x14ac:dyDescent="0.2">
      <c r="A389" s="3" t="s">
        <v>197</v>
      </c>
      <c r="B389" s="3" t="s">
        <v>734</v>
      </c>
      <c r="C389" s="3"/>
      <c r="D389" s="3" t="s">
        <v>857</v>
      </c>
      <c r="E389" s="3" t="s">
        <v>24</v>
      </c>
    </row>
    <row r="390" spans="1:5" x14ac:dyDescent="0.2">
      <c r="A390" s="3" t="s">
        <v>197</v>
      </c>
      <c r="B390" s="3" t="s">
        <v>734</v>
      </c>
      <c r="C390" s="3"/>
      <c r="D390" s="3" t="s">
        <v>858</v>
      </c>
      <c r="E390" s="3" t="s">
        <v>24</v>
      </c>
    </row>
    <row r="391" spans="1:5" x14ac:dyDescent="0.2">
      <c r="A391" s="3" t="s">
        <v>197</v>
      </c>
      <c r="B391" s="3" t="s">
        <v>734</v>
      </c>
      <c r="C391" s="3"/>
      <c r="D391" s="3" t="s">
        <v>860</v>
      </c>
      <c r="E391" s="3" t="s">
        <v>24</v>
      </c>
    </row>
    <row r="392" spans="1:5" x14ac:dyDescent="0.2">
      <c r="A392" s="3" t="s">
        <v>197</v>
      </c>
      <c r="B392" s="3" t="s">
        <v>734</v>
      </c>
      <c r="C392" s="3"/>
      <c r="D392" s="3" t="s">
        <v>861</v>
      </c>
      <c r="E392" s="3" t="s">
        <v>24</v>
      </c>
    </row>
    <row r="393" spans="1:5" x14ac:dyDescent="0.2">
      <c r="A393" s="3" t="s">
        <v>197</v>
      </c>
      <c r="B393" s="3" t="s">
        <v>734</v>
      </c>
      <c r="C393" s="3"/>
      <c r="D393" s="3" t="s">
        <v>862</v>
      </c>
      <c r="E393" s="3" t="s">
        <v>24</v>
      </c>
    </row>
    <row r="394" spans="1:5" x14ac:dyDescent="0.2">
      <c r="A394" s="3" t="s">
        <v>197</v>
      </c>
      <c r="B394" s="3" t="s">
        <v>734</v>
      </c>
      <c r="C394" s="3"/>
      <c r="D394" s="3" t="s">
        <v>863</v>
      </c>
      <c r="E394" s="3" t="s">
        <v>24</v>
      </c>
    </row>
    <row r="395" spans="1:5" x14ac:dyDescent="0.2">
      <c r="A395" s="3" t="s">
        <v>197</v>
      </c>
      <c r="B395" s="3" t="s">
        <v>734</v>
      </c>
      <c r="C395" s="3"/>
      <c r="D395" s="3" t="s">
        <v>864</v>
      </c>
      <c r="E395" s="3" t="s">
        <v>24</v>
      </c>
    </row>
    <row r="396" spans="1:5" x14ac:dyDescent="0.2">
      <c r="A396" s="3" t="s">
        <v>197</v>
      </c>
      <c r="B396" s="3" t="s">
        <v>865</v>
      </c>
      <c r="C396" s="3"/>
      <c r="D396" s="3" t="s">
        <v>866</v>
      </c>
      <c r="E396" s="3" t="s">
        <v>24</v>
      </c>
    </row>
    <row r="397" spans="1:5" x14ac:dyDescent="0.2">
      <c r="A397" s="3" t="s">
        <v>197</v>
      </c>
      <c r="B397" s="3" t="s">
        <v>865</v>
      </c>
      <c r="C397" s="3"/>
      <c r="D397" s="3" t="s">
        <v>868</v>
      </c>
      <c r="E397" s="3" t="s">
        <v>24</v>
      </c>
    </row>
    <row r="398" spans="1:5" x14ac:dyDescent="0.2">
      <c r="A398" s="3" t="s">
        <v>197</v>
      </c>
      <c r="B398" s="3" t="s">
        <v>865</v>
      </c>
      <c r="C398" s="3"/>
      <c r="D398" s="3" t="s">
        <v>870</v>
      </c>
      <c r="E398" s="3" t="s">
        <v>24</v>
      </c>
    </row>
    <row r="399" spans="1:5" x14ac:dyDescent="0.2">
      <c r="A399" s="3" t="s">
        <v>197</v>
      </c>
      <c r="B399" s="3" t="s">
        <v>865</v>
      </c>
      <c r="C399" s="3"/>
      <c r="D399" s="3" t="s">
        <v>872</v>
      </c>
      <c r="E399" s="3" t="s">
        <v>24</v>
      </c>
    </row>
    <row r="400" spans="1:5" x14ac:dyDescent="0.2">
      <c r="A400" s="3" t="s">
        <v>197</v>
      </c>
      <c r="B400" s="3" t="s">
        <v>865</v>
      </c>
      <c r="C400" s="3"/>
      <c r="D400" s="3" t="s">
        <v>874</v>
      </c>
      <c r="E400" s="3" t="s">
        <v>24</v>
      </c>
    </row>
    <row r="401" spans="1:5" x14ac:dyDescent="0.2">
      <c r="A401" s="3" t="s">
        <v>197</v>
      </c>
      <c r="B401" s="3" t="s">
        <v>865</v>
      </c>
      <c r="C401" s="3"/>
      <c r="D401" s="3" t="s">
        <v>876</v>
      </c>
      <c r="E401" s="3" t="s">
        <v>24</v>
      </c>
    </row>
    <row r="402" spans="1:5" x14ac:dyDescent="0.2">
      <c r="A402" s="3" t="s">
        <v>197</v>
      </c>
      <c r="B402" s="3" t="s">
        <v>865</v>
      </c>
      <c r="C402" s="3"/>
      <c r="D402" s="3" t="s">
        <v>878</v>
      </c>
      <c r="E402" s="3" t="s">
        <v>24</v>
      </c>
    </row>
    <row r="403" spans="1:5" x14ac:dyDescent="0.2">
      <c r="A403" s="3" t="s">
        <v>197</v>
      </c>
      <c r="B403" s="3" t="s">
        <v>865</v>
      </c>
      <c r="C403" s="3"/>
      <c r="D403" s="3" t="s">
        <v>880</v>
      </c>
      <c r="E403" s="3" t="s">
        <v>24</v>
      </c>
    </row>
    <row r="404" spans="1:5" x14ac:dyDescent="0.2">
      <c r="A404" s="3" t="s">
        <v>197</v>
      </c>
      <c r="B404" s="3" t="s">
        <v>865</v>
      </c>
      <c r="C404" s="3"/>
      <c r="D404" s="3" t="s">
        <v>882</v>
      </c>
      <c r="E404" s="3" t="s">
        <v>24</v>
      </c>
    </row>
    <row r="405" spans="1:5" x14ac:dyDescent="0.2">
      <c r="A405" s="3" t="s">
        <v>197</v>
      </c>
      <c r="B405" s="3" t="s">
        <v>865</v>
      </c>
      <c r="C405" s="3"/>
      <c r="D405" s="3" t="s">
        <v>884</v>
      </c>
      <c r="E405" s="3" t="s">
        <v>24</v>
      </c>
    </row>
    <row r="406" spans="1:5" x14ac:dyDescent="0.2">
      <c r="A406" s="3" t="s">
        <v>197</v>
      </c>
      <c r="B406" s="3" t="s">
        <v>865</v>
      </c>
      <c r="C406" s="3"/>
      <c r="D406" s="3" t="s">
        <v>886</v>
      </c>
      <c r="E406" s="3" t="s">
        <v>24</v>
      </c>
    </row>
    <row r="407" spans="1:5" x14ac:dyDescent="0.2">
      <c r="A407" s="3" t="s">
        <v>197</v>
      </c>
      <c r="B407" s="3" t="s">
        <v>865</v>
      </c>
      <c r="C407" s="3"/>
      <c r="D407" s="3" t="s">
        <v>888</v>
      </c>
      <c r="E407" s="3" t="s">
        <v>24</v>
      </c>
    </row>
    <row r="408" spans="1:5" x14ac:dyDescent="0.2">
      <c r="A408" s="3" t="s">
        <v>197</v>
      </c>
      <c r="B408" s="3" t="s">
        <v>865</v>
      </c>
      <c r="C408" s="3"/>
      <c r="D408" s="3" t="s">
        <v>889</v>
      </c>
      <c r="E408" s="3" t="s">
        <v>24</v>
      </c>
    </row>
    <row r="409" spans="1:5" x14ac:dyDescent="0.2">
      <c r="A409" s="3" t="s">
        <v>197</v>
      </c>
      <c r="B409" s="3" t="s">
        <v>865</v>
      </c>
      <c r="C409" s="3"/>
      <c r="D409" s="3" t="s">
        <v>891</v>
      </c>
      <c r="E409" s="3" t="s">
        <v>893</v>
      </c>
    </row>
    <row r="410" spans="1:5" x14ac:dyDescent="0.2">
      <c r="A410" s="3" t="s">
        <v>197</v>
      </c>
      <c r="B410" s="3" t="s">
        <v>865</v>
      </c>
      <c r="C410" s="3"/>
      <c r="D410" s="3" t="s">
        <v>894</v>
      </c>
      <c r="E410" s="3" t="s">
        <v>24</v>
      </c>
    </row>
    <row r="411" spans="1:5" x14ac:dyDescent="0.2">
      <c r="A411" s="3" t="s">
        <v>197</v>
      </c>
      <c r="B411" s="3" t="s">
        <v>865</v>
      </c>
      <c r="C411" s="3"/>
      <c r="D411" s="3" t="s">
        <v>896</v>
      </c>
      <c r="E411" s="3" t="s">
        <v>24</v>
      </c>
    </row>
    <row r="412" spans="1:5" x14ac:dyDescent="0.2">
      <c r="A412" s="3" t="s">
        <v>197</v>
      </c>
      <c r="B412" s="3" t="s">
        <v>865</v>
      </c>
      <c r="C412" s="3"/>
      <c r="D412" s="3" t="s">
        <v>899</v>
      </c>
      <c r="E412" s="3" t="s">
        <v>24</v>
      </c>
    </row>
    <row r="413" spans="1:5" x14ac:dyDescent="0.2">
      <c r="A413" s="3" t="s">
        <v>197</v>
      </c>
      <c r="B413" s="3" t="s">
        <v>865</v>
      </c>
      <c r="C413" s="3"/>
      <c r="D413" s="3" t="s">
        <v>900</v>
      </c>
      <c r="E413" s="3" t="s">
        <v>24</v>
      </c>
    </row>
    <row r="414" spans="1:5" x14ac:dyDescent="0.2">
      <c r="A414" s="3" t="s">
        <v>197</v>
      </c>
      <c r="B414" s="3" t="s">
        <v>865</v>
      </c>
      <c r="C414" s="3"/>
      <c r="D414" s="3" t="s">
        <v>902</v>
      </c>
      <c r="E414" s="3" t="s">
        <v>24</v>
      </c>
    </row>
    <row r="415" spans="1:5" x14ac:dyDescent="0.2">
      <c r="A415" s="3" t="s">
        <v>197</v>
      </c>
      <c r="B415" s="3" t="s">
        <v>865</v>
      </c>
      <c r="C415" s="3"/>
      <c r="D415" s="3" t="s">
        <v>905</v>
      </c>
      <c r="E415" s="3" t="s">
        <v>24</v>
      </c>
    </row>
    <row r="416" spans="1:5" x14ac:dyDescent="0.2">
      <c r="A416" s="3" t="s">
        <v>197</v>
      </c>
      <c r="B416" s="3" t="s">
        <v>865</v>
      </c>
      <c r="C416" s="3"/>
      <c r="D416" s="3" t="s">
        <v>907</v>
      </c>
      <c r="E416" s="3" t="s">
        <v>24</v>
      </c>
    </row>
    <row r="417" spans="1:5" x14ac:dyDescent="0.2">
      <c r="A417" s="3" t="s">
        <v>197</v>
      </c>
      <c r="B417" s="3" t="s">
        <v>865</v>
      </c>
      <c r="C417" s="3"/>
      <c r="D417" s="3" t="s">
        <v>909</v>
      </c>
      <c r="E417" s="3" t="s">
        <v>24</v>
      </c>
    </row>
    <row r="418" spans="1:5" x14ac:dyDescent="0.2">
      <c r="A418" s="3" t="s">
        <v>197</v>
      </c>
      <c r="B418" s="3" t="s">
        <v>865</v>
      </c>
      <c r="C418" s="3"/>
      <c r="D418" s="3" t="s">
        <v>911</v>
      </c>
      <c r="E418" s="3" t="s">
        <v>24</v>
      </c>
    </row>
    <row r="419" spans="1:5" x14ac:dyDescent="0.2">
      <c r="A419" s="3" t="s">
        <v>197</v>
      </c>
      <c r="B419" s="3" t="s">
        <v>865</v>
      </c>
      <c r="C419" s="3"/>
      <c r="D419" s="3" t="s">
        <v>912</v>
      </c>
      <c r="E419" s="3" t="s">
        <v>24</v>
      </c>
    </row>
    <row r="420" spans="1:5" x14ac:dyDescent="0.2">
      <c r="A420" s="3" t="s">
        <v>197</v>
      </c>
      <c r="B420" s="3" t="s">
        <v>865</v>
      </c>
      <c r="C420" s="3"/>
      <c r="D420" s="3" t="s">
        <v>914</v>
      </c>
      <c r="E420" s="3" t="s">
        <v>24</v>
      </c>
    </row>
    <row r="421" spans="1:5" x14ac:dyDescent="0.2">
      <c r="A421" s="3" t="s">
        <v>197</v>
      </c>
      <c r="B421" s="3" t="s">
        <v>865</v>
      </c>
      <c r="C421" s="3"/>
      <c r="D421" s="3" t="s">
        <v>916</v>
      </c>
      <c r="E421" s="3" t="s">
        <v>24</v>
      </c>
    </row>
    <row r="422" spans="1:5" x14ac:dyDescent="0.2">
      <c r="A422" s="3" t="s">
        <v>197</v>
      </c>
      <c r="B422" s="3" t="s">
        <v>865</v>
      </c>
      <c r="C422" s="3"/>
      <c r="D422" s="3" t="s">
        <v>918</v>
      </c>
      <c r="E422" s="3" t="s">
        <v>24</v>
      </c>
    </row>
    <row r="423" spans="1:5" x14ac:dyDescent="0.2">
      <c r="A423" s="3" t="s">
        <v>197</v>
      </c>
      <c r="B423" s="3" t="s">
        <v>865</v>
      </c>
      <c r="C423" s="3"/>
      <c r="D423" s="3" t="s">
        <v>920</v>
      </c>
      <c r="E423" s="3" t="s">
        <v>24</v>
      </c>
    </row>
    <row r="424" spans="1:5" x14ac:dyDescent="0.2">
      <c r="A424" s="3" t="s">
        <v>197</v>
      </c>
      <c r="B424" s="3" t="s">
        <v>865</v>
      </c>
      <c r="C424" s="3"/>
      <c r="D424" s="3" t="s">
        <v>922</v>
      </c>
      <c r="E424" s="3" t="s">
        <v>24</v>
      </c>
    </row>
    <row r="425" spans="1:5" x14ac:dyDescent="0.2">
      <c r="A425" s="3" t="s">
        <v>197</v>
      </c>
      <c r="B425" s="3" t="s">
        <v>865</v>
      </c>
      <c r="C425" s="3"/>
      <c r="D425" s="3" t="s">
        <v>924</v>
      </c>
      <c r="E425" s="3" t="s">
        <v>24</v>
      </c>
    </row>
    <row r="426" spans="1:5" x14ac:dyDescent="0.2">
      <c r="A426" s="3" t="s">
        <v>197</v>
      </c>
      <c r="B426" s="3" t="s">
        <v>865</v>
      </c>
      <c r="C426" s="3"/>
      <c r="D426" s="3" t="s">
        <v>925</v>
      </c>
      <c r="E426" s="3" t="s">
        <v>24</v>
      </c>
    </row>
    <row r="427" spans="1:5" x14ac:dyDescent="0.2">
      <c r="A427" s="3" t="s">
        <v>197</v>
      </c>
      <c r="B427" s="3" t="s">
        <v>865</v>
      </c>
      <c r="C427" s="3"/>
      <c r="D427" s="3" t="s">
        <v>158</v>
      </c>
      <c r="E427" s="3" t="s">
        <v>24</v>
      </c>
    </row>
    <row r="428" spans="1:5" x14ac:dyDescent="0.2">
      <c r="A428" s="3" t="s">
        <v>197</v>
      </c>
      <c r="B428" s="3" t="s">
        <v>865</v>
      </c>
      <c r="C428" s="3"/>
      <c r="D428" s="3" t="s">
        <v>927</v>
      </c>
      <c r="E428" s="3" t="s">
        <v>24</v>
      </c>
    </row>
    <row r="429" spans="1:5" x14ac:dyDescent="0.2">
      <c r="A429" s="3" t="s">
        <v>197</v>
      </c>
      <c r="B429" s="3" t="s">
        <v>865</v>
      </c>
      <c r="C429" s="3"/>
      <c r="D429" s="3" t="s">
        <v>928</v>
      </c>
      <c r="E429" s="3" t="s">
        <v>24</v>
      </c>
    </row>
    <row r="430" spans="1:5" x14ac:dyDescent="0.2">
      <c r="A430" s="3" t="s">
        <v>197</v>
      </c>
      <c r="B430" s="3" t="s">
        <v>865</v>
      </c>
      <c r="C430" s="3"/>
      <c r="D430" s="3" t="s">
        <v>930</v>
      </c>
      <c r="E430" s="3" t="s">
        <v>24</v>
      </c>
    </row>
    <row r="431" spans="1:5" x14ac:dyDescent="0.2">
      <c r="A431" s="3" t="s">
        <v>197</v>
      </c>
      <c r="B431" s="3" t="s">
        <v>865</v>
      </c>
      <c r="C431" s="3"/>
      <c r="D431" s="3" t="s">
        <v>932</v>
      </c>
      <c r="E431" s="3" t="s">
        <v>24</v>
      </c>
    </row>
    <row r="432" spans="1:5" x14ac:dyDescent="0.2">
      <c r="A432" s="3" t="s">
        <v>197</v>
      </c>
      <c r="B432" s="3" t="s">
        <v>865</v>
      </c>
      <c r="C432" s="3"/>
      <c r="D432" s="3" t="s">
        <v>934</v>
      </c>
      <c r="E432" s="3" t="s">
        <v>24</v>
      </c>
    </row>
    <row r="433" spans="1:5" x14ac:dyDescent="0.2">
      <c r="A433" s="3" t="s">
        <v>197</v>
      </c>
      <c r="B433" s="3" t="s">
        <v>865</v>
      </c>
      <c r="C433" s="3"/>
      <c r="D433" s="3" t="s">
        <v>935</v>
      </c>
      <c r="E433" s="3" t="s">
        <v>24</v>
      </c>
    </row>
    <row r="434" spans="1:5" x14ac:dyDescent="0.2">
      <c r="A434" s="3" t="s">
        <v>197</v>
      </c>
      <c r="B434" s="3" t="s">
        <v>865</v>
      </c>
      <c r="C434" s="3"/>
      <c r="D434" s="3" t="s">
        <v>936</v>
      </c>
      <c r="E434" s="3" t="s">
        <v>24</v>
      </c>
    </row>
    <row r="435" spans="1:5" x14ac:dyDescent="0.2">
      <c r="A435" s="3" t="s">
        <v>197</v>
      </c>
      <c r="B435" s="3" t="s">
        <v>865</v>
      </c>
      <c r="C435" s="3"/>
      <c r="D435" s="3" t="s">
        <v>938</v>
      </c>
      <c r="E435" s="3" t="s">
        <v>24</v>
      </c>
    </row>
    <row r="436" spans="1:5" x14ac:dyDescent="0.2">
      <c r="A436" s="3" t="s">
        <v>197</v>
      </c>
      <c r="B436" s="3" t="s">
        <v>865</v>
      </c>
      <c r="C436" s="3"/>
      <c r="D436" s="3" t="s">
        <v>939</v>
      </c>
      <c r="E436" s="3" t="s">
        <v>24</v>
      </c>
    </row>
    <row r="437" spans="1:5" x14ac:dyDescent="0.2">
      <c r="A437" s="3" t="s">
        <v>197</v>
      </c>
      <c r="B437" s="3" t="s">
        <v>865</v>
      </c>
      <c r="C437" s="3"/>
      <c r="D437" s="3" t="s">
        <v>941</v>
      </c>
      <c r="E437" s="3" t="s">
        <v>24</v>
      </c>
    </row>
    <row r="438" spans="1:5" x14ac:dyDescent="0.2">
      <c r="A438" s="3" t="s">
        <v>197</v>
      </c>
      <c r="B438" s="3" t="s">
        <v>942</v>
      </c>
      <c r="C438" s="3"/>
      <c r="D438" s="3" t="s">
        <v>943</v>
      </c>
      <c r="E438" s="3" t="s">
        <v>24</v>
      </c>
    </row>
    <row r="439" spans="1:5" x14ac:dyDescent="0.2">
      <c r="A439" s="3" t="s">
        <v>197</v>
      </c>
      <c r="B439" s="3" t="s">
        <v>942</v>
      </c>
      <c r="C439" s="3"/>
      <c r="D439" s="3" t="s">
        <v>945</v>
      </c>
      <c r="E439" s="3" t="s">
        <v>24</v>
      </c>
    </row>
    <row r="440" spans="1:5" x14ac:dyDescent="0.2">
      <c r="A440" s="3" t="s">
        <v>197</v>
      </c>
      <c r="B440" s="3" t="s">
        <v>942</v>
      </c>
      <c r="C440" s="3"/>
      <c r="D440" s="3" t="s">
        <v>947</v>
      </c>
      <c r="E440" s="3" t="s">
        <v>24</v>
      </c>
    </row>
    <row r="441" spans="1:5" x14ac:dyDescent="0.2">
      <c r="A441" s="3" t="s">
        <v>197</v>
      </c>
      <c r="B441" s="3" t="s">
        <v>942</v>
      </c>
      <c r="C441" s="3"/>
      <c r="D441" s="3" t="s">
        <v>949</v>
      </c>
      <c r="E441" s="3" t="s">
        <v>24</v>
      </c>
    </row>
    <row r="442" spans="1:5" x14ac:dyDescent="0.2">
      <c r="A442" s="3" t="s">
        <v>197</v>
      </c>
      <c r="B442" s="3" t="s">
        <v>942</v>
      </c>
      <c r="C442" s="3"/>
      <c r="D442" s="3" t="s">
        <v>951</v>
      </c>
      <c r="E442" s="3" t="s">
        <v>24</v>
      </c>
    </row>
    <row r="443" spans="1:5" x14ac:dyDescent="0.2">
      <c r="A443" s="3" t="s">
        <v>197</v>
      </c>
      <c r="B443" s="3" t="s">
        <v>942</v>
      </c>
      <c r="C443" s="3"/>
      <c r="D443" s="3" t="s">
        <v>953</v>
      </c>
      <c r="E443" s="3" t="s">
        <v>24</v>
      </c>
    </row>
    <row r="444" spans="1:5" x14ac:dyDescent="0.2">
      <c r="A444" s="3" t="s">
        <v>197</v>
      </c>
      <c r="B444" s="3" t="s">
        <v>942</v>
      </c>
      <c r="C444" s="3"/>
      <c r="D444" s="3" t="s">
        <v>955</v>
      </c>
      <c r="E444" s="3" t="s">
        <v>24</v>
      </c>
    </row>
    <row r="445" spans="1:5" x14ac:dyDescent="0.2">
      <c r="A445" s="3" t="s">
        <v>197</v>
      </c>
      <c r="B445" s="3" t="s">
        <v>942</v>
      </c>
      <c r="C445" s="3"/>
      <c r="D445" s="3" t="s">
        <v>956</v>
      </c>
      <c r="E445" s="3" t="s">
        <v>24</v>
      </c>
    </row>
    <row r="446" spans="1:5" x14ac:dyDescent="0.2">
      <c r="A446" s="3" t="s">
        <v>197</v>
      </c>
      <c r="B446" s="3" t="s">
        <v>942</v>
      </c>
      <c r="C446" s="3"/>
      <c r="D446" s="3" t="s">
        <v>959</v>
      </c>
      <c r="E446" s="3" t="s">
        <v>24</v>
      </c>
    </row>
    <row r="447" spans="1:5" x14ac:dyDescent="0.2">
      <c r="A447" s="3" t="s">
        <v>197</v>
      </c>
      <c r="B447" s="3" t="s">
        <v>942</v>
      </c>
      <c r="C447" s="3"/>
      <c r="D447" s="3" t="s">
        <v>961</v>
      </c>
      <c r="E447" s="3" t="s">
        <v>24</v>
      </c>
    </row>
    <row r="448" spans="1:5" x14ac:dyDescent="0.2">
      <c r="A448" s="3" t="s">
        <v>197</v>
      </c>
      <c r="B448" s="3" t="s">
        <v>942</v>
      </c>
      <c r="C448" s="3"/>
      <c r="D448" s="3" t="s">
        <v>963</v>
      </c>
      <c r="E448" s="3" t="s">
        <v>24</v>
      </c>
    </row>
    <row r="449" spans="1:5" x14ac:dyDescent="0.2">
      <c r="A449" s="3" t="s">
        <v>197</v>
      </c>
      <c r="B449" s="3" t="s">
        <v>942</v>
      </c>
      <c r="C449" s="3"/>
      <c r="D449" s="3" t="s">
        <v>965</v>
      </c>
      <c r="E449" s="3" t="s">
        <v>24</v>
      </c>
    </row>
    <row r="450" spans="1:5" x14ac:dyDescent="0.2">
      <c r="A450" s="3" t="s">
        <v>197</v>
      </c>
      <c r="B450" s="3" t="s">
        <v>942</v>
      </c>
      <c r="C450" s="3"/>
      <c r="D450" s="3" t="s">
        <v>967</v>
      </c>
      <c r="E450" s="3" t="s">
        <v>24</v>
      </c>
    </row>
    <row r="451" spans="1:5" x14ac:dyDescent="0.2">
      <c r="A451" s="3" t="s">
        <v>197</v>
      </c>
      <c r="B451" s="3" t="s">
        <v>942</v>
      </c>
      <c r="C451" s="3"/>
      <c r="D451" s="3" t="s">
        <v>969</v>
      </c>
      <c r="E451" s="3" t="s">
        <v>24</v>
      </c>
    </row>
    <row r="452" spans="1:5" x14ac:dyDescent="0.2">
      <c r="A452" s="3" t="s">
        <v>197</v>
      </c>
      <c r="B452" s="3" t="s">
        <v>942</v>
      </c>
      <c r="C452" s="3"/>
      <c r="D452" s="3" t="s">
        <v>971</v>
      </c>
      <c r="E452" s="3" t="s">
        <v>24</v>
      </c>
    </row>
    <row r="453" spans="1:5" x14ac:dyDescent="0.2">
      <c r="A453" s="3" t="s">
        <v>197</v>
      </c>
      <c r="B453" s="3" t="s">
        <v>942</v>
      </c>
      <c r="C453" s="3"/>
      <c r="D453" s="3" t="s">
        <v>973</v>
      </c>
      <c r="E453" s="3" t="s">
        <v>24</v>
      </c>
    </row>
    <row r="454" spans="1:5" x14ac:dyDescent="0.2">
      <c r="A454" s="3" t="s">
        <v>197</v>
      </c>
      <c r="B454" s="3" t="s">
        <v>942</v>
      </c>
      <c r="C454" s="3"/>
      <c r="D454" s="3" t="s">
        <v>975</v>
      </c>
      <c r="E454" s="3" t="s">
        <v>24</v>
      </c>
    </row>
    <row r="455" spans="1:5" x14ac:dyDescent="0.2">
      <c r="A455" s="3" t="s">
        <v>197</v>
      </c>
      <c r="B455" s="3" t="s">
        <v>942</v>
      </c>
      <c r="C455" s="3"/>
      <c r="D455" s="3" t="s">
        <v>977</v>
      </c>
      <c r="E455" s="3" t="s">
        <v>24</v>
      </c>
    </row>
    <row r="456" spans="1:5" x14ac:dyDescent="0.2">
      <c r="A456" s="3" t="s">
        <v>197</v>
      </c>
      <c r="B456" s="3" t="s">
        <v>942</v>
      </c>
      <c r="C456" s="3"/>
      <c r="D456" s="3" t="s">
        <v>979</v>
      </c>
      <c r="E456" s="3" t="s">
        <v>24</v>
      </c>
    </row>
    <row r="457" spans="1:5" x14ac:dyDescent="0.2">
      <c r="A457" s="3" t="s">
        <v>197</v>
      </c>
      <c r="B457" s="3" t="s">
        <v>942</v>
      </c>
      <c r="C457" s="3"/>
      <c r="D457" s="3" t="s">
        <v>982</v>
      </c>
      <c r="E457" s="3" t="s">
        <v>24</v>
      </c>
    </row>
    <row r="458" spans="1:5" x14ac:dyDescent="0.2">
      <c r="A458" s="3" t="s">
        <v>197</v>
      </c>
      <c r="B458" s="3" t="s">
        <v>942</v>
      </c>
      <c r="C458" s="3"/>
      <c r="D458" s="3" t="s">
        <v>984</v>
      </c>
      <c r="E458" s="3" t="s">
        <v>24</v>
      </c>
    </row>
    <row r="459" spans="1:5" x14ac:dyDescent="0.2">
      <c r="A459" s="3" t="s">
        <v>197</v>
      </c>
      <c r="B459" s="3" t="s">
        <v>942</v>
      </c>
      <c r="C459" s="3"/>
      <c r="D459" s="3" t="s">
        <v>985</v>
      </c>
      <c r="E459" s="3" t="s">
        <v>24</v>
      </c>
    </row>
    <row r="460" spans="1:5" x14ac:dyDescent="0.2">
      <c r="A460" s="3" t="s">
        <v>197</v>
      </c>
      <c r="B460" s="3" t="s">
        <v>942</v>
      </c>
      <c r="C460" s="3"/>
      <c r="D460" s="3" t="s">
        <v>987</v>
      </c>
      <c r="E460" s="3" t="s">
        <v>24</v>
      </c>
    </row>
    <row r="461" spans="1:5" x14ac:dyDescent="0.2">
      <c r="A461" s="3" t="s">
        <v>197</v>
      </c>
      <c r="B461" s="3" t="s">
        <v>942</v>
      </c>
      <c r="C461" s="3"/>
      <c r="D461" s="3" t="s">
        <v>989</v>
      </c>
      <c r="E461" s="3" t="s">
        <v>24</v>
      </c>
    </row>
    <row r="462" spans="1:5" x14ac:dyDescent="0.2">
      <c r="A462" s="3" t="s">
        <v>197</v>
      </c>
      <c r="B462" s="3" t="s">
        <v>942</v>
      </c>
      <c r="C462" s="3"/>
      <c r="D462" s="3" t="s">
        <v>991</v>
      </c>
      <c r="E462" s="3" t="s">
        <v>24</v>
      </c>
    </row>
    <row r="463" spans="1:5" x14ac:dyDescent="0.2">
      <c r="A463" s="3" t="s">
        <v>197</v>
      </c>
      <c r="B463" s="3" t="s">
        <v>942</v>
      </c>
      <c r="C463" s="3"/>
      <c r="D463" s="3" t="s">
        <v>993</v>
      </c>
      <c r="E463" s="3" t="s">
        <v>24</v>
      </c>
    </row>
    <row r="464" spans="1:5" x14ac:dyDescent="0.2">
      <c r="A464" s="3" t="s">
        <v>197</v>
      </c>
      <c r="B464" s="3" t="s">
        <v>942</v>
      </c>
      <c r="C464" s="3"/>
      <c r="D464" s="3" t="s">
        <v>994</v>
      </c>
      <c r="E464" s="3" t="s">
        <v>24</v>
      </c>
    </row>
    <row r="465" spans="1:5" x14ac:dyDescent="0.2">
      <c r="A465" s="3" t="s">
        <v>197</v>
      </c>
      <c r="B465" s="3" t="s">
        <v>942</v>
      </c>
      <c r="C465" s="3"/>
      <c r="D465" s="3" t="s">
        <v>996</v>
      </c>
      <c r="E465" s="3" t="s">
        <v>24</v>
      </c>
    </row>
    <row r="466" spans="1:5" x14ac:dyDescent="0.2">
      <c r="A466" s="3" t="s">
        <v>197</v>
      </c>
      <c r="B466" s="3" t="s">
        <v>942</v>
      </c>
      <c r="C466" s="3"/>
      <c r="D466" s="3" t="s">
        <v>997</v>
      </c>
      <c r="E466" s="3" t="s">
        <v>999</v>
      </c>
    </row>
    <row r="467" spans="1:5" x14ac:dyDescent="0.2">
      <c r="A467" s="3" t="s">
        <v>197</v>
      </c>
      <c r="B467" s="3" t="s">
        <v>942</v>
      </c>
      <c r="C467" s="3"/>
      <c r="D467" s="3" t="s">
        <v>1000</v>
      </c>
      <c r="E467" s="3" t="s">
        <v>24</v>
      </c>
    </row>
    <row r="468" spans="1:5" x14ac:dyDescent="0.2">
      <c r="A468" s="3" t="s">
        <v>197</v>
      </c>
      <c r="B468" s="3" t="s">
        <v>942</v>
      </c>
      <c r="C468" s="3"/>
      <c r="D468" s="3" t="s">
        <v>1002</v>
      </c>
      <c r="E468" s="3" t="s">
        <v>24</v>
      </c>
    </row>
    <row r="469" spans="1:5" x14ac:dyDescent="0.2">
      <c r="A469" s="3" t="s">
        <v>197</v>
      </c>
      <c r="B469" s="3" t="s">
        <v>942</v>
      </c>
      <c r="C469" s="3"/>
      <c r="D469" s="3" t="s">
        <v>1004</v>
      </c>
      <c r="E469" s="3" t="s">
        <v>24</v>
      </c>
    </row>
    <row r="470" spans="1:5" x14ac:dyDescent="0.2">
      <c r="A470" s="3" t="s">
        <v>197</v>
      </c>
      <c r="B470" s="3" t="s">
        <v>942</v>
      </c>
      <c r="C470" s="3"/>
      <c r="D470" s="3" t="s">
        <v>1006</v>
      </c>
      <c r="E470" s="3" t="s">
        <v>24</v>
      </c>
    </row>
    <row r="471" spans="1:5" x14ac:dyDescent="0.2">
      <c r="A471" s="3" t="s">
        <v>197</v>
      </c>
      <c r="B471" s="3" t="s">
        <v>942</v>
      </c>
      <c r="C471" s="3"/>
      <c r="D471" s="3" t="s">
        <v>1007</v>
      </c>
      <c r="E471" s="3" t="s">
        <v>24</v>
      </c>
    </row>
    <row r="472" spans="1:5" x14ac:dyDescent="0.2">
      <c r="A472" s="3" t="s">
        <v>197</v>
      </c>
      <c r="B472" s="3" t="s">
        <v>942</v>
      </c>
      <c r="C472" s="3"/>
      <c r="D472" s="3" t="s">
        <v>1009</v>
      </c>
      <c r="E472" s="3" t="s">
        <v>24</v>
      </c>
    </row>
    <row r="473" spans="1:5" x14ac:dyDescent="0.2">
      <c r="A473" s="3" t="s">
        <v>197</v>
      </c>
      <c r="B473" s="3" t="s">
        <v>942</v>
      </c>
      <c r="C473" s="3"/>
      <c r="D473" s="3" t="s">
        <v>1011</v>
      </c>
      <c r="E473" s="3" t="s">
        <v>24</v>
      </c>
    </row>
    <row r="474" spans="1:5" x14ac:dyDescent="0.2">
      <c r="A474" s="3" t="s">
        <v>197</v>
      </c>
      <c r="B474" s="3" t="s">
        <v>942</v>
      </c>
      <c r="C474" s="3"/>
      <c r="D474" s="3" t="s">
        <v>1013</v>
      </c>
      <c r="E474" s="3" t="s">
        <v>24</v>
      </c>
    </row>
    <row r="475" spans="1:5" x14ac:dyDescent="0.2">
      <c r="A475" s="3" t="s">
        <v>197</v>
      </c>
      <c r="B475" s="3" t="s">
        <v>942</v>
      </c>
      <c r="C475" s="3"/>
      <c r="D475" s="3" t="s">
        <v>1015</v>
      </c>
      <c r="E475" s="3" t="s">
        <v>24</v>
      </c>
    </row>
    <row r="476" spans="1:5" x14ac:dyDescent="0.2">
      <c r="A476" s="3" t="s">
        <v>197</v>
      </c>
      <c r="B476" s="3" t="s">
        <v>942</v>
      </c>
      <c r="C476" s="3"/>
      <c r="D476" s="3" t="s">
        <v>1017</v>
      </c>
      <c r="E476" s="3" t="s">
        <v>24</v>
      </c>
    </row>
    <row r="477" spans="1:5" x14ac:dyDescent="0.2">
      <c r="A477" s="3" t="s">
        <v>197</v>
      </c>
      <c r="B477" s="3" t="s">
        <v>942</v>
      </c>
      <c r="C477" s="3"/>
      <c r="D477" s="3" t="s">
        <v>101</v>
      </c>
      <c r="E477" s="3" t="s">
        <v>24</v>
      </c>
    </row>
    <row r="478" spans="1:5" x14ac:dyDescent="0.2">
      <c r="A478" s="3" t="s">
        <v>197</v>
      </c>
      <c r="B478" s="3" t="s">
        <v>942</v>
      </c>
      <c r="C478" s="3"/>
      <c r="D478" s="3" t="s">
        <v>103</v>
      </c>
      <c r="E478" s="3" t="s">
        <v>24</v>
      </c>
    </row>
    <row r="479" spans="1:5" x14ac:dyDescent="0.2">
      <c r="A479" s="3" t="s">
        <v>197</v>
      </c>
      <c r="B479" s="3" t="s">
        <v>942</v>
      </c>
      <c r="C479" s="3"/>
      <c r="D479" s="3" t="s">
        <v>1021</v>
      </c>
      <c r="E479" s="3" t="s">
        <v>24</v>
      </c>
    </row>
    <row r="480" spans="1:5" x14ac:dyDescent="0.2">
      <c r="A480" s="3" t="s">
        <v>197</v>
      </c>
      <c r="B480" s="3" t="s">
        <v>942</v>
      </c>
      <c r="C480" s="3"/>
      <c r="D480" s="3" t="s">
        <v>1023</v>
      </c>
      <c r="E480" s="3" t="s">
        <v>24</v>
      </c>
    </row>
    <row r="481" spans="1:5" x14ac:dyDescent="0.2">
      <c r="A481" s="3" t="s">
        <v>197</v>
      </c>
      <c r="B481" s="3" t="s">
        <v>942</v>
      </c>
      <c r="C481" s="3"/>
      <c r="D481" s="3" t="s">
        <v>1025</v>
      </c>
      <c r="E481" s="3" t="s">
        <v>24</v>
      </c>
    </row>
    <row r="482" spans="1:5" x14ac:dyDescent="0.2">
      <c r="A482" s="3" t="s">
        <v>197</v>
      </c>
      <c r="B482" s="3" t="s">
        <v>942</v>
      </c>
      <c r="C482" s="3"/>
      <c r="D482" s="3" t="s">
        <v>1027</v>
      </c>
      <c r="E482" s="3" t="s">
        <v>24</v>
      </c>
    </row>
    <row r="483" spans="1:5" x14ac:dyDescent="0.2">
      <c r="A483" s="3" t="s">
        <v>197</v>
      </c>
      <c r="B483" s="3" t="s">
        <v>942</v>
      </c>
      <c r="C483" s="3"/>
      <c r="D483" s="3" t="s">
        <v>1029</v>
      </c>
      <c r="E483" s="3" t="s">
        <v>24</v>
      </c>
    </row>
    <row r="484" spans="1:5" x14ac:dyDescent="0.2">
      <c r="A484" s="3" t="s">
        <v>197</v>
      </c>
      <c r="B484" s="3" t="s">
        <v>942</v>
      </c>
      <c r="C484" s="3"/>
      <c r="D484" s="3" t="s">
        <v>1030</v>
      </c>
      <c r="E484" s="3" t="s">
        <v>24</v>
      </c>
    </row>
    <row r="485" spans="1:5" x14ac:dyDescent="0.2">
      <c r="A485" s="3" t="s">
        <v>197</v>
      </c>
      <c r="B485" s="3" t="s">
        <v>942</v>
      </c>
      <c r="C485" s="3"/>
      <c r="D485" s="3" t="s">
        <v>1032</v>
      </c>
      <c r="E485" s="3" t="s">
        <v>24</v>
      </c>
    </row>
    <row r="486" spans="1:5" x14ac:dyDescent="0.2">
      <c r="A486" s="3" t="s">
        <v>197</v>
      </c>
      <c r="B486" s="3" t="s">
        <v>942</v>
      </c>
      <c r="C486" s="3"/>
      <c r="D486" s="3" t="s">
        <v>1034</v>
      </c>
      <c r="E486" s="3" t="s">
        <v>24</v>
      </c>
    </row>
    <row r="487" spans="1:5" x14ac:dyDescent="0.2">
      <c r="A487" s="3" t="s">
        <v>197</v>
      </c>
      <c r="B487" s="3" t="s">
        <v>942</v>
      </c>
      <c r="C487" s="3"/>
      <c r="D487" s="3" t="s">
        <v>1036</v>
      </c>
      <c r="E487" s="3" t="s">
        <v>24</v>
      </c>
    </row>
    <row r="488" spans="1:5" x14ac:dyDescent="0.2">
      <c r="A488" s="3" t="s">
        <v>197</v>
      </c>
      <c r="B488" s="3" t="s">
        <v>942</v>
      </c>
      <c r="C488" s="3"/>
      <c r="D488" s="3" t="s">
        <v>1037</v>
      </c>
      <c r="E488" s="3" t="s">
        <v>24</v>
      </c>
    </row>
    <row r="489" spans="1:5" x14ac:dyDescent="0.2">
      <c r="A489" s="3" t="s">
        <v>197</v>
      </c>
      <c r="B489" s="3" t="s">
        <v>942</v>
      </c>
      <c r="C489" s="3"/>
      <c r="D489" s="3" t="s">
        <v>1039</v>
      </c>
      <c r="E489" s="3" t="s">
        <v>24</v>
      </c>
    </row>
    <row r="490" spans="1:5" x14ac:dyDescent="0.2">
      <c r="A490" s="3" t="s">
        <v>197</v>
      </c>
      <c r="B490" s="3" t="s">
        <v>942</v>
      </c>
      <c r="C490" s="3"/>
      <c r="D490" s="3" t="s">
        <v>1041</v>
      </c>
      <c r="E490" s="3" t="s">
        <v>24</v>
      </c>
    </row>
    <row r="491" spans="1:5" x14ac:dyDescent="0.2">
      <c r="A491" s="3" t="s">
        <v>197</v>
      </c>
      <c r="B491" s="3" t="s">
        <v>942</v>
      </c>
      <c r="C491" s="3"/>
      <c r="D491" s="3" t="s">
        <v>1042</v>
      </c>
      <c r="E491" s="3" t="s">
        <v>24</v>
      </c>
    </row>
    <row r="492" spans="1:5" x14ac:dyDescent="0.2">
      <c r="A492" s="3" t="s">
        <v>197</v>
      </c>
      <c r="B492" s="3" t="s">
        <v>942</v>
      </c>
      <c r="C492" s="3"/>
      <c r="D492" s="3" t="s">
        <v>1043</v>
      </c>
      <c r="E492" s="3" t="s">
        <v>176</v>
      </c>
    </row>
    <row r="493" spans="1:5" x14ac:dyDescent="0.2">
      <c r="A493" s="3" t="s">
        <v>197</v>
      </c>
      <c r="B493" s="3" t="s">
        <v>942</v>
      </c>
      <c r="C493" s="3"/>
      <c r="D493" s="3" t="s">
        <v>1045</v>
      </c>
      <c r="E493" s="3" t="s">
        <v>24</v>
      </c>
    </row>
    <row r="494" spans="1:5" x14ac:dyDescent="0.2">
      <c r="A494" s="3" t="s">
        <v>197</v>
      </c>
      <c r="B494" s="3" t="s">
        <v>942</v>
      </c>
      <c r="C494" s="3"/>
      <c r="D494" s="3" t="s">
        <v>1047</v>
      </c>
      <c r="E494" s="3" t="s">
        <v>24</v>
      </c>
    </row>
    <row r="495" spans="1:5" x14ac:dyDescent="0.2">
      <c r="A495" s="3" t="s">
        <v>197</v>
      </c>
      <c r="B495" s="3" t="s">
        <v>942</v>
      </c>
      <c r="C495" s="3"/>
      <c r="D495" s="3" t="s">
        <v>1049</v>
      </c>
      <c r="E495" s="3" t="s">
        <v>24</v>
      </c>
    </row>
    <row r="496" spans="1:5" x14ac:dyDescent="0.2">
      <c r="A496" s="3" t="s">
        <v>197</v>
      </c>
      <c r="B496" s="3" t="s">
        <v>942</v>
      </c>
      <c r="C496" s="3"/>
      <c r="D496" s="3" t="s">
        <v>1051</v>
      </c>
      <c r="E496" s="3" t="s">
        <v>24</v>
      </c>
    </row>
    <row r="497" spans="1:5" x14ac:dyDescent="0.2">
      <c r="A497" s="3" t="s">
        <v>197</v>
      </c>
      <c r="B497" s="3" t="s">
        <v>942</v>
      </c>
      <c r="C497" s="3"/>
      <c r="D497" s="3" t="s">
        <v>1053</v>
      </c>
      <c r="E497" s="3" t="s">
        <v>24</v>
      </c>
    </row>
    <row r="498" spans="1:5" x14ac:dyDescent="0.2">
      <c r="A498" s="3" t="s">
        <v>197</v>
      </c>
      <c r="B498" s="3" t="s">
        <v>942</v>
      </c>
      <c r="C498" s="3"/>
      <c r="D498" s="3" t="s">
        <v>1054</v>
      </c>
      <c r="E498" s="3" t="s">
        <v>24</v>
      </c>
    </row>
    <row r="499" spans="1:5" x14ac:dyDescent="0.2">
      <c r="A499" s="3" t="s">
        <v>197</v>
      </c>
      <c r="B499" s="3" t="s">
        <v>942</v>
      </c>
      <c r="C499" s="3"/>
      <c r="D499" s="3" t="s">
        <v>1056</v>
      </c>
      <c r="E499" s="3" t="s">
        <v>24</v>
      </c>
    </row>
    <row r="500" spans="1:5" x14ac:dyDescent="0.2">
      <c r="A500" s="3" t="s">
        <v>197</v>
      </c>
      <c r="B500" s="3" t="s">
        <v>942</v>
      </c>
      <c r="C500" s="3"/>
      <c r="D500" s="3" t="s">
        <v>1058</v>
      </c>
      <c r="E500" s="3" t="s">
        <v>24</v>
      </c>
    </row>
    <row r="501" spans="1:5" x14ac:dyDescent="0.2">
      <c r="A501" s="3" t="s">
        <v>197</v>
      </c>
      <c r="B501" s="3" t="s">
        <v>942</v>
      </c>
      <c r="C501" s="3"/>
      <c r="D501" s="3" t="s">
        <v>1059</v>
      </c>
      <c r="E501" s="3" t="s">
        <v>24</v>
      </c>
    </row>
    <row r="502" spans="1:5" x14ac:dyDescent="0.2">
      <c r="A502" s="3" t="s">
        <v>197</v>
      </c>
      <c r="B502" s="3" t="s">
        <v>942</v>
      </c>
      <c r="C502" s="3"/>
      <c r="D502" s="3" t="s">
        <v>1060</v>
      </c>
      <c r="E502" s="3" t="s">
        <v>24</v>
      </c>
    </row>
    <row r="503" spans="1:5" x14ac:dyDescent="0.2">
      <c r="A503" s="3" t="s">
        <v>197</v>
      </c>
      <c r="B503" s="3" t="s">
        <v>942</v>
      </c>
      <c r="C503" s="3"/>
      <c r="D503" s="3" t="s">
        <v>1061</v>
      </c>
      <c r="E503" s="3" t="s">
        <v>24</v>
      </c>
    </row>
    <row r="504" spans="1:5" x14ac:dyDescent="0.2">
      <c r="A504" s="3" t="s">
        <v>197</v>
      </c>
      <c r="B504" s="3" t="s">
        <v>942</v>
      </c>
      <c r="C504" s="3"/>
      <c r="D504" s="3" t="s">
        <v>1062</v>
      </c>
      <c r="E504" s="3" t="s">
        <v>24</v>
      </c>
    </row>
    <row r="505" spans="1:5" x14ac:dyDescent="0.2">
      <c r="A505" s="3" t="s">
        <v>197</v>
      </c>
      <c r="B505" s="3" t="s">
        <v>942</v>
      </c>
      <c r="C505" s="3"/>
      <c r="D505" s="3" t="s">
        <v>1063</v>
      </c>
      <c r="E505" s="3" t="s">
        <v>24</v>
      </c>
    </row>
    <row r="506" spans="1:5" x14ac:dyDescent="0.2">
      <c r="A506" s="3" t="s">
        <v>197</v>
      </c>
      <c r="B506" s="3" t="s">
        <v>942</v>
      </c>
      <c r="C506" s="3"/>
      <c r="D506" s="3" t="s">
        <v>1064</v>
      </c>
      <c r="E506" s="3" t="s">
        <v>24</v>
      </c>
    </row>
    <row r="507" spans="1:5" x14ac:dyDescent="0.2">
      <c r="A507" s="3" t="s">
        <v>197</v>
      </c>
      <c r="B507" s="3" t="s">
        <v>942</v>
      </c>
      <c r="C507" s="3"/>
      <c r="D507" s="3" t="s">
        <v>1066</v>
      </c>
      <c r="E507" s="3" t="s">
        <v>24</v>
      </c>
    </row>
    <row r="508" spans="1:5" x14ac:dyDescent="0.2">
      <c r="A508" s="3" t="s">
        <v>197</v>
      </c>
      <c r="B508" s="3" t="s">
        <v>942</v>
      </c>
      <c r="C508" s="3"/>
      <c r="D508" s="3" t="s">
        <v>1067</v>
      </c>
      <c r="E508" s="3" t="s">
        <v>24</v>
      </c>
    </row>
    <row r="509" spans="1:5" x14ac:dyDescent="0.2">
      <c r="A509" s="3" t="s">
        <v>197</v>
      </c>
      <c r="B509" s="3" t="s">
        <v>942</v>
      </c>
      <c r="C509" s="3"/>
      <c r="D509" s="3" t="s">
        <v>1068</v>
      </c>
      <c r="E509" s="3" t="s">
        <v>24</v>
      </c>
    </row>
    <row r="510" spans="1:5" x14ac:dyDescent="0.2">
      <c r="A510" s="3" t="s">
        <v>197</v>
      </c>
      <c r="B510" s="3" t="s">
        <v>942</v>
      </c>
      <c r="C510" s="3"/>
      <c r="D510" s="3" t="s">
        <v>1070</v>
      </c>
      <c r="E510" s="3" t="s">
        <v>24</v>
      </c>
    </row>
    <row r="511" spans="1:5" x14ac:dyDescent="0.2">
      <c r="A511" s="3" t="s">
        <v>197</v>
      </c>
      <c r="B511" s="3" t="s">
        <v>942</v>
      </c>
      <c r="C511" s="3"/>
      <c r="D511" s="3" t="s">
        <v>1071</v>
      </c>
      <c r="E511" s="3" t="s">
        <v>24</v>
      </c>
    </row>
    <row r="512" spans="1:5" x14ac:dyDescent="0.2">
      <c r="A512" s="3" t="s">
        <v>197</v>
      </c>
      <c r="B512" s="3" t="s">
        <v>942</v>
      </c>
      <c r="C512" s="3"/>
      <c r="D512" s="3" t="s">
        <v>1074</v>
      </c>
      <c r="E512" s="3" t="s">
        <v>24</v>
      </c>
    </row>
    <row r="513" spans="1:5" x14ac:dyDescent="0.2">
      <c r="A513" s="3" t="s">
        <v>197</v>
      </c>
      <c r="B513" s="3" t="s">
        <v>942</v>
      </c>
      <c r="C513" s="3"/>
      <c r="D513" s="3" t="s">
        <v>1076</v>
      </c>
      <c r="E513" s="3" t="s">
        <v>24</v>
      </c>
    </row>
    <row r="514" spans="1:5" x14ac:dyDescent="0.2">
      <c r="A514" s="3" t="s">
        <v>197</v>
      </c>
      <c r="B514" s="3" t="s">
        <v>942</v>
      </c>
      <c r="C514" s="3"/>
      <c r="D514" s="3" t="s">
        <v>1077</v>
      </c>
      <c r="E514" s="3" t="s">
        <v>24</v>
      </c>
    </row>
    <row r="515" spans="1:5" x14ac:dyDescent="0.2">
      <c r="A515" s="3" t="s">
        <v>197</v>
      </c>
      <c r="B515" s="3" t="s">
        <v>942</v>
      </c>
      <c r="C515" s="3"/>
      <c r="D515" s="3" t="s">
        <v>1078</v>
      </c>
      <c r="E515" s="3" t="s">
        <v>24</v>
      </c>
    </row>
    <row r="516" spans="1:5" x14ac:dyDescent="0.2">
      <c r="A516" s="3" t="s">
        <v>197</v>
      </c>
      <c r="B516" s="3" t="s">
        <v>942</v>
      </c>
      <c r="C516" s="3"/>
      <c r="D516" s="3" t="s">
        <v>1080</v>
      </c>
      <c r="E516" s="3" t="s">
        <v>24</v>
      </c>
    </row>
    <row r="517" spans="1:5" x14ac:dyDescent="0.2">
      <c r="A517" s="3" t="s">
        <v>197</v>
      </c>
      <c r="B517" s="3" t="s">
        <v>942</v>
      </c>
      <c r="C517" s="3"/>
      <c r="D517" s="3" t="s">
        <v>1081</v>
      </c>
      <c r="E517" s="3" t="s">
        <v>24</v>
      </c>
    </row>
    <row r="518" spans="1:5" x14ac:dyDescent="0.2">
      <c r="A518" s="3" t="s">
        <v>197</v>
      </c>
      <c r="B518" s="3" t="s">
        <v>942</v>
      </c>
      <c r="C518" s="3"/>
      <c r="D518" s="3" t="s">
        <v>1083</v>
      </c>
      <c r="E518" s="3" t="s">
        <v>24</v>
      </c>
    </row>
    <row r="519" spans="1:5" x14ac:dyDescent="0.2">
      <c r="A519" s="3" t="s">
        <v>197</v>
      </c>
      <c r="B519" s="3" t="s">
        <v>942</v>
      </c>
      <c r="C519" s="3"/>
      <c r="D519" s="3" t="s">
        <v>1085</v>
      </c>
      <c r="E519" s="3" t="s">
        <v>24</v>
      </c>
    </row>
    <row r="520" spans="1:5" x14ac:dyDescent="0.2">
      <c r="A520" s="3" t="s">
        <v>197</v>
      </c>
      <c r="B520" s="3" t="s">
        <v>942</v>
      </c>
      <c r="C520" s="3"/>
      <c r="D520" s="3" t="s">
        <v>1087</v>
      </c>
      <c r="E520" s="3" t="s">
        <v>24</v>
      </c>
    </row>
    <row r="521" spans="1:5" x14ac:dyDescent="0.2">
      <c r="A521" s="3" t="s">
        <v>197</v>
      </c>
      <c r="B521" s="3" t="s">
        <v>942</v>
      </c>
      <c r="C521" s="3"/>
      <c r="D521" s="3" t="s">
        <v>1089</v>
      </c>
      <c r="E521" s="3" t="s">
        <v>1091</v>
      </c>
    </row>
    <row r="522" spans="1:5" x14ac:dyDescent="0.2">
      <c r="A522" s="3" t="s">
        <v>197</v>
      </c>
      <c r="B522" s="3" t="s">
        <v>942</v>
      </c>
      <c r="C522" s="3"/>
      <c r="D522" s="3" t="s">
        <v>1092</v>
      </c>
      <c r="E522" s="3" t="s">
        <v>24</v>
      </c>
    </row>
    <row r="523" spans="1:5" x14ac:dyDescent="0.2">
      <c r="A523" s="3" t="s">
        <v>197</v>
      </c>
      <c r="B523" s="3" t="s">
        <v>942</v>
      </c>
      <c r="C523" s="3"/>
      <c r="D523" s="3" t="s">
        <v>1094</v>
      </c>
      <c r="E523" s="3" t="s">
        <v>24</v>
      </c>
    </row>
    <row r="524" spans="1:5" x14ac:dyDescent="0.2">
      <c r="A524" s="3" t="s">
        <v>197</v>
      </c>
      <c r="B524" s="3" t="s">
        <v>942</v>
      </c>
      <c r="C524" s="3"/>
      <c r="D524" s="3" t="s">
        <v>1096</v>
      </c>
      <c r="E524" s="3" t="s">
        <v>24</v>
      </c>
    </row>
    <row r="525" spans="1:5" x14ac:dyDescent="0.2">
      <c r="A525" s="3" t="s">
        <v>197</v>
      </c>
      <c r="B525" s="3" t="s">
        <v>942</v>
      </c>
      <c r="C525" s="3"/>
      <c r="D525" s="3" t="s">
        <v>1097</v>
      </c>
      <c r="E525" s="3" t="s">
        <v>24</v>
      </c>
    </row>
    <row r="526" spans="1:5" x14ac:dyDescent="0.2">
      <c r="A526" s="3" t="s">
        <v>197</v>
      </c>
      <c r="B526" s="3" t="s">
        <v>942</v>
      </c>
      <c r="C526" s="3"/>
      <c r="D526" s="3" t="s">
        <v>1098</v>
      </c>
      <c r="E526" s="3" t="s">
        <v>24</v>
      </c>
    </row>
    <row r="527" spans="1:5" x14ac:dyDescent="0.2">
      <c r="A527" s="3" t="s">
        <v>197</v>
      </c>
      <c r="B527" s="3" t="s">
        <v>942</v>
      </c>
      <c r="C527" s="3"/>
      <c r="D527" s="3" t="s">
        <v>1100</v>
      </c>
      <c r="E527" s="3" t="s">
        <v>24</v>
      </c>
    </row>
    <row r="528" spans="1:5" x14ac:dyDescent="0.2">
      <c r="A528" s="3" t="s">
        <v>197</v>
      </c>
      <c r="B528" s="3" t="s">
        <v>942</v>
      </c>
      <c r="C528" s="3"/>
      <c r="D528" s="3" t="s">
        <v>1101</v>
      </c>
      <c r="E528" s="3" t="s">
        <v>24</v>
      </c>
    </row>
    <row r="529" spans="1:5" x14ac:dyDescent="0.2">
      <c r="A529" s="3" t="s">
        <v>197</v>
      </c>
      <c r="B529" s="3" t="s">
        <v>942</v>
      </c>
      <c r="C529" s="3"/>
      <c r="D529" s="3" t="s">
        <v>1103</v>
      </c>
      <c r="E529" s="3" t="s">
        <v>24</v>
      </c>
    </row>
    <row r="530" spans="1:5" x14ac:dyDescent="0.2">
      <c r="A530" s="3" t="s">
        <v>197</v>
      </c>
      <c r="B530" s="3" t="s">
        <v>942</v>
      </c>
      <c r="C530" s="3"/>
      <c r="D530" s="3" t="s">
        <v>1104</v>
      </c>
      <c r="E530" s="3" t="s">
        <v>24</v>
      </c>
    </row>
    <row r="531" spans="1:5" x14ac:dyDescent="0.2">
      <c r="A531" s="3" t="s">
        <v>197</v>
      </c>
      <c r="B531" s="3" t="s">
        <v>942</v>
      </c>
      <c r="C531" s="3"/>
      <c r="D531" s="3" t="s">
        <v>1105</v>
      </c>
      <c r="E531" s="3" t="s">
        <v>24</v>
      </c>
    </row>
    <row r="532" spans="1:5" x14ac:dyDescent="0.2">
      <c r="A532" s="3" t="s">
        <v>197</v>
      </c>
      <c r="B532" s="3" t="s">
        <v>942</v>
      </c>
      <c r="C532" s="3"/>
      <c r="D532" s="3" t="s">
        <v>1107</v>
      </c>
      <c r="E532" s="3" t="s">
        <v>24</v>
      </c>
    </row>
    <row r="533" spans="1:5" x14ac:dyDescent="0.2">
      <c r="A533" s="3" t="s">
        <v>197</v>
      </c>
      <c r="B533" s="3" t="s">
        <v>942</v>
      </c>
      <c r="C533" s="3"/>
      <c r="D533" s="3" t="s">
        <v>1108</v>
      </c>
      <c r="E533" s="3" t="s">
        <v>24</v>
      </c>
    </row>
    <row r="534" spans="1:5" x14ac:dyDescent="0.2">
      <c r="A534" s="3" t="s">
        <v>197</v>
      </c>
      <c r="B534" s="3" t="s">
        <v>942</v>
      </c>
      <c r="C534" s="3"/>
      <c r="D534" s="3" t="s">
        <v>1109</v>
      </c>
      <c r="E534" s="3" t="s">
        <v>24</v>
      </c>
    </row>
    <row r="535" spans="1:5" x14ac:dyDescent="0.2">
      <c r="A535" s="3" t="s">
        <v>197</v>
      </c>
      <c r="B535" s="3" t="s">
        <v>942</v>
      </c>
      <c r="C535" s="3"/>
      <c r="D535" s="3" t="s">
        <v>1110</v>
      </c>
      <c r="E535" s="3" t="s">
        <v>24</v>
      </c>
    </row>
    <row r="536" spans="1:5" x14ac:dyDescent="0.2">
      <c r="A536" s="3" t="s">
        <v>197</v>
      </c>
      <c r="B536" s="3" t="s">
        <v>942</v>
      </c>
      <c r="C536" s="3"/>
      <c r="D536" s="3" t="s">
        <v>1111</v>
      </c>
      <c r="E536" s="3" t="s">
        <v>24</v>
      </c>
    </row>
    <row r="537" spans="1:5" x14ac:dyDescent="0.2">
      <c r="A537" s="3" t="s">
        <v>197</v>
      </c>
      <c r="B537" s="3" t="s">
        <v>942</v>
      </c>
      <c r="C537" s="3"/>
      <c r="D537" s="3" t="s">
        <v>1113</v>
      </c>
      <c r="E537" s="3" t="s">
        <v>24</v>
      </c>
    </row>
    <row r="538" spans="1:5" x14ac:dyDescent="0.2">
      <c r="A538" s="3" t="s">
        <v>197</v>
      </c>
      <c r="B538" s="3" t="s">
        <v>942</v>
      </c>
      <c r="C538" s="3"/>
      <c r="D538" s="3" t="s">
        <v>1115</v>
      </c>
      <c r="E538" s="3" t="s">
        <v>24</v>
      </c>
    </row>
    <row r="539" spans="1:5" x14ac:dyDescent="0.2">
      <c r="A539" s="3" t="s">
        <v>197</v>
      </c>
      <c r="B539" s="3" t="s">
        <v>942</v>
      </c>
      <c r="C539" s="3"/>
      <c r="D539" s="3" t="s">
        <v>1117</v>
      </c>
      <c r="E539" s="3" t="s">
        <v>24</v>
      </c>
    </row>
    <row r="540" spans="1:5" x14ac:dyDescent="0.2">
      <c r="A540" s="3" t="s">
        <v>197</v>
      </c>
      <c r="B540" s="3" t="s">
        <v>942</v>
      </c>
      <c r="C540" s="3"/>
      <c r="D540" s="3" t="s">
        <v>1118</v>
      </c>
      <c r="E540" s="3" t="s">
        <v>24</v>
      </c>
    </row>
    <row r="541" spans="1:5" x14ac:dyDescent="0.2">
      <c r="A541" s="3" t="s">
        <v>197</v>
      </c>
      <c r="B541" s="3" t="s">
        <v>942</v>
      </c>
      <c r="C541" s="3"/>
      <c r="D541" s="3" t="s">
        <v>1120</v>
      </c>
      <c r="E541" s="3" t="s">
        <v>24</v>
      </c>
    </row>
    <row r="542" spans="1:5" x14ac:dyDescent="0.2">
      <c r="A542" s="3" t="s">
        <v>197</v>
      </c>
      <c r="B542" s="3" t="s">
        <v>942</v>
      </c>
      <c r="C542" s="3"/>
      <c r="D542" s="3" t="s">
        <v>1123</v>
      </c>
      <c r="E542" s="3" t="s">
        <v>24</v>
      </c>
    </row>
    <row r="543" spans="1:5" x14ac:dyDescent="0.2">
      <c r="A543" s="3" t="s">
        <v>197</v>
      </c>
      <c r="B543" s="3" t="s">
        <v>942</v>
      </c>
      <c r="C543" s="3"/>
      <c r="D543" s="3" t="s">
        <v>1125</v>
      </c>
      <c r="E543" s="3" t="s">
        <v>24</v>
      </c>
    </row>
    <row r="544" spans="1:5" x14ac:dyDescent="0.2">
      <c r="A544" s="3" t="s">
        <v>197</v>
      </c>
      <c r="B544" s="3" t="s">
        <v>942</v>
      </c>
      <c r="C544" s="3"/>
      <c r="D544" s="3" t="s">
        <v>1127</v>
      </c>
      <c r="E544" s="3" t="s">
        <v>24</v>
      </c>
    </row>
    <row r="545" spans="1:5" x14ac:dyDescent="0.2">
      <c r="A545" s="3" t="s">
        <v>197</v>
      </c>
      <c r="B545" s="3" t="s">
        <v>942</v>
      </c>
      <c r="C545" s="3"/>
      <c r="D545" s="3" t="s">
        <v>1130</v>
      </c>
      <c r="E545" s="3" t="s">
        <v>24</v>
      </c>
    </row>
    <row r="546" spans="1:5" x14ac:dyDescent="0.2">
      <c r="A546" s="3" t="s">
        <v>197</v>
      </c>
      <c r="B546" s="3" t="s">
        <v>942</v>
      </c>
      <c r="C546" s="3"/>
      <c r="D546" s="3" t="s">
        <v>1131</v>
      </c>
      <c r="E546" s="3" t="s">
        <v>24</v>
      </c>
    </row>
    <row r="547" spans="1:5" x14ac:dyDescent="0.2">
      <c r="A547" s="3" t="s">
        <v>197</v>
      </c>
      <c r="B547" s="3" t="s">
        <v>942</v>
      </c>
      <c r="C547" s="3"/>
      <c r="D547" s="3" t="s">
        <v>1133</v>
      </c>
      <c r="E547" s="3" t="s">
        <v>24</v>
      </c>
    </row>
    <row r="548" spans="1:5" x14ac:dyDescent="0.2">
      <c r="A548" s="3" t="s">
        <v>197</v>
      </c>
      <c r="B548" s="3" t="s">
        <v>942</v>
      </c>
      <c r="C548" s="3"/>
      <c r="D548" s="3" t="s">
        <v>1135</v>
      </c>
      <c r="E548" s="3" t="s">
        <v>24</v>
      </c>
    </row>
    <row r="549" spans="1:5" x14ac:dyDescent="0.2">
      <c r="A549" s="3" t="s">
        <v>197</v>
      </c>
      <c r="B549" s="3" t="s">
        <v>1137</v>
      </c>
      <c r="C549" s="3"/>
      <c r="D549" s="3" t="s">
        <v>1138</v>
      </c>
      <c r="E549" s="3" t="s">
        <v>24</v>
      </c>
    </row>
    <row r="550" spans="1:5" x14ac:dyDescent="0.2">
      <c r="A550" s="3" t="s">
        <v>197</v>
      </c>
      <c r="B550" s="3" t="s">
        <v>1137</v>
      </c>
      <c r="C550" s="3"/>
      <c r="D550" s="3" t="s">
        <v>1140</v>
      </c>
      <c r="E550" s="3" t="s">
        <v>24</v>
      </c>
    </row>
    <row r="551" spans="1:5" x14ac:dyDescent="0.2">
      <c r="A551" s="3" t="s">
        <v>197</v>
      </c>
      <c r="B551" s="3" t="s">
        <v>1137</v>
      </c>
      <c r="C551" s="3"/>
      <c r="D551" s="3" t="s">
        <v>1142</v>
      </c>
      <c r="E551" s="3" t="s">
        <v>24</v>
      </c>
    </row>
    <row r="552" spans="1:5" x14ac:dyDescent="0.2">
      <c r="A552" s="3" t="s">
        <v>197</v>
      </c>
      <c r="B552" s="3" t="s">
        <v>1137</v>
      </c>
      <c r="C552" s="3"/>
      <c r="D552" s="3" t="s">
        <v>1144</v>
      </c>
      <c r="E552" s="3" t="s">
        <v>24</v>
      </c>
    </row>
    <row r="553" spans="1:5" x14ac:dyDescent="0.2">
      <c r="A553" s="3" t="s">
        <v>197</v>
      </c>
      <c r="B553" s="3" t="s">
        <v>1137</v>
      </c>
      <c r="C553" s="3"/>
      <c r="D553" s="3" t="s">
        <v>1145</v>
      </c>
      <c r="E553" s="3" t="s">
        <v>24</v>
      </c>
    </row>
    <row r="554" spans="1:5" x14ac:dyDescent="0.2">
      <c r="A554" s="3" t="s">
        <v>197</v>
      </c>
      <c r="B554" s="3" t="s">
        <v>1137</v>
      </c>
      <c r="C554" s="3"/>
      <c r="D554" s="3" t="s">
        <v>1147</v>
      </c>
      <c r="E554" s="3" t="s">
        <v>24</v>
      </c>
    </row>
    <row r="555" spans="1:5" x14ac:dyDescent="0.2">
      <c r="A555" s="3" t="s">
        <v>197</v>
      </c>
      <c r="B555" s="3" t="s">
        <v>1137</v>
      </c>
      <c r="C555" s="3"/>
      <c r="D555" s="3" t="s">
        <v>1149</v>
      </c>
      <c r="E555" s="3" t="s">
        <v>24</v>
      </c>
    </row>
    <row r="556" spans="1:5" x14ac:dyDescent="0.2">
      <c r="A556" s="3" t="s">
        <v>197</v>
      </c>
      <c r="B556" s="3" t="s">
        <v>1137</v>
      </c>
      <c r="C556" s="3"/>
      <c r="D556" s="3" t="s">
        <v>1151</v>
      </c>
      <c r="E556" s="3" t="s">
        <v>24</v>
      </c>
    </row>
    <row r="557" spans="1:5" x14ac:dyDescent="0.2">
      <c r="A557" s="3" t="s">
        <v>197</v>
      </c>
      <c r="B557" s="3" t="s">
        <v>1137</v>
      </c>
      <c r="C557" s="3"/>
      <c r="D557" s="3" t="s">
        <v>1153</v>
      </c>
      <c r="E557" s="3" t="s">
        <v>24</v>
      </c>
    </row>
    <row r="558" spans="1:5" x14ac:dyDescent="0.2">
      <c r="A558" s="3" t="s">
        <v>197</v>
      </c>
      <c r="B558" s="3" t="s">
        <v>1137</v>
      </c>
      <c r="C558" s="3"/>
      <c r="D558" s="3" t="s">
        <v>1155</v>
      </c>
      <c r="E558" s="3" t="s">
        <v>24</v>
      </c>
    </row>
    <row r="559" spans="1:5" x14ac:dyDescent="0.2">
      <c r="A559" s="3" t="s">
        <v>197</v>
      </c>
      <c r="B559" s="3" t="s">
        <v>1137</v>
      </c>
      <c r="C559" s="3"/>
      <c r="D559" s="3" t="s">
        <v>1157</v>
      </c>
      <c r="E559" s="3" t="s">
        <v>24</v>
      </c>
    </row>
    <row r="560" spans="1:5" x14ac:dyDescent="0.2">
      <c r="A560" s="3" t="s">
        <v>197</v>
      </c>
      <c r="B560" s="3" t="s">
        <v>1137</v>
      </c>
      <c r="C560" s="3"/>
      <c r="D560" s="3" t="s">
        <v>1159</v>
      </c>
      <c r="E560" s="3" t="s">
        <v>24</v>
      </c>
    </row>
    <row r="561" spans="1:5" x14ac:dyDescent="0.2">
      <c r="A561" s="3" t="s">
        <v>197</v>
      </c>
      <c r="B561" s="3" t="s">
        <v>1137</v>
      </c>
      <c r="C561" s="3"/>
      <c r="D561" s="3" t="s">
        <v>1161</v>
      </c>
      <c r="E561" s="3" t="s">
        <v>24</v>
      </c>
    </row>
    <row r="562" spans="1:5" x14ac:dyDescent="0.2">
      <c r="A562" s="3" t="s">
        <v>197</v>
      </c>
      <c r="B562" s="3" t="s">
        <v>1137</v>
      </c>
      <c r="C562" s="3"/>
      <c r="D562" s="3" t="s">
        <v>1163</v>
      </c>
      <c r="E562" s="3" t="s">
        <v>24</v>
      </c>
    </row>
    <row r="563" spans="1:5" x14ac:dyDescent="0.2">
      <c r="A563" s="3" t="s">
        <v>197</v>
      </c>
      <c r="B563" s="3" t="s">
        <v>1137</v>
      </c>
      <c r="C563" s="3"/>
      <c r="D563" s="3" t="s">
        <v>1165</v>
      </c>
      <c r="E563" s="3" t="s">
        <v>24</v>
      </c>
    </row>
    <row r="564" spans="1:5" x14ac:dyDescent="0.2">
      <c r="A564" s="3" t="s">
        <v>197</v>
      </c>
      <c r="B564" s="3" t="s">
        <v>1137</v>
      </c>
      <c r="C564" s="3"/>
      <c r="D564" s="3" t="s">
        <v>1167</v>
      </c>
      <c r="E564" s="3" t="s">
        <v>24</v>
      </c>
    </row>
    <row r="565" spans="1:5" x14ac:dyDescent="0.2">
      <c r="A565" s="3" t="s">
        <v>197</v>
      </c>
      <c r="B565" s="3" t="s">
        <v>1137</v>
      </c>
      <c r="C565" s="3"/>
      <c r="D565" s="3" t="s">
        <v>1168</v>
      </c>
      <c r="E565" s="3" t="s">
        <v>24</v>
      </c>
    </row>
    <row r="566" spans="1:5" x14ac:dyDescent="0.2">
      <c r="A566" s="3" t="s">
        <v>197</v>
      </c>
      <c r="B566" s="3" t="s">
        <v>1137</v>
      </c>
      <c r="C566" s="3"/>
      <c r="D566" s="3" t="s">
        <v>1170</v>
      </c>
      <c r="E566" s="3" t="s">
        <v>24</v>
      </c>
    </row>
    <row r="567" spans="1:5" x14ac:dyDescent="0.2">
      <c r="A567" s="3" t="s">
        <v>197</v>
      </c>
      <c r="B567" s="3" t="s">
        <v>1137</v>
      </c>
      <c r="C567" s="3"/>
      <c r="D567" s="3" t="s">
        <v>1172</v>
      </c>
      <c r="E567" s="3" t="s">
        <v>24</v>
      </c>
    </row>
    <row r="568" spans="1:5" x14ac:dyDescent="0.2">
      <c r="A568" s="3" t="s">
        <v>197</v>
      </c>
      <c r="B568" s="3" t="s">
        <v>1137</v>
      </c>
      <c r="C568" s="3"/>
      <c r="D568" s="3" t="s">
        <v>1174</v>
      </c>
      <c r="E568" s="3" t="s">
        <v>24</v>
      </c>
    </row>
    <row r="569" spans="1:5" x14ac:dyDescent="0.2">
      <c r="A569" s="3" t="s">
        <v>197</v>
      </c>
      <c r="B569" s="3" t="s">
        <v>1137</v>
      </c>
      <c r="C569" s="3"/>
      <c r="D569" s="3" t="s">
        <v>1176</v>
      </c>
      <c r="E569" s="3" t="s">
        <v>24</v>
      </c>
    </row>
    <row r="570" spans="1:5" x14ac:dyDescent="0.2">
      <c r="A570" s="3" t="s">
        <v>197</v>
      </c>
      <c r="B570" s="3" t="s">
        <v>1137</v>
      </c>
      <c r="C570" s="3"/>
      <c r="D570" s="3" t="s">
        <v>1177</v>
      </c>
      <c r="E570" s="3" t="s">
        <v>24</v>
      </c>
    </row>
    <row r="571" spans="1:5" x14ac:dyDescent="0.2">
      <c r="A571" s="3" t="s">
        <v>197</v>
      </c>
      <c r="B571" s="3" t="s">
        <v>1137</v>
      </c>
      <c r="C571" s="3"/>
      <c r="D571" s="3" t="s">
        <v>1178</v>
      </c>
      <c r="E571" s="3" t="s">
        <v>24</v>
      </c>
    </row>
    <row r="572" spans="1:5" x14ac:dyDescent="0.2">
      <c r="A572" s="3" t="s">
        <v>197</v>
      </c>
      <c r="B572" s="3" t="s">
        <v>1137</v>
      </c>
      <c r="C572" s="3"/>
      <c r="D572" s="3" t="s">
        <v>1180</v>
      </c>
      <c r="E572" s="3" t="s">
        <v>24</v>
      </c>
    </row>
    <row r="573" spans="1:5" x14ac:dyDescent="0.2">
      <c r="A573" s="3" t="s">
        <v>197</v>
      </c>
      <c r="B573" s="3" t="s">
        <v>1137</v>
      </c>
      <c r="C573" s="3"/>
      <c r="D573" s="3" t="s">
        <v>1181</v>
      </c>
      <c r="E573" s="3" t="s">
        <v>24</v>
      </c>
    </row>
    <row r="574" spans="1:5" x14ac:dyDescent="0.2">
      <c r="A574" s="3" t="s">
        <v>197</v>
      </c>
      <c r="B574" s="3" t="s">
        <v>1137</v>
      </c>
      <c r="C574" s="3"/>
      <c r="D574" s="3" t="s">
        <v>1183</v>
      </c>
      <c r="E574" s="3" t="s">
        <v>24</v>
      </c>
    </row>
    <row r="575" spans="1:5" x14ac:dyDescent="0.2">
      <c r="A575" s="3" t="s">
        <v>197</v>
      </c>
      <c r="B575" s="3" t="s">
        <v>1137</v>
      </c>
      <c r="C575" s="3"/>
      <c r="D575" s="3" t="s">
        <v>1184</v>
      </c>
      <c r="E575" s="3" t="s">
        <v>24</v>
      </c>
    </row>
    <row r="576" spans="1:5" x14ac:dyDescent="0.2">
      <c r="A576" s="3" t="s">
        <v>197</v>
      </c>
      <c r="B576" s="3" t="s">
        <v>1137</v>
      </c>
      <c r="C576" s="3"/>
      <c r="D576" s="3" t="s">
        <v>156</v>
      </c>
      <c r="E576" s="3" t="s">
        <v>24</v>
      </c>
    </row>
    <row r="577" spans="1:5" x14ac:dyDescent="0.2">
      <c r="A577" s="3" t="s">
        <v>197</v>
      </c>
      <c r="B577" s="3" t="s">
        <v>1137</v>
      </c>
      <c r="C577" s="3"/>
      <c r="D577" s="3" t="s">
        <v>157</v>
      </c>
      <c r="E577" s="3" t="s">
        <v>24</v>
      </c>
    </row>
    <row r="578" spans="1:5" x14ac:dyDescent="0.2">
      <c r="A578" s="3" t="s">
        <v>197</v>
      </c>
      <c r="B578" s="3" t="s">
        <v>1137</v>
      </c>
      <c r="C578" s="3"/>
      <c r="D578" s="3" t="s">
        <v>1188</v>
      </c>
      <c r="E578" s="3" t="s">
        <v>24</v>
      </c>
    </row>
    <row r="579" spans="1:5" x14ac:dyDescent="0.2">
      <c r="A579" s="3" t="s">
        <v>197</v>
      </c>
      <c r="B579" s="3" t="s">
        <v>1137</v>
      </c>
      <c r="C579" s="3"/>
      <c r="D579" s="3" t="s">
        <v>1189</v>
      </c>
      <c r="E579" s="3" t="s">
        <v>24</v>
      </c>
    </row>
    <row r="580" spans="1:5" x14ac:dyDescent="0.2">
      <c r="A580" s="3" t="s">
        <v>197</v>
      </c>
      <c r="B580" s="3" t="s">
        <v>1137</v>
      </c>
      <c r="C580" s="3"/>
      <c r="D580" s="3" t="s">
        <v>1191</v>
      </c>
      <c r="E580" s="3" t="s">
        <v>24</v>
      </c>
    </row>
    <row r="581" spans="1:5" x14ac:dyDescent="0.2">
      <c r="A581" s="3" t="s">
        <v>197</v>
      </c>
      <c r="B581" s="3" t="s">
        <v>1137</v>
      </c>
      <c r="C581" s="3"/>
      <c r="D581" s="3" t="s">
        <v>1193</v>
      </c>
      <c r="E581" s="3" t="s">
        <v>24</v>
      </c>
    </row>
    <row r="582" spans="1:5" x14ac:dyDescent="0.2">
      <c r="A582" s="3" t="s">
        <v>197</v>
      </c>
      <c r="B582" s="3" t="s">
        <v>1137</v>
      </c>
      <c r="C582" s="3"/>
      <c r="D582" s="3" t="s">
        <v>1194</v>
      </c>
      <c r="E582" s="3" t="s">
        <v>24</v>
      </c>
    </row>
    <row r="583" spans="1:5" x14ac:dyDescent="0.2">
      <c r="A583" s="3" t="s">
        <v>197</v>
      </c>
      <c r="B583" s="3" t="s">
        <v>1137</v>
      </c>
      <c r="C583" s="3"/>
      <c r="D583" s="3" t="s">
        <v>1196</v>
      </c>
      <c r="E583" s="3" t="s">
        <v>24</v>
      </c>
    </row>
    <row r="584" spans="1:5" x14ac:dyDescent="0.2">
      <c r="A584" s="3" t="s">
        <v>197</v>
      </c>
      <c r="B584" s="3" t="s">
        <v>1137</v>
      </c>
      <c r="C584" s="3"/>
      <c r="D584" s="3" t="s">
        <v>1198</v>
      </c>
      <c r="E584" s="3" t="s">
        <v>24</v>
      </c>
    </row>
    <row r="585" spans="1:5" x14ac:dyDescent="0.2">
      <c r="A585" s="3" t="s">
        <v>197</v>
      </c>
      <c r="B585" s="3" t="s">
        <v>1137</v>
      </c>
      <c r="C585" s="3"/>
      <c r="D585" s="3" t="s">
        <v>1200</v>
      </c>
      <c r="E585" s="3" t="s">
        <v>24</v>
      </c>
    </row>
    <row r="586" spans="1:5" x14ac:dyDescent="0.2">
      <c r="A586" s="3" t="s">
        <v>197</v>
      </c>
      <c r="B586" s="3" t="s">
        <v>1137</v>
      </c>
      <c r="C586" s="3"/>
      <c r="D586" s="3" t="s">
        <v>1202</v>
      </c>
      <c r="E586" s="3" t="s">
        <v>24</v>
      </c>
    </row>
    <row r="587" spans="1:5" x14ac:dyDescent="0.2">
      <c r="A587" s="3" t="s">
        <v>197</v>
      </c>
      <c r="B587" s="3" t="s">
        <v>1137</v>
      </c>
      <c r="C587" s="3"/>
      <c r="D587" s="3" t="s">
        <v>1203</v>
      </c>
      <c r="E587" s="3" t="s">
        <v>24</v>
      </c>
    </row>
    <row r="588" spans="1:5" x14ac:dyDescent="0.2">
      <c r="A588" s="3" t="s">
        <v>197</v>
      </c>
      <c r="B588" s="3" t="s">
        <v>1137</v>
      </c>
      <c r="C588" s="3"/>
      <c r="D588" s="3" t="s">
        <v>1205</v>
      </c>
      <c r="E588" s="3" t="s">
        <v>24</v>
      </c>
    </row>
    <row r="589" spans="1:5" x14ac:dyDescent="0.2">
      <c r="A589" s="3" t="s">
        <v>197</v>
      </c>
      <c r="B589" s="3" t="s">
        <v>1137</v>
      </c>
      <c r="C589" s="3"/>
      <c r="D589" s="3" t="s">
        <v>1207</v>
      </c>
      <c r="E589" s="3" t="s">
        <v>24</v>
      </c>
    </row>
    <row r="590" spans="1:5" x14ac:dyDescent="0.2">
      <c r="A590" s="3" t="s">
        <v>197</v>
      </c>
      <c r="B590" s="3" t="s">
        <v>1137</v>
      </c>
      <c r="C590" s="3"/>
      <c r="D590" s="3" t="s">
        <v>1209</v>
      </c>
      <c r="E590" s="3" t="s">
        <v>177</v>
      </c>
    </row>
    <row r="591" spans="1:5" x14ac:dyDescent="0.2">
      <c r="A591" s="3" t="s">
        <v>197</v>
      </c>
      <c r="B591" s="3" t="s">
        <v>1137</v>
      </c>
      <c r="C591" s="3"/>
      <c r="D591" s="3" t="s">
        <v>1211</v>
      </c>
      <c r="E591" s="3" t="s">
        <v>24</v>
      </c>
    </row>
    <row r="592" spans="1:5" x14ac:dyDescent="0.2">
      <c r="A592" s="3" t="s">
        <v>197</v>
      </c>
      <c r="B592" s="3" t="s">
        <v>1137</v>
      </c>
      <c r="C592" s="3"/>
      <c r="D592" s="3" t="s">
        <v>1212</v>
      </c>
      <c r="E592" s="3" t="s">
        <v>24</v>
      </c>
    </row>
    <row r="593" spans="1:5" x14ac:dyDescent="0.2">
      <c r="A593" s="3" t="s">
        <v>197</v>
      </c>
      <c r="B593" s="3" t="s">
        <v>1213</v>
      </c>
      <c r="C593" s="3"/>
      <c r="D593" s="3" t="s">
        <v>1214</v>
      </c>
      <c r="E593" s="3" t="s">
        <v>24</v>
      </c>
    </row>
    <row r="594" spans="1:5" x14ac:dyDescent="0.2">
      <c r="A594" s="3" t="s">
        <v>197</v>
      </c>
      <c r="B594" s="3" t="s">
        <v>1213</v>
      </c>
      <c r="C594" s="3"/>
      <c r="D594" s="3" t="s">
        <v>1216</v>
      </c>
      <c r="E594" s="3" t="s">
        <v>24</v>
      </c>
    </row>
    <row r="595" spans="1:5" x14ac:dyDescent="0.2">
      <c r="A595" s="3" t="s">
        <v>197</v>
      </c>
      <c r="B595" s="3" t="s">
        <v>1213</v>
      </c>
      <c r="C595" s="3"/>
      <c r="D595" s="3" t="s">
        <v>1218</v>
      </c>
      <c r="E595" s="3" t="s">
        <v>24</v>
      </c>
    </row>
    <row r="596" spans="1:5" x14ac:dyDescent="0.2">
      <c r="A596" s="3" t="s">
        <v>197</v>
      </c>
      <c r="B596" s="3" t="s">
        <v>1213</v>
      </c>
      <c r="C596" s="3"/>
      <c r="D596" s="3" t="s">
        <v>1220</v>
      </c>
      <c r="E596" s="3" t="s">
        <v>24</v>
      </c>
    </row>
    <row r="597" spans="1:5" x14ac:dyDescent="0.2">
      <c r="A597" s="3" t="s">
        <v>197</v>
      </c>
      <c r="B597" s="3" t="s">
        <v>1213</v>
      </c>
      <c r="C597" s="3"/>
      <c r="D597" s="3" t="s">
        <v>1222</v>
      </c>
      <c r="E597" s="3" t="s">
        <v>24</v>
      </c>
    </row>
    <row r="598" spans="1:5" x14ac:dyDescent="0.2">
      <c r="A598" s="3" t="s">
        <v>197</v>
      </c>
      <c r="B598" s="3" t="s">
        <v>1213</v>
      </c>
      <c r="C598" s="3"/>
      <c r="D598" s="3" t="s">
        <v>1224</v>
      </c>
      <c r="E598" s="3" t="s">
        <v>24</v>
      </c>
    </row>
    <row r="599" spans="1:5" x14ac:dyDescent="0.2">
      <c r="A599" s="3" t="s">
        <v>197</v>
      </c>
      <c r="B599" s="3" t="s">
        <v>1213</v>
      </c>
      <c r="C599" s="3"/>
      <c r="D599" s="3" t="s">
        <v>1226</v>
      </c>
      <c r="E599" s="3" t="s">
        <v>24</v>
      </c>
    </row>
    <row r="600" spans="1:5" x14ac:dyDescent="0.2">
      <c r="A600" s="3" t="s">
        <v>197</v>
      </c>
      <c r="B600" s="3" t="s">
        <v>1213</v>
      </c>
      <c r="C600" s="3"/>
      <c r="D600" s="3" t="s">
        <v>1229</v>
      </c>
      <c r="E600" s="3" t="s">
        <v>24</v>
      </c>
    </row>
    <row r="601" spans="1:5" x14ac:dyDescent="0.2">
      <c r="A601" s="3" t="s">
        <v>197</v>
      </c>
      <c r="B601" s="3" t="s">
        <v>1213</v>
      </c>
      <c r="C601" s="3"/>
      <c r="D601" s="3" t="s">
        <v>1231</v>
      </c>
      <c r="E601" s="3" t="s">
        <v>24</v>
      </c>
    </row>
    <row r="602" spans="1:5" x14ac:dyDescent="0.2">
      <c r="A602" s="3" t="s">
        <v>197</v>
      </c>
      <c r="B602" s="3" t="s">
        <v>1213</v>
      </c>
      <c r="C602" s="3"/>
      <c r="D602" s="3" t="s">
        <v>1233</v>
      </c>
      <c r="E602" s="3" t="s">
        <v>24</v>
      </c>
    </row>
    <row r="603" spans="1:5" x14ac:dyDescent="0.2">
      <c r="A603" s="3" t="s">
        <v>197</v>
      </c>
      <c r="B603" s="3" t="s">
        <v>1213</v>
      </c>
      <c r="C603" s="3"/>
      <c r="D603" s="3" t="s">
        <v>1235</v>
      </c>
      <c r="E603" s="3" t="s">
        <v>24</v>
      </c>
    </row>
    <row r="604" spans="1:5" x14ac:dyDescent="0.2">
      <c r="A604" s="3" t="s">
        <v>197</v>
      </c>
      <c r="B604" s="3" t="s">
        <v>1213</v>
      </c>
      <c r="C604" s="3"/>
      <c r="D604" s="3" t="s">
        <v>1237</v>
      </c>
      <c r="E604" s="3" t="s">
        <v>24</v>
      </c>
    </row>
    <row r="605" spans="1:5" x14ac:dyDescent="0.2">
      <c r="A605" s="3" t="s">
        <v>197</v>
      </c>
      <c r="B605" s="3" t="s">
        <v>1213</v>
      </c>
      <c r="C605" s="3"/>
      <c r="D605" s="3" t="s">
        <v>1239</v>
      </c>
      <c r="E605" s="3" t="s">
        <v>24</v>
      </c>
    </row>
    <row r="606" spans="1:5" x14ac:dyDescent="0.2">
      <c r="A606" s="3" t="s">
        <v>197</v>
      </c>
      <c r="B606" s="3" t="s">
        <v>1213</v>
      </c>
      <c r="C606" s="3"/>
      <c r="D606" s="3" t="s">
        <v>1241</v>
      </c>
      <c r="E606" s="3" t="s">
        <v>24</v>
      </c>
    </row>
    <row r="607" spans="1:5" x14ac:dyDescent="0.2">
      <c r="A607" s="3" t="s">
        <v>197</v>
      </c>
      <c r="B607" s="3" t="s">
        <v>1213</v>
      </c>
      <c r="C607" s="3"/>
      <c r="D607" s="3" t="s">
        <v>1244</v>
      </c>
      <c r="E607" s="3" t="s">
        <v>24</v>
      </c>
    </row>
    <row r="608" spans="1:5" x14ac:dyDescent="0.2">
      <c r="A608" s="3" t="s">
        <v>197</v>
      </c>
      <c r="B608" s="3" t="s">
        <v>1213</v>
      </c>
      <c r="C608" s="3"/>
      <c r="D608" s="3" t="s">
        <v>1246</v>
      </c>
      <c r="E608" s="3" t="s">
        <v>24</v>
      </c>
    </row>
    <row r="609" spans="1:5" x14ac:dyDescent="0.2">
      <c r="A609" s="3" t="s">
        <v>197</v>
      </c>
      <c r="B609" s="3" t="s">
        <v>1213</v>
      </c>
      <c r="C609" s="3"/>
      <c r="D609" s="3" t="s">
        <v>1248</v>
      </c>
      <c r="E609" s="3" t="s">
        <v>24</v>
      </c>
    </row>
    <row r="610" spans="1:5" x14ac:dyDescent="0.2">
      <c r="A610" s="3" t="s">
        <v>197</v>
      </c>
      <c r="B610" s="3" t="s">
        <v>1213</v>
      </c>
      <c r="C610" s="3"/>
      <c r="D610" s="3" t="s">
        <v>1249</v>
      </c>
      <c r="E610" s="3" t="s">
        <v>24</v>
      </c>
    </row>
    <row r="611" spans="1:5" x14ac:dyDescent="0.2">
      <c r="A611" s="3" t="s">
        <v>197</v>
      </c>
      <c r="B611" s="3" t="s">
        <v>1213</v>
      </c>
      <c r="C611" s="3"/>
      <c r="D611" s="3" t="s">
        <v>1250</v>
      </c>
      <c r="E611" s="3" t="s">
        <v>24</v>
      </c>
    </row>
    <row r="612" spans="1:5" x14ac:dyDescent="0.2">
      <c r="A612" s="3" t="s">
        <v>197</v>
      </c>
      <c r="B612" s="3" t="s">
        <v>1213</v>
      </c>
      <c r="C612" s="3"/>
      <c r="D612" s="3" t="s">
        <v>1252</v>
      </c>
      <c r="E612" s="3" t="s">
        <v>24</v>
      </c>
    </row>
    <row r="613" spans="1:5" x14ac:dyDescent="0.2">
      <c r="A613" s="3" t="s">
        <v>197</v>
      </c>
      <c r="B613" s="3" t="s">
        <v>1213</v>
      </c>
      <c r="C613" s="3"/>
      <c r="D613" s="3" t="s">
        <v>1254</v>
      </c>
      <c r="E613" s="3" t="s">
        <v>24</v>
      </c>
    </row>
    <row r="614" spans="1:5" x14ac:dyDescent="0.2">
      <c r="A614" s="3" t="s">
        <v>197</v>
      </c>
      <c r="B614" s="3" t="s">
        <v>1213</v>
      </c>
      <c r="C614" s="3"/>
      <c r="D614" s="3" t="s">
        <v>1256</v>
      </c>
      <c r="E614" s="3" t="s">
        <v>24</v>
      </c>
    </row>
    <row r="615" spans="1:5" x14ac:dyDescent="0.2">
      <c r="A615" s="3" t="s">
        <v>197</v>
      </c>
      <c r="B615" s="3" t="s">
        <v>1213</v>
      </c>
      <c r="C615" s="3"/>
      <c r="D615" s="3" t="s">
        <v>1258</v>
      </c>
      <c r="E615" s="3" t="s">
        <v>24</v>
      </c>
    </row>
    <row r="616" spans="1:5" x14ac:dyDescent="0.2">
      <c r="A616" s="3" t="s">
        <v>197</v>
      </c>
      <c r="B616" s="3" t="s">
        <v>1213</v>
      </c>
      <c r="C616" s="3"/>
      <c r="D616" s="3" t="s">
        <v>1260</v>
      </c>
      <c r="E616" s="3" t="s">
        <v>24</v>
      </c>
    </row>
    <row r="617" spans="1:5" x14ac:dyDescent="0.2">
      <c r="A617" s="3" t="s">
        <v>197</v>
      </c>
      <c r="B617" s="3" t="s">
        <v>1213</v>
      </c>
      <c r="C617" s="3"/>
      <c r="D617" s="3" t="s">
        <v>1261</v>
      </c>
      <c r="E617" s="3" t="s">
        <v>24</v>
      </c>
    </row>
    <row r="618" spans="1:5" x14ac:dyDescent="0.2">
      <c r="A618" s="3" t="s">
        <v>197</v>
      </c>
      <c r="B618" s="3" t="s">
        <v>1213</v>
      </c>
      <c r="C618" s="3"/>
      <c r="D618" s="3" t="s">
        <v>1262</v>
      </c>
      <c r="E618" s="3" t="s">
        <v>24</v>
      </c>
    </row>
    <row r="619" spans="1:5" x14ac:dyDescent="0.2">
      <c r="A619" s="3" t="s">
        <v>197</v>
      </c>
      <c r="B619" s="3" t="s">
        <v>1213</v>
      </c>
      <c r="C619" s="3"/>
      <c r="D619" s="3" t="s">
        <v>1264</v>
      </c>
      <c r="E619" s="3" t="s">
        <v>24</v>
      </c>
    </row>
    <row r="620" spans="1:5" x14ac:dyDescent="0.2">
      <c r="A620" s="3" t="s">
        <v>197</v>
      </c>
      <c r="B620" s="3" t="s">
        <v>1213</v>
      </c>
      <c r="C620" s="3"/>
      <c r="D620" s="3" t="s">
        <v>1266</v>
      </c>
      <c r="E620" s="3" t="s">
        <v>24</v>
      </c>
    </row>
    <row r="621" spans="1:5" x14ac:dyDescent="0.2">
      <c r="A621" s="3" t="s">
        <v>197</v>
      </c>
      <c r="B621" s="3" t="s">
        <v>1213</v>
      </c>
      <c r="C621" s="3"/>
      <c r="D621" s="3" t="s">
        <v>1267</v>
      </c>
      <c r="E621" s="3" t="s">
        <v>24</v>
      </c>
    </row>
    <row r="622" spans="1:5" x14ac:dyDescent="0.2">
      <c r="A622" s="3" t="s">
        <v>197</v>
      </c>
      <c r="B622" s="3" t="s">
        <v>1213</v>
      </c>
      <c r="C622" s="3"/>
      <c r="D622" s="3" t="s">
        <v>1269</v>
      </c>
      <c r="E622" s="3" t="s">
        <v>24</v>
      </c>
    </row>
    <row r="623" spans="1:5" x14ac:dyDescent="0.2">
      <c r="A623" s="3" t="s">
        <v>197</v>
      </c>
      <c r="B623" s="3" t="s">
        <v>1213</v>
      </c>
      <c r="C623" s="3"/>
      <c r="D623" s="3" t="s">
        <v>1271</v>
      </c>
      <c r="E623" s="3" t="s">
        <v>24</v>
      </c>
    </row>
    <row r="624" spans="1:5" x14ac:dyDescent="0.2">
      <c r="A624" s="3" t="s">
        <v>197</v>
      </c>
      <c r="B624" s="3" t="s">
        <v>1213</v>
      </c>
      <c r="C624" s="3"/>
      <c r="D624" s="3" t="s">
        <v>105</v>
      </c>
      <c r="E624" s="3" t="s">
        <v>24</v>
      </c>
    </row>
    <row r="625" spans="1:5" x14ac:dyDescent="0.2">
      <c r="A625" s="3" t="s">
        <v>197</v>
      </c>
      <c r="B625" s="3" t="s">
        <v>1213</v>
      </c>
      <c r="C625" s="3"/>
      <c r="D625" s="3" t="s">
        <v>1274</v>
      </c>
      <c r="E625" s="3" t="s">
        <v>24</v>
      </c>
    </row>
    <row r="626" spans="1:5" x14ac:dyDescent="0.2">
      <c r="A626" s="3" t="s">
        <v>197</v>
      </c>
      <c r="B626" s="3" t="s">
        <v>1213</v>
      </c>
      <c r="C626" s="3"/>
      <c r="D626" s="3" t="s">
        <v>1276</v>
      </c>
      <c r="E626" s="3" t="s">
        <v>24</v>
      </c>
    </row>
    <row r="627" spans="1:5" x14ac:dyDescent="0.2">
      <c r="A627" s="3" t="s">
        <v>197</v>
      </c>
      <c r="B627" s="3" t="s">
        <v>1213</v>
      </c>
      <c r="C627" s="3"/>
      <c r="D627" s="3" t="s">
        <v>1278</v>
      </c>
      <c r="E627" s="3" t="s">
        <v>24</v>
      </c>
    </row>
    <row r="628" spans="1:5" x14ac:dyDescent="0.2">
      <c r="A628" s="3" t="s">
        <v>197</v>
      </c>
      <c r="B628" s="3" t="s">
        <v>1213</v>
      </c>
      <c r="C628" s="3"/>
      <c r="D628" s="3" t="s">
        <v>1279</v>
      </c>
      <c r="E628" s="3" t="s">
        <v>24</v>
      </c>
    </row>
    <row r="629" spans="1:5" x14ac:dyDescent="0.2">
      <c r="A629" s="3" t="s">
        <v>197</v>
      </c>
      <c r="B629" s="3" t="s">
        <v>1213</v>
      </c>
      <c r="C629" s="3"/>
      <c r="D629" s="3" t="s">
        <v>1281</v>
      </c>
      <c r="E629" s="3" t="s">
        <v>24</v>
      </c>
    </row>
    <row r="630" spans="1:5" x14ac:dyDescent="0.2">
      <c r="A630" s="3" t="s">
        <v>197</v>
      </c>
      <c r="B630" s="3" t="s">
        <v>1213</v>
      </c>
      <c r="C630" s="3"/>
      <c r="D630" s="3" t="s">
        <v>149</v>
      </c>
      <c r="E630" s="3" t="s">
        <v>24</v>
      </c>
    </row>
    <row r="631" spans="1:5" x14ac:dyDescent="0.2">
      <c r="A631" s="3" t="s">
        <v>197</v>
      </c>
      <c r="B631" s="3" t="s">
        <v>1213</v>
      </c>
      <c r="C631" s="3"/>
      <c r="D631" s="3" t="s">
        <v>1284</v>
      </c>
      <c r="E631" s="3" t="s">
        <v>1286</v>
      </c>
    </row>
    <row r="632" spans="1:5" x14ac:dyDescent="0.2">
      <c r="A632" s="3" t="s">
        <v>197</v>
      </c>
      <c r="B632" s="3" t="s">
        <v>1213</v>
      </c>
      <c r="C632" s="3"/>
      <c r="D632" s="3" t="s">
        <v>1287</v>
      </c>
      <c r="E632" s="3" t="s">
        <v>24</v>
      </c>
    </row>
    <row r="633" spans="1:5" x14ac:dyDescent="0.2">
      <c r="A633" s="3" t="s">
        <v>197</v>
      </c>
      <c r="B633" s="3" t="s">
        <v>1213</v>
      </c>
      <c r="C633" s="3"/>
      <c r="D633" s="3" t="s">
        <v>1289</v>
      </c>
      <c r="E633" s="3" t="s">
        <v>24</v>
      </c>
    </row>
    <row r="634" spans="1:5" x14ac:dyDescent="0.2">
      <c r="A634" s="3" t="s">
        <v>197</v>
      </c>
      <c r="B634" s="3" t="s">
        <v>1213</v>
      </c>
      <c r="C634" s="3"/>
      <c r="D634" s="3" t="s">
        <v>1290</v>
      </c>
      <c r="E634" s="3" t="s">
        <v>24</v>
      </c>
    </row>
    <row r="635" spans="1:5" x14ac:dyDescent="0.2">
      <c r="A635" s="3" t="s">
        <v>197</v>
      </c>
      <c r="B635" s="3" t="s">
        <v>1213</v>
      </c>
      <c r="C635" s="3"/>
      <c r="D635" s="3" t="s">
        <v>1291</v>
      </c>
      <c r="E635" s="3" t="s">
        <v>24</v>
      </c>
    </row>
    <row r="636" spans="1:5" x14ac:dyDescent="0.2">
      <c r="A636" s="3" t="s">
        <v>197</v>
      </c>
      <c r="B636" s="3" t="s">
        <v>1213</v>
      </c>
      <c r="C636" s="3"/>
      <c r="D636" s="3" t="s">
        <v>1292</v>
      </c>
      <c r="E636" s="3" t="s">
        <v>24</v>
      </c>
    </row>
    <row r="637" spans="1:5" x14ac:dyDescent="0.2">
      <c r="A637" s="3" t="s">
        <v>197</v>
      </c>
      <c r="B637" s="3" t="s">
        <v>1213</v>
      </c>
      <c r="C637" s="3"/>
      <c r="D637" s="3" t="s">
        <v>1293</v>
      </c>
      <c r="E637" s="3" t="s">
        <v>24</v>
      </c>
    </row>
    <row r="638" spans="1:5" x14ac:dyDescent="0.2">
      <c r="A638" s="3" t="s">
        <v>197</v>
      </c>
      <c r="B638" s="3" t="s">
        <v>1213</v>
      </c>
      <c r="C638" s="3"/>
      <c r="D638" s="3" t="s">
        <v>1294</v>
      </c>
      <c r="E638" s="3" t="s">
        <v>24</v>
      </c>
    </row>
    <row r="639" spans="1:5" x14ac:dyDescent="0.2">
      <c r="A639" s="3" t="s">
        <v>197</v>
      </c>
      <c r="B639" s="3" t="s">
        <v>1213</v>
      </c>
      <c r="C639" s="3"/>
      <c r="D639" s="3" t="s">
        <v>1295</v>
      </c>
      <c r="E639" s="3" t="s">
        <v>24</v>
      </c>
    </row>
    <row r="640" spans="1:5" x14ac:dyDescent="0.2">
      <c r="A640" s="3" t="s">
        <v>197</v>
      </c>
      <c r="B640" s="3" t="s">
        <v>1213</v>
      </c>
      <c r="C640" s="3"/>
      <c r="D640" s="3" t="s">
        <v>1298</v>
      </c>
      <c r="E640" s="3" t="s">
        <v>24</v>
      </c>
    </row>
    <row r="641" spans="1:5" x14ac:dyDescent="0.2">
      <c r="A641" s="3" t="s">
        <v>197</v>
      </c>
      <c r="B641" s="3" t="s">
        <v>1213</v>
      </c>
      <c r="C641" s="3"/>
      <c r="D641" s="3" t="s">
        <v>1300</v>
      </c>
      <c r="E641" s="3" t="s">
        <v>24</v>
      </c>
    </row>
    <row r="642" spans="1:5" x14ac:dyDescent="0.2">
      <c r="A642" s="3" t="s">
        <v>197</v>
      </c>
      <c r="B642" s="3" t="s">
        <v>1213</v>
      </c>
      <c r="C642" s="3"/>
      <c r="D642" s="3" t="s">
        <v>1302</v>
      </c>
      <c r="E642" s="3" t="s">
        <v>24</v>
      </c>
    </row>
    <row r="643" spans="1:5" x14ac:dyDescent="0.2">
      <c r="A643" s="3" t="s">
        <v>197</v>
      </c>
      <c r="B643" s="3" t="s">
        <v>1213</v>
      </c>
      <c r="C643" s="3"/>
      <c r="D643" s="3" t="s">
        <v>1303</v>
      </c>
      <c r="E643" s="3" t="s">
        <v>24</v>
      </c>
    </row>
    <row r="644" spans="1:5" x14ac:dyDescent="0.2">
      <c r="A644" s="3" t="s">
        <v>197</v>
      </c>
      <c r="B644" s="3" t="s">
        <v>1213</v>
      </c>
      <c r="C644" s="3"/>
      <c r="D644" s="3" t="s">
        <v>1304</v>
      </c>
      <c r="E644" s="3" t="s">
        <v>24</v>
      </c>
    </row>
    <row r="645" spans="1:5" x14ac:dyDescent="0.2">
      <c r="A645" s="3" t="s">
        <v>197</v>
      </c>
      <c r="B645" s="3" t="s">
        <v>1213</v>
      </c>
      <c r="C645" s="3"/>
      <c r="D645" s="3" t="s">
        <v>1305</v>
      </c>
      <c r="E645" s="3" t="s">
        <v>24</v>
      </c>
    </row>
    <row r="646" spans="1:5" x14ac:dyDescent="0.2">
      <c r="A646" s="3" t="s">
        <v>197</v>
      </c>
      <c r="B646" s="3" t="s">
        <v>1213</v>
      </c>
      <c r="C646" s="3"/>
      <c r="D646" s="3" t="s">
        <v>1307</v>
      </c>
      <c r="E646" s="3" t="s">
        <v>24</v>
      </c>
    </row>
    <row r="647" spans="1:5" x14ac:dyDescent="0.2">
      <c r="A647" s="3" t="s">
        <v>197</v>
      </c>
      <c r="B647" s="3" t="s">
        <v>1213</v>
      </c>
      <c r="C647" s="3"/>
      <c r="D647" s="3" t="s">
        <v>1308</v>
      </c>
      <c r="E647" s="3" t="s">
        <v>24</v>
      </c>
    </row>
    <row r="648" spans="1:5" x14ac:dyDescent="0.2">
      <c r="A648" s="3" t="s">
        <v>197</v>
      </c>
      <c r="B648" s="3" t="s">
        <v>1213</v>
      </c>
      <c r="C648" s="3"/>
      <c r="D648" s="3" t="s">
        <v>1309</v>
      </c>
      <c r="E648" s="3" t="s">
        <v>24</v>
      </c>
    </row>
    <row r="649" spans="1:5" x14ac:dyDescent="0.2">
      <c r="A649" s="3" t="s">
        <v>197</v>
      </c>
      <c r="B649" s="3" t="s">
        <v>1213</v>
      </c>
      <c r="C649" s="3"/>
      <c r="D649" s="3" t="s">
        <v>1311</v>
      </c>
      <c r="E649" s="3" t="s">
        <v>24</v>
      </c>
    </row>
    <row r="650" spans="1:5" x14ac:dyDescent="0.2">
      <c r="A650" s="3" t="s">
        <v>197</v>
      </c>
      <c r="B650" s="3" t="s">
        <v>1213</v>
      </c>
      <c r="C650" s="3"/>
      <c r="D650" s="3" t="s">
        <v>1312</v>
      </c>
      <c r="E650" s="3" t="s">
        <v>24</v>
      </c>
    </row>
    <row r="651" spans="1:5" x14ac:dyDescent="0.2">
      <c r="A651" s="3" t="s">
        <v>197</v>
      </c>
      <c r="B651" s="3" t="s">
        <v>1213</v>
      </c>
      <c r="C651" s="3"/>
      <c r="D651" s="3" t="s">
        <v>1314</v>
      </c>
      <c r="E651" s="3" t="s">
        <v>24</v>
      </c>
    </row>
    <row r="652" spans="1:5" x14ac:dyDescent="0.2">
      <c r="A652" s="3" t="s">
        <v>197</v>
      </c>
      <c r="B652" s="3" t="s">
        <v>1213</v>
      </c>
      <c r="C652" s="3"/>
      <c r="D652" s="3" t="s">
        <v>1316</v>
      </c>
      <c r="E652" s="3" t="s">
        <v>24</v>
      </c>
    </row>
    <row r="653" spans="1:5" x14ac:dyDescent="0.2">
      <c r="A653" s="3" t="s">
        <v>197</v>
      </c>
      <c r="B653" s="3" t="s">
        <v>1213</v>
      </c>
      <c r="C653" s="3"/>
      <c r="D653" s="3" t="s">
        <v>1317</v>
      </c>
      <c r="E653" s="3" t="s">
        <v>24</v>
      </c>
    </row>
    <row r="654" spans="1:5" x14ac:dyDescent="0.2">
      <c r="A654" s="3" t="s">
        <v>197</v>
      </c>
      <c r="B654" s="3" t="s">
        <v>1213</v>
      </c>
      <c r="C654" s="3"/>
      <c r="D654" s="3" t="s">
        <v>1318</v>
      </c>
      <c r="E654" s="3" t="s">
        <v>24</v>
      </c>
    </row>
    <row r="655" spans="1:5" x14ac:dyDescent="0.2">
      <c r="A655" s="3" t="s">
        <v>197</v>
      </c>
      <c r="B655" s="3" t="s">
        <v>1213</v>
      </c>
      <c r="C655" s="3"/>
      <c r="D655" s="3" t="s">
        <v>1319</v>
      </c>
      <c r="E655" s="3" t="s">
        <v>24</v>
      </c>
    </row>
    <row r="656" spans="1:5" x14ac:dyDescent="0.2">
      <c r="A656" s="3" t="s">
        <v>197</v>
      </c>
      <c r="B656" s="3" t="s">
        <v>1213</v>
      </c>
      <c r="C656" s="3"/>
      <c r="D656" s="3" t="s">
        <v>1320</v>
      </c>
      <c r="E656" s="3" t="s">
        <v>24</v>
      </c>
    </row>
    <row r="657" spans="1:5" x14ac:dyDescent="0.2">
      <c r="A657" s="3" t="s">
        <v>197</v>
      </c>
      <c r="B657" s="3" t="s">
        <v>1213</v>
      </c>
      <c r="C657" s="3"/>
      <c r="D657" s="3" t="s">
        <v>1322</v>
      </c>
      <c r="E657" s="3" t="s">
        <v>24</v>
      </c>
    </row>
    <row r="658" spans="1:5" x14ac:dyDescent="0.2">
      <c r="A658" s="3" t="s">
        <v>197</v>
      </c>
      <c r="B658" s="3" t="s">
        <v>1213</v>
      </c>
      <c r="C658" s="3"/>
      <c r="D658" s="3" t="s">
        <v>1323</v>
      </c>
      <c r="E658" s="3" t="s">
        <v>24</v>
      </c>
    </row>
    <row r="659" spans="1:5" x14ac:dyDescent="0.2">
      <c r="A659" s="3" t="s">
        <v>197</v>
      </c>
      <c r="B659" s="3" t="s">
        <v>1213</v>
      </c>
      <c r="C659" s="3"/>
      <c r="D659" s="3" t="s">
        <v>1324</v>
      </c>
      <c r="E659" s="3" t="s">
        <v>24</v>
      </c>
    </row>
    <row r="660" spans="1:5" x14ac:dyDescent="0.2">
      <c r="A660" s="3" t="s">
        <v>197</v>
      </c>
      <c r="B660" s="3" t="s">
        <v>1213</v>
      </c>
      <c r="C660" s="3"/>
      <c r="D660" s="3" t="s">
        <v>1325</v>
      </c>
      <c r="E660" s="3" t="s">
        <v>24</v>
      </c>
    </row>
    <row r="661" spans="1:5" x14ac:dyDescent="0.2">
      <c r="A661" s="3" t="s">
        <v>197</v>
      </c>
      <c r="B661" s="3" t="s">
        <v>1213</v>
      </c>
      <c r="C661" s="3"/>
      <c r="D661" s="3" t="s">
        <v>1327</v>
      </c>
      <c r="E661" s="3" t="s">
        <v>24</v>
      </c>
    </row>
    <row r="662" spans="1:5" x14ac:dyDescent="0.2">
      <c r="A662" s="3" t="s">
        <v>197</v>
      </c>
      <c r="B662" s="3" t="s">
        <v>1213</v>
      </c>
      <c r="C662" s="3"/>
      <c r="D662" s="3" t="s">
        <v>1328</v>
      </c>
      <c r="E662" s="3" t="s">
        <v>24</v>
      </c>
    </row>
    <row r="663" spans="1:5" x14ac:dyDescent="0.2">
      <c r="A663" s="3" t="s">
        <v>197</v>
      </c>
      <c r="B663" s="3" t="s">
        <v>1213</v>
      </c>
      <c r="C663" s="3"/>
      <c r="D663" s="3" t="s">
        <v>1329</v>
      </c>
      <c r="E663" s="3" t="s">
        <v>24</v>
      </c>
    </row>
    <row r="664" spans="1:5" x14ac:dyDescent="0.2">
      <c r="A664" s="3" t="s">
        <v>197</v>
      </c>
      <c r="B664" s="3" t="s">
        <v>1213</v>
      </c>
      <c r="C664" s="3"/>
      <c r="D664" s="3" t="s">
        <v>1331</v>
      </c>
      <c r="E664" s="3" t="s">
        <v>24</v>
      </c>
    </row>
    <row r="665" spans="1:5" x14ac:dyDescent="0.2">
      <c r="A665" s="3" t="s">
        <v>197</v>
      </c>
      <c r="B665" s="3" t="s">
        <v>1213</v>
      </c>
      <c r="C665" s="3"/>
      <c r="D665" s="3" t="s">
        <v>1333</v>
      </c>
      <c r="E665" s="3" t="s">
        <v>24</v>
      </c>
    </row>
    <row r="666" spans="1:5" x14ac:dyDescent="0.2">
      <c r="A666" s="3" t="s">
        <v>197</v>
      </c>
      <c r="B666" s="3" t="s">
        <v>1335</v>
      </c>
      <c r="C666" s="3"/>
      <c r="D666" s="3" t="s">
        <v>1336</v>
      </c>
      <c r="E666" s="3" t="s">
        <v>24</v>
      </c>
    </row>
    <row r="667" spans="1:5" x14ac:dyDescent="0.2">
      <c r="A667" s="3" t="s">
        <v>197</v>
      </c>
      <c r="B667" s="3" t="s">
        <v>1335</v>
      </c>
      <c r="C667" s="3"/>
      <c r="D667" s="3" t="s">
        <v>1338</v>
      </c>
      <c r="E667" s="3" t="s">
        <v>24</v>
      </c>
    </row>
    <row r="668" spans="1:5" x14ac:dyDescent="0.2">
      <c r="A668" s="3" t="s">
        <v>197</v>
      </c>
      <c r="B668" s="3" t="s">
        <v>1335</v>
      </c>
      <c r="C668" s="3"/>
      <c r="D668" s="3" t="s">
        <v>1340</v>
      </c>
      <c r="E668" s="3" t="s">
        <v>24</v>
      </c>
    </row>
    <row r="669" spans="1:5" x14ac:dyDescent="0.2">
      <c r="A669" s="3" t="s">
        <v>197</v>
      </c>
      <c r="B669" s="3" t="s">
        <v>1335</v>
      </c>
      <c r="C669" s="3"/>
      <c r="D669" s="3" t="s">
        <v>1342</v>
      </c>
      <c r="E669" s="3" t="s">
        <v>24</v>
      </c>
    </row>
    <row r="670" spans="1:5" x14ac:dyDescent="0.2">
      <c r="A670" s="3" t="s">
        <v>197</v>
      </c>
      <c r="B670" s="3" t="s">
        <v>1335</v>
      </c>
      <c r="C670" s="3"/>
      <c r="D670" s="3" t="s">
        <v>1344</v>
      </c>
      <c r="E670" s="3" t="s">
        <v>24</v>
      </c>
    </row>
    <row r="671" spans="1:5" x14ac:dyDescent="0.2">
      <c r="A671" s="3" t="s">
        <v>197</v>
      </c>
      <c r="B671" s="3" t="s">
        <v>1335</v>
      </c>
      <c r="C671" s="3"/>
      <c r="D671" s="3" t="s">
        <v>1346</v>
      </c>
      <c r="E671" s="3" t="s">
        <v>24</v>
      </c>
    </row>
    <row r="672" spans="1:5" x14ac:dyDescent="0.2">
      <c r="A672" s="3" t="s">
        <v>197</v>
      </c>
      <c r="B672" s="3" t="s">
        <v>1335</v>
      </c>
      <c r="C672" s="3"/>
      <c r="D672" s="3" t="s">
        <v>1348</v>
      </c>
      <c r="E672" s="3" t="s">
        <v>24</v>
      </c>
    </row>
    <row r="673" spans="1:5" x14ac:dyDescent="0.2">
      <c r="A673" s="3" t="s">
        <v>197</v>
      </c>
      <c r="B673" s="3" t="s">
        <v>1335</v>
      </c>
      <c r="C673" s="3"/>
      <c r="D673" s="3" t="s">
        <v>1350</v>
      </c>
      <c r="E673" s="3" t="s">
        <v>24</v>
      </c>
    </row>
    <row r="674" spans="1:5" x14ac:dyDescent="0.2">
      <c r="A674" s="3" t="s">
        <v>197</v>
      </c>
      <c r="B674" s="3" t="s">
        <v>1335</v>
      </c>
      <c r="C674" s="3"/>
      <c r="D674" s="3" t="s">
        <v>1352</v>
      </c>
      <c r="E674" s="3" t="s">
        <v>24</v>
      </c>
    </row>
    <row r="675" spans="1:5" x14ac:dyDescent="0.2">
      <c r="A675" s="3" t="s">
        <v>197</v>
      </c>
      <c r="B675" s="3" t="s">
        <v>1335</v>
      </c>
      <c r="C675" s="3"/>
      <c r="D675" s="3" t="s">
        <v>1354</v>
      </c>
      <c r="E675" s="3" t="s">
        <v>24</v>
      </c>
    </row>
    <row r="676" spans="1:5" x14ac:dyDescent="0.2">
      <c r="A676" s="3" t="s">
        <v>197</v>
      </c>
      <c r="B676" s="3" t="s">
        <v>1335</v>
      </c>
      <c r="C676" s="3"/>
      <c r="D676" s="3" t="s">
        <v>1356</v>
      </c>
      <c r="E676" s="3" t="s">
        <v>24</v>
      </c>
    </row>
    <row r="677" spans="1:5" x14ac:dyDescent="0.2">
      <c r="A677" s="3" t="s">
        <v>197</v>
      </c>
      <c r="B677" s="3" t="s">
        <v>1335</v>
      </c>
      <c r="C677" s="3"/>
      <c r="D677" s="3" t="s">
        <v>1358</v>
      </c>
      <c r="E677" s="3" t="s">
        <v>24</v>
      </c>
    </row>
    <row r="678" spans="1:5" x14ac:dyDescent="0.2">
      <c r="A678" s="3" t="s">
        <v>197</v>
      </c>
      <c r="B678" s="3" t="s">
        <v>1335</v>
      </c>
      <c r="C678" s="3"/>
      <c r="D678" s="3" t="s">
        <v>1360</v>
      </c>
      <c r="E678" s="3" t="s">
        <v>24</v>
      </c>
    </row>
    <row r="679" spans="1:5" x14ac:dyDescent="0.2">
      <c r="A679" s="3" t="s">
        <v>197</v>
      </c>
      <c r="B679" s="3" t="s">
        <v>1335</v>
      </c>
      <c r="C679" s="3"/>
      <c r="D679" s="3" t="s">
        <v>1362</v>
      </c>
      <c r="E679" s="3" t="s">
        <v>24</v>
      </c>
    </row>
    <row r="680" spans="1:5" x14ac:dyDescent="0.2">
      <c r="A680" s="3" t="s">
        <v>197</v>
      </c>
      <c r="B680" s="3" t="s">
        <v>1335</v>
      </c>
      <c r="C680" s="3"/>
      <c r="D680" s="3" t="s">
        <v>1364</v>
      </c>
      <c r="E680" s="3" t="s">
        <v>24</v>
      </c>
    </row>
    <row r="681" spans="1:5" x14ac:dyDescent="0.2">
      <c r="A681" s="3" t="s">
        <v>197</v>
      </c>
      <c r="B681" s="3" t="s">
        <v>1335</v>
      </c>
      <c r="C681" s="3"/>
      <c r="D681" s="3" t="s">
        <v>1365</v>
      </c>
      <c r="E681" s="3" t="s">
        <v>24</v>
      </c>
    </row>
    <row r="682" spans="1:5" x14ac:dyDescent="0.2">
      <c r="A682" s="3" t="s">
        <v>197</v>
      </c>
      <c r="B682" s="3" t="s">
        <v>1335</v>
      </c>
      <c r="C682" s="3"/>
      <c r="D682" s="3" t="s">
        <v>1366</v>
      </c>
      <c r="E682" s="3" t="s">
        <v>24</v>
      </c>
    </row>
    <row r="683" spans="1:5" x14ac:dyDescent="0.2">
      <c r="A683" s="3" t="s">
        <v>197</v>
      </c>
      <c r="B683" s="3" t="s">
        <v>1335</v>
      </c>
      <c r="C683" s="3"/>
      <c r="D683" s="3" t="s">
        <v>1367</v>
      </c>
      <c r="E683" s="3" t="s">
        <v>24</v>
      </c>
    </row>
    <row r="684" spans="1:5" x14ac:dyDescent="0.2">
      <c r="A684" s="3" t="s">
        <v>197</v>
      </c>
      <c r="B684" s="3" t="s">
        <v>1335</v>
      </c>
      <c r="C684" s="3"/>
      <c r="D684" s="3" t="s">
        <v>1369</v>
      </c>
      <c r="E684" s="3" t="s">
        <v>24</v>
      </c>
    </row>
    <row r="685" spans="1:5" x14ac:dyDescent="0.2">
      <c r="A685" s="3" t="s">
        <v>197</v>
      </c>
      <c r="B685" s="3" t="s">
        <v>1335</v>
      </c>
      <c r="C685" s="3"/>
      <c r="D685" s="3" t="s">
        <v>1371</v>
      </c>
      <c r="E685" s="3" t="s">
        <v>24</v>
      </c>
    </row>
    <row r="686" spans="1:5" x14ac:dyDescent="0.2">
      <c r="A686" s="3" t="s">
        <v>197</v>
      </c>
      <c r="B686" s="3" t="s">
        <v>1335</v>
      </c>
      <c r="C686" s="3"/>
      <c r="D686" s="3" t="s">
        <v>1372</v>
      </c>
      <c r="E686" s="3" t="s">
        <v>24</v>
      </c>
    </row>
    <row r="687" spans="1:5" x14ac:dyDescent="0.2">
      <c r="A687" s="3" t="s">
        <v>197</v>
      </c>
      <c r="B687" s="3" t="s">
        <v>1335</v>
      </c>
      <c r="C687" s="3"/>
      <c r="D687" s="3" t="s">
        <v>1373</v>
      </c>
      <c r="E687" s="3" t="s">
        <v>24</v>
      </c>
    </row>
    <row r="688" spans="1:5" x14ac:dyDescent="0.2">
      <c r="A688" s="3" t="s">
        <v>197</v>
      </c>
      <c r="B688" s="3" t="s">
        <v>1335</v>
      </c>
      <c r="C688" s="3"/>
      <c r="D688" s="3" t="s">
        <v>1375</v>
      </c>
      <c r="E688" s="3" t="s">
        <v>24</v>
      </c>
    </row>
    <row r="689" spans="1:5" x14ac:dyDescent="0.2">
      <c r="A689" s="3" t="s">
        <v>197</v>
      </c>
      <c r="B689" s="3" t="s">
        <v>1335</v>
      </c>
      <c r="C689" s="3"/>
      <c r="D689" s="3" t="s">
        <v>1377</v>
      </c>
      <c r="E689" s="3" t="s">
        <v>24</v>
      </c>
    </row>
    <row r="690" spans="1:5" x14ac:dyDescent="0.2">
      <c r="A690" s="3" t="s">
        <v>197</v>
      </c>
      <c r="B690" s="3" t="s">
        <v>1335</v>
      </c>
      <c r="C690" s="3"/>
      <c r="D690" s="3" t="s">
        <v>1379</v>
      </c>
      <c r="E690" s="3" t="s">
        <v>24</v>
      </c>
    </row>
    <row r="691" spans="1:5" x14ac:dyDescent="0.2">
      <c r="A691" s="3" t="s">
        <v>197</v>
      </c>
      <c r="B691" s="3" t="s">
        <v>1335</v>
      </c>
      <c r="C691" s="3"/>
      <c r="D691" s="3" t="s">
        <v>1382</v>
      </c>
      <c r="E691" s="3" t="s">
        <v>24</v>
      </c>
    </row>
    <row r="692" spans="1:5" x14ac:dyDescent="0.2">
      <c r="A692" s="3" t="s">
        <v>197</v>
      </c>
      <c r="B692" s="3" t="s">
        <v>1335</v>
      </c>
      <c r="C692" s="3"/>
      <c r="D692" s="3" t="s">
        <v>1384</v>
      </c>
      <c r="E692" s="3" t="s">
        <v>24</v>
      </c>
    </row>
    <row r="693" spans="1:5" x14ac:dyDescent="0.2">
      <c r="A693" s="3" t="s">
        <v>197</v>
      </c>
      <c r="B693" s="3" t="s">
        <v>1335</v>
      </c>
      <c r="C693" s="3"/>
      <c r="D693" s="3" t="s">
        <v>1386</v>
      </c>
      <c r="E693" s="3" t="s">
        <v>24</v>
      </c>
    </row>
    <row r="694" spans="1:5" x14ac:dyDescent="0.2">
      <c r="A694" s="3" t="s">
        <v>197</v>
      </c>
      <c r="B694" s="3" t="s">
        <v>1335</v>
      </c>
      <c r="C694" s="3"/>
      <c r="D694" s="3" t="s">
        <v>1387</v>
      </c>
      <c r="E694" s="3" t="s">
        <v>24</v>
      </c>
    </row>
    <row r="695" spans="1:5" x14ac:dyDescent="0.2">
      <c r="A695" s="3" t="s">
        <v>197</v>
      </c>
      <c r="B695" s="3" t="s">
        <v>1335</v>
      </c>
      <c r="C695" s="3"/>
      <c r="D695" s="3" t="s">
        <v>1389</v>
      </c>
      <c r="E695" s="3" t="s">
        <v>24</v>
      </c>
    </row>
    <row r="696" spans="1:5" x14ac:dyDescent="0.2">
      <c r="A696" s="3" t="s">
        <v>197</v>
      </c>
      <c r="B696" s="3" t="s">
        <v>1335</v>
      </c>
      <c r="C696" s="3"/>
      <c r="D696" s="3" t="s">
        <v>1391</v>
      </c>
      <c r="E696" s="3" t="s">
        <v>24</v>
      </c>
    </row>
    <row r="697" spans="1:5" x14ac:dyDescent="0.2">
      <c r="A697" s="3" t="s">
        <v>197</v>
      </c>
      <c r="B697" s="3" t="s">
        <v>1335</v>
      </c>
      <c r="C697" s="3"/>
      <c r="D697" s="3" t="s">
        <v>1393</v>
      </c>
      <c r="E697" s="3" t="s">
        <v>24</v>
      </c>
    </row>
    <row r="698" spans="1:5" x14ac:dyDescent="0.2">
      <c r="A698" s="3" t="s">
        <v>197</v>
      </c>
      <c r="B698" s="3" t="s">
        <v>1335</v>
      </c>
      <c r="C698" s="3"/>
      <c r="D698" s="3" t="s">
        <v>1394</v>
      </c>
      <c r="E698" s="3" t="s">
        <v>24</v>
      </c>
    </row>
    <row r="699" spans="1:5" x14ac:dyDescent="0.2">
      <c r="A699" s="3" t="s">
        <v>197</v>
      </c>
      <c r="B699" s="3" t="s">
        <v>1335</v>
      </c>
      <c r="C699" s="3"/>
      <c r="D699" s="3" t="s">
        <v>1396</v>
      </c>
      <c r="E699" s="3" t="s">
        <v>24</v>
      </c>
    </row>
    <row r="700" spans="1:5" x14ac:dyDescent="0.2">
      <c r="A700" s="3" t="s">
        <v>197</v>
      </c>
      <c r="B700" s="3" t="s">
        <v>1335</v>
      </c>
      <c r="C700" s="3"/>
      <c r="D700" s="3" t="s">
        <v>1398</v>
      </c>
      <c r="E700" s="3" t="s">
        <v>24</v>
      </c>
    </row>
    <row r="701" spans="1:5" x14ac:dyDescent="0.2">
      <c r="A701" s="3" t="s">
        <v>197</v>
      </c>
      <c r="B701" s="3" t="s">
        <v>1335</v>
      </c>
      <c r="C701" s="3"/>
      <c r="D701" s="3" t="s">
        <v>1400</v>
      </c>
      <c r="E701" s="3" t="s">
        <v>24</v>
      </c>
    </row>
    <row r="702" spans="1:5" x14ac:dyDescent="0.2">
      <c r="A702" s="3" t="s">
        <v>197</v>
      </c>
      <c r="B702" s="3" t="s">
        <v>1335</v>
      </c>
      <c r="C702" s="3"/>
      <c r="D702" s="3" t="s">
        <v>1402</v>
      </c>
      <c r="E702" s="3" t="s">
        <v>24</v>
      </c>
    </row>
    <row r="703" spans="1:5" x14ac:dyDescent="0.2">
      <c r="A703" s="3" t="s">
        <v>197</v>
      </c>
      <c r="B703" s="3" t="s">
        <v>1335</v>
      </c>
      <c r="C703" s="3"/>
      <c r="D703" s="3" t="s">
        <v>1404</v>
      </c>
      <c r="E703" s="3" t="s">
        <v>24</v>
      </c>
    </row>
    <row r="704" spans="1:5" x14ac:dyDescent="0.2">
      <c r="A704" s="3" t="s">
        <v>197</v>
      </c>
      <c r="B704" s="3" t="s">
        <v>1335</v>
      </c>
      <c r="C704" s="3"/>
      <c r="D704" s="3" t="s">
        <v>1406</v>
      </c>
      <c r="E704" s="3" t="s">
        <v>24</v>
      </c>
    </row>
    <row r="705" spans="1:5" x14ac:dyDescent="0.2">
      <c r="A705" s="3" t="s">
        <v>197</v>
      </c>
      <c r="B705" s="3" t="s">
        <v>1335</v>
      </c>
      <c r="C705" s="3"/>
      <c r="D705" s="3" t="s">
        <v>1408</v>
      </c>
      <c r="E705" s="3" t="s">
        <v>24</v>
      </c>
    </row>
    <row r="706" spans="1:5" x14ac:dyDescent="0.2">
      <c r="A706" s="3" t="s">
        <v>197</v>
      </c>
      <c r="B706" s="3" t="s">
        <v>1335</v>
      </c>
      <c r="C706" s="3"/>
      <c r="D706" s="3" t="s">
        <v>1410</v>
      </c>
      <c r="E706" s="3" t="s">
        <v>24</v>
      </c>
    </row>
    <row r="707" spans="1:5" x14ac:dyDescent="0.2">
      <c r="A707" s="3" t="s">
        <v>197</v>
      </c>
      <c r="B707" s="3" t="s">
        <v>1335</v>
      </c>
      <c r="C707" s="3"/>
      <c r="D707" s="3" t="s">
        <v>1412</v>
      </c>
      <c r="E707" s="3" t="s">
        <v>24</v>
      </c>
    </row>
    <row r="708" spans="1:5" x14ac:dyDescent="0.2">
      <c r="A708" s="3" t="s">
        <v>197</v>
      </c>
      <c r="B708" s="3" t="s">
        <v>1335</v>
      </c>
      <c r="C708" s="3"/>
      <c r="D708" s="3" t="s">
        <v>1414</v>
      </c>
      <c r="E708" s="3" t="s">
        <v>24</v>
      </c>
    </row>
    <row r="709" spans="1:5" x14ac:dyDescent="0.2">
      <c r="A709" s="3" t="s">
        <v>197</v>
      </c>
      <c r="B709" s="3" t="s">
        <v>1335</v>
      </c>
      <c r="C709" s="3"/>
      <c r="D709" s="3" t="s">
        <v>1416</v>
      </c>
      <c r="E709" s="3" t="s">
        <v>24</v>
      </c>
    </row>
    <row r="710" spans="1:5" x14ac:dyDescent="0.2">
      <c r="A710" s="3" t="s">
        <v>197</v>
      </c>
      <c r="B710" s="3" t="s">
        <v>1335</v>
      </c>
      <c r="C710" s="3"/>
      <c r="D710" s="3" t="s">
        <v>1417</v>
      </c>
      <c r="E710" s="3" t="s">
        <v>24</v>
      </c>
    </row>
    <row r="711" spans="1:5" x14ac:dyDescent="0.2">
      <c r="A711" s="3" t="s">
        <v>197</v>
      </c>
      <c r="B711" s="3" t="s">
        <v>1335</v>
      </c>
      <c r="C711" s="3"/>
      <c r="D711" s="3" t="s">
        <v>1418</v>
      </c>
      <c r="E711" s="3" t="s">
        <v>24</v>
      </c>
    </row>
    <row r="712" spans="1:5" x14ac:dyDescent="0.2">
      <c r="A712" s="3" t="s">
        <v>197</v>
      </c>
      <c r="B712" s="3" t="s">
        <v>1335</v>
      </c>
      <c r="C712" s="3"/>
      <c r="D712" s="3" t="s">
        <v>1419</v>
      </c>
      <c r="E712" s="3" t="s">
        <v>24</v>
      </c>
    </row>
    <row r="713" spans="1:5" x14ac:dyDescent="0.2">
      <c r="A713" s="3" t="s">
        <v>197</v>
      </c>
      <c r="B713" s="3" t="s">
        <v>1335</v>
      </c>
      <c r="C713" s="3"/>
      <c r="D713" s="3" t="s">
        <v>1420</v>
      </c>
      <c r="E713" s="3" t="s">
        <v>24</v>
      </c>
    </row>
    <row r="714" spans="1:5" x14ac:dyDescent="0.2">
      <c r="A714" s="3" t="s">
        <v>197</v>
      </c>
      <c r="B714" s="3" t="s">
        <v>1335</v>
      </c>
      <c r="C714" s="3"/>
      <c r="D714" s="3" t="s">
        <v>1421</v>
      </c>
      <c r="E714" s="3" t="s">
        <v>24</v>
      </c>
    </row>
    <row r="715" spans="1:5" x14ac:dyDescent="0.2">
      <c r="A715" s="3" t="s">
        <v>197</v>
      </c>
      <c r="B715" s="3" t="s">
        <v>1335</v>
      </c>
      <c r="C715" s="3"/>
      <c r="D715" s="3" t="s">
        <v>1422</v>
      </c>
      <c r="E715" s="3" t="s">
        <v>24</v>
      </c>
    </row>
    <row r="716" spans="1:5" x14ac:dyDescent="0.2">
      <c r="A716" s="3" t="s">
        <v>197</v>
      </c>
      <c r="B716" s="3" t="s">
        <v>1335</v>
      </c>
      <c r="C716" s="3"/>
      <c r="D716" s="3" t="s">
        <v>1423</v>
      </c>
      <c r="E716" s="3" t="s">
        <v>24</v>
      </c>
    </row>
    <row r="717" spans="1:5" x14ac:dyDescent="0.2">
      <c r="A717" s="3" t="s">
        <v>197</v>
      </c>
      <c r="B717" s="3" t="s">
        <v>1335</v>
      </c>
      <c r="C717" s="3"/>
      <c r="D717" s="3" t="s">
        <v>1424</v>
      </c>
      <c r="E717" s="3" t="s">
        <v>24</v>
      </c>
    </row>
    <row r="718" spans="1:5" x14ac:dyDescent="0.2">
      <c r="A718" s="3" t="s">
        <v>197</v>
      </c>
      <c r="B718" s="3" t="s">
        <v>1335</v>
      </c>
      <c r="C718" s="3"/>
      <c r="D718" s="3" t="s">
        <v>1426</v>
      </c>
      <c r="E718" s="3" t="s">
        <v>24</v>
      </c>
    </row>
    <row r="719" spans="1:5" x14ac:dyDescent="0.2">
      <c r="A719" s="3" t="s">
        <v>197</v>
      </c>
      <c r="B719" s="3" t="s">
        <v>1335</v>
      </c>
      <c r="C719" s="3"/>
      <c r="D719" s="3" t="s">
        <v>1428</v>
      </c>
      <c r="E719" s="3" t="s">
        <v>24</v>
      </c>
    </row>
    <row r="720" spans="1:5" x14ac:dyDescent="0.2">
      <c r="A720" s="3" t="s">
        <v>197</v>
      </c>
      <c r="B720" s="3" t="s">
        <v>1335</v>
      </c>
      <c r="C720" s="3"/>
      <c r="D720" s="3" t="s">
        <v>1430</v>
      </c>
      <c r="E720" s="3" t="s">
        <v>24</v>
      </c>
    </row>
    <row r="721" spans="1:5" x14ac:dyDescent="0.2">
      <c r="A721" s="3" t="s">
        <v>197</v>
      </c>
      <c r="B721" s="3" t="s">
        <v>1335</v>
      </c>
      <c r="C721" s="3"/>
      <c r="D721" s="3" t="s">
        <v>1431</v>
      </c>
      <c r="E721" s="3" t="s">
        <v>24</v>
      </c>
    </row>
    <row r="722" spans="1:5" x14ac:dyDescent="0.2">
      <c r="A722" s="3" t="s">
        <v>197</v>
      </c>
      <c r="B722" s="3" t="s">
        <v>1335</v>
      </c>
      <c r="C722" s="3"/>
      <c r="D722" s="3" t="s">
        <v>1432</v>
      </c>
      <c r="E722" s="3" t="s">
        <v>24</v>
      </c>
    </row>
    <row r="723" spans="1:5" x14ac:dyDescent="0.2">
      <c r="A723" s="3" t="s">
        <v>197</v>
      </c>
      <c r="B723" s="3" t="s">
        <v>1335</v>
      </c>
      <c r="C723" s="3"/>
      <c r="D723" s="3" t="s">
        <v>1433</v>
      </c>
      <c r="E723" s="3" t="s">
        <v>24</v>
      </c>
    </row>
    <row r="724" spans="1:5" x14ac:dyDescent="0.2">
      <c r="A724" s="3" t="s">
        <v>197</v>
      </c>
      <c r="B724" s="3" t="s">
        <v>1335</v>
      </c>
      <c r="C724" s="3"/>
      <c r="D724" s="3" t="s">
        <v>1435</v>
      </c>
      <c r="E724" s="3" t="s">
        <v>24</v>
      </c>
    </row>
    <row r="725" spans="1:5" x14ac:dyDescent="0.2">
      <c r="A725" s="3" t="s">
        <v>197</v>
      </c>
      <c r="B725" s="3" t="s">
        <v>1335</v>
      </c>
      <c r="C725" s="3"/>
      <c r="D725" s="3" t="s">
        <v>718</v>
      </c>
      <c r="E725" s="3" t="s">
        <v>24</v>
      </c>
    </row>
    <row r="726" spans="1:5" x14ac:dyDescent="0.2">
      <c r="A726" s="3" t="s">
        <v>197</v>
      </c>
      <c r="B726" s="3" t="s">
        <v>1335</v>
      </c>
      <c r="C726" s="3"/>
      <c r="D726" s="3" t="s">
        <v>1436</v>
      </c>
      <c r="E726" s="3" t="s">
        <v>24</v>
      </c>
    </row>
    <row r="727" spans="1:5" x14ac:dyDescent="0.2">
      <c r="A727" s="3" t="s">
        <v>197</v>
      </c>
      <c r="B727" s="3" t="s">
        <v>1335</v>
      </c>
      <c r="C727" s="3"/>
      <c r="D727" s="3" t="s">
        <v>1437</v>
      </c>
      <c r="E727" s="3" t="s">
        <v>24</v>
      </c>
    </row>
    <row r="728" spans="1:5" x14ac:dyDescent="0.2">
      <c r="A728" s="3" t="s">
        <v>197</v>
      </c>
      <c r="B728" s="3" t="s">
        <v>1335</v>
      </c>
      <c r="C728" s="3"/>
      <c r="D728" s="3" t="s">
        <v>1439</v>
      </c>
      <c r="E728" s="3" t="s">
        <v>24</v>
      </c>
    </row>
    <row r="729" spans="1:5" x14ac:dyDescent="0.2">
      <c r="A729" s="3" t="s">
        <v>197</v>
      </c>
      <c r="B729" s="3" t="s">
        <v>1335</v>
      </c>
      <c r="C729" s="3"/>
      <c r="D729" s="3" t="s">
        <v>1440</v>
      </c>
      <c r="E729" s="3" t="s">
        <v>24</v>
      </c>
    </row>
    <row r="730" spans="1:5" x14ac:dyDescent="0.2">
      <c r="A730" s="3" t="s">
        <v>197</v>
      </c>
      <c r="B730" s="3" t="s">
        <v>1335</v>
      </c>
      <c r="C730" s="3"/>
      <c r="D730" s="3" t="s">
        <v>1441</v>
      </c>
      <c r="E730" s="3" t="s">
        <v>24</v>
      </c>
    </row>
    <row r="731" spans="1:5" x14ac:dyDescent="0.2">
      <c r="A731" s="3" t="s">
        <v>197</v>
      </c>
      <c r="B731" s="3" t="s">
        <v>1335</v>
      </c>
      <c r="C731" s="3"/>
      <c r="D731" s="3" t="s">
        <v>1442</v>
      </c>
      <c r="E731" s="3" t="s">
        <v>24</v>
      </c>
    </row>
    <row r="732" spans="1:5" x14ac:dyDescent="0.2">
      <c r="A732" s="3" t="s">
        <v>197</v>
      </c>
      <c r="B732" s="3" t="s">
        <v>1335</v>
      </c>
      <c r="C732" s="3"/>
      <c r="D732" s="3" t="s">
        <v>1444</v>
      </c>
      <c r="E732" s="3" t="s">
        <v>24</v>
      </c>
    </row>
    <row r="733" spans="1:5" x14ac:dyDescent="0.2">
      <c r="A733" s="3" t="s">
        <v>197</v>
      </c>
      <c r="B733" s="3" t="s">
        <v>1335</v>
      </c>
      <c r="C733" s="3"/>
      <c r="D733" s="3" t="s">
        <v>1445</v>
      </c>
      <c r="E733" s="3" t="s">
        <v>24</v>
      </c>
    </row>
    <row r="734" spans="1:5" x14ac:dyDescent="0.2">
      <c r="A734" s="3" t="s">
        <v>197</v>
      </c>
      <c r="B734" s="3" t="s">
        <v>1335</v>
      </c>
      <c r="C734" s="3"/>
      <c r="D734" s="3" t="s">
        <v>1446</v>
      </c>
      <c r="E734" s="3" t="s">
        <v>24</v>
      </c>
    </row>
    <row r="735" spans="1:5" x14ac:dyDescent="0.2">
      <c r="A735" s="3" t="s">
        <v>197</v>
      </c>
      <c r="B735" s="3" t="s">
        <v>1335</v>
      </c>
      <c r="C735" s="3"/>
      <c r="D735" s="3" t="s">
        <v>1448</v>
      </c>
      <c r="E735" s="3" t="s">
        <v>24</v>
      </c>
    </row>
    <row r="736" spans="1:5" x14ac:dyDescent="0.2">
      <c r="A736" s="3" t="s">
        <v>197</v>
      </c>
      <c r="B736" s="3" t="s">
        <v>1335</v>
      </c>
      <c r="C736" s="3"/>
      <c r="D736" s="3" t="s">
        <v>1450</v>
      </c>
      <c r="E736" s="3" t="s">
        <v>24</v>
      </c>
    </row>
    <row r="737" spans="1:5" x14ac:dyDescent="0.2">
      <c r="A737" s="3" t="s">
        <v>197</v>
      </c>
      <c r="B737" s="3" t="s">
        <v>1335</v>
      </c>
      <c r="C737" s="3"/>
      <c r="D737" s="3" t="s">
        <v>1452</v>
      </c>
      <c r="E737" s="3" t="s">
        <v>24</v>
      </c>
    </row>
    <row r="738" spans="1:5" x14ac:dyDescent="0.2">
      <c r="A738" s="3" t="s">
        <v>197</v>
      </c>
      <c r="B738" s="3" t="s">
        <v>1335</v>
      </c>
      <c r="C738" s="3"/>
      <c r="D738" s="3" t="s">
        <v>1453</v>
      </c>
      <c r="E738" s="3" t="s">
        <v>24</v>
      </c>
    </row>
    <row r="739" spans="1:5" x14ac:dyDescent="0.2">
      <c r="A739" s="3" t="s">
        <v>197</v>
      </c>
      <c r="B739" s="3" t="s">
        <v>1335</v>
      </c>
      <c r="C739" s="3"/>
      <c r="D739" s="3" t="s">
        <v>1455</v>
      </c>
      <c r="E739" s="3" t="s">
        <v>24</v>
      </c>
    </row>
    <row r="740" spans="1:5" x14ac:dyDescent="0.2">
      <c r="A740" s="3" t="s">
        <v>197</v>
      </c>
      <c r="B740" s="3" t="s">
        <v>1335</v>
      </c>
      <c r="C740" s="3"/>
      <c r="D740" s="3" t="s">
        <v>1457</v>
      </c>
      <c r="E740" s="3" t="s">
        <v>24</v>
      </c>
    </row>
    <row r="741" spans="1:5" x14ac:dyDescent="0.2">
      <c r="A741" s="3" t="s">
        <v>197</v>
      </c>
      <c r="B741" s="3" t="s">
        <v>1335</v>
      </c>
      <c r="C741" s="3"/>
      <c r="D741" s="3" t="s">
        <v>1459</v>
      </c>
      <c r="E741" s="3" t="s">
        <v>24</v>
      </c>
    </row>
    <row r="742" spans="1:5" x14ac:dyDescent="0.2">
      <c r="A742" s="3" t="s">
        <v>197</v>
      </c>
      <c r="B742" s="3" t="s">
        <v>1461</v>
      </c>
      <c r="C742" s="3"/>
      <c r="D742" s="3" t="s">
        <v>1462</v>
      </c>
      <c r="E742" s="3" t="s">
        <v>24</v>
      </c>
    </row>
    <row r="743" spans="1:5" x14ac:dyDescent="0.2">
      <c r="A743" s="3" t="s">
        <v>197</v>
      </c>
      <c r="B743" s="3" t="s">
        <v>1461</v>
      </c>
      <c r="C743" s="3"/>
      <c r="D743" s="3" t="s">
        <v>1464</v>
      </c>
      <c r="E743" s="3" t="s">
        <v>24</v>
      </c>
    </row>
    <row r="744" spans="1:5" x14ac:dyDescent="0.2">
      <c r="A744" s="3" t="s">
        <v>197</v>
      </c>
      <c r="B744" s="3" t="s">
        <v>1461</v>
      </c>
      <c r="C744" s="3"/>
      <c r="D744" s="3" t="s">
        <v>1466</v>
      </c>
      <c r="E744" s="3" t="s">
        <v>24</v>
      </c>
    </row>
    <row r="745" spans="1:5" x14ac:dyDescent="0.2">
      <c r="A745" s="3" t="s">
        <v>197</v>
      </c>
      <c r="B745" s="3" t="s">
        <v>1461</v>
      </c>
      <c r="C745" s="3"/>
      <c r="D745" s="3" t="s">
        <v>1468</v>
      </c>
      <c r="E745" s="3" t="s">
        <v>24</v>
      </c>
    </row>
    <row r="746" spans="1:5" x14ac:dyDescent="0.2">
      <c r="A746" s="3" t="s">
        <v>197</v>
      </c>
      <c r="B746" s="3" t="s">
        <v>1461</v>
      </c>
      <c r="C746" s="3"/>
      <c r="D746" s="3" t="s">
        <v>1470</v>
      </c>
      <c r="E746" s="3" t="s">
        <v>24</v>
      </c>
    </row>
    <row r="747" spans="1:5" x14ac:dyDescent="0.2">
      <c r="A747" s="3" t="s">
        <v>197</v>
      </c>
      <c r="B747" s="3" t="s">
        <v>1461</v>
      </c>
      <c r="C747" s="3"/>
      <c r="D747" s="3" t="s">
        <v>1472</v>
      </c>
      <c r="E747" s="3" t="s">
        <v>24</v>
      </c>
    </row>
    <row r="748" spans="1:5" x14ac:dyDescent="0.2">
      <c r="A748" s="3" t="s">
        <v>197</v>
      </c>
      <c r="B748" s="3" t="s">
        <v>1461</v>
      </c>
      <c r="C748" s="3"/>
      <c r="D748" s="3" t="s">
        <v>1474</v>
      </c>
      <c r="E748" s="3" t="s">
        <v>24</v>
      </c>
    </row>
    <row r="749" spans="1:5" x14ac:dyDescent="0.2">
      <c r="A749" s="3" t="s">
        <v>197</v>
      </c>
      <c r="B749" s="3" t="s">
        <v>1461</v>
      </c>
      <c r="C749" s="3"/>
      <c r="D749" s="3" t="s">
        <v>1476</v>
      </c>
      <c r="E749" s="3" t="s">
        <v>24</v>
      </c>
    </row>
    <row r="750" spans="1:5" x14ac:dyDescent="0.2">
      <c r="A750" s="3" t="s">
        <v>197</v>
      </c>
      <c r="B750" s="3" t="s">
        <v>1461</v>
      </c>
      <c r="C750" s="3"/>
      <c r="D750" s="3" t="s">
        <v>1478</v>
      </c>
      <c r="E750" s="3" t="s">
        <v>24</v>
      </c>
    </row>
    <row r="751" spans="1:5" x14ac:dyDescent="0.2">
      <c r="A751" s="3" t="s">
        <v>197</v>
      </c>
      <c r="B751" s="3" t="s">
        <v>1461</v>
      </c>
      <c r="C751" s="3"/>
      <c r="D751" s="3" t="s">
        <v>1480</v>
      </c>
      <c r="E751" s="3" t="s">
        <v>24</v>
      </c>
    </row>
    <row r="752" spans="1:5" x14ac:dyDescent="0.2">
      <c r="A752" s="3" t="s">
        <v>197</v>
      </c>
      <c r="B752" s="3" t="s">
        <v>1461</v>
      </c>
      <c r="C752" s="3"/>
      <c r="D752" s="3" t="s">
        <v>1482</v>
      </c>
      <c r="E752" s="3" t="s">
        <v>24</v>
      </c>
    </row>
    <row r="753" spans="1:5" x14ac:dyDescent="0.2">
      <c r="A753" s="3" t="s">
        <v>197</v>
      </c>
      <c r="B753" s="3" t="s">
        <v>1461</v>
      </c>
      <c r="C753" s="3"/>
      <c r="D753" s="3" t="s">
        <v>1483</v>
      </c>
      <c r="E753" s="3" t="s">
        <v>24</v>
      </c>
    </row>
    <row r="754" spans="1:5" x14ac:dyDescent="0.2">
      <c r="A754" s="3" t="s">
        <v>197</v>
      </c>
      <c r="B754" s="3" t="s">
        <v>1461</v>
      </c>
      <c r="C754" s="3"/>
      <c r="D754" s="3" t="s">
        <v>1484</v>
      </c>
      <c r="E754" s="3" t="s">
        <v>24</v>
      </c>
    </row>
    <row r="755" spans="1:5" x14ac:dyDescent="0.2">
      <c r="A755" s="3" t="s">
        <v>197</v>
      </c>
      <c r="B755" s="3" t="s">
        <v>1461</v>
      </c>
      <c r="C755" s="3"/>
      <c r="D755" s="3" t="s">
        <v>1486</v>
      </c>
      <c r="E755" s="3" t="s">
        <v>24</v>
      </c>
    </row>
    <row r="756" spans="1:5" x14ac:dyDescent="0.2">
      <c r="A756" s="3" t="s">
        <v>197</v>
      </c>
      <c r="B756" s="3" t="s">
        <v>1461</v>
      </c>
      <c r="C756" s="3"/>
      <c r="D756" s="3" t="s">
        <v>1488</v>
      </c>
      <c r="E756" s="3" t="s">
        <v>24</v>
      </c>
    </row>
    <row r="757" spans="1:5" x14ac:dyDescent="0.2">
      <c r="A757" s="3" t="s">
        <v>197</v>
      </c>
      <c r="B757" s="3" t="s">
        <v>1461</v>
      </c>
      <c r="C757" s="3"/>
      <c r="D757" s="3" t="s">
        <v>1489</v>
      </c>
      <c r="E757" s="3" t="s">
        <v>24</v>
      </c>
    </row>
    <row r="758" spans="1:5" x14ac:dyDescent="0.2">
      <c r="A758" s="3" t="s">
        <v>197</v>
      </c>
      <c r="B758" s="3" t="s">
        <v>1461</v>
      </c>
      <c r="C758" s="3"/>
      <c r="D758" s="3" t="s">
        <v>1491</v>
      </c>
      <c r="E758" s="3" t="s">
        <v>24</v>
      </c>
    </row>
    <row r="759" spans="1:5" x14ac:dyDescent="0.2">
      <c r="A759" s="3" t="s">
        <v>197</v>
      </c>
      <c r="B759" s="3" t="s">
        <v>1461</v>
      </c>
      <c r="C759" s="3"/>
      <c r="D759" s="3" t="s">
        <v>1494</v>
      </c>
      <c r="E759" s="3" t="s">
        <v>24</v>
      </c>
    </row>
    <row r="760" spans="1:5" x14ac:dyDescent="0.2">
      <c r="A760" s="3" t="s">
        <v>197</v>
      </c>
      <c r="B760" s="3" t="s">
        <v>1461</v>
      </c>
      <c r="C760" s="3"/>
      <c r="D760" s="3" t="s">
        <v>1495</v>
      </c>
      <c r="E760" s="3" t="s">
        <v>24</v>
      </c>
    </row>
    <row r="761" spans="1:5" x14ac:dyDescent="0.2">
      <c r="A761" s="3" t="s">
        <v>197</v>
      </c>
      <c r="B761" s="3" t="s">
        <v>1461</v>
      </c>
      <c r="C761" s="3"/>
      <c r="D761" s="3" t="s">
        <v>1497</v>
      </c>
      <c r="E761" s="3" t="s">
        <v>1499</v>
      </c>
    </row>
    <row r="762" spans="1:5" x14ac:dyDescent="0.2">
      <c r="A762" s="3" t="s">
        <v>197</v>
      </c>
      <c r="B762" s="3" t="s">
        <v>1461</v>
      </c>
      <c r="C762" s="3"/>
      <c r="D762" s="3" t="s">
        <v>1500</v>
      </c>
      <c r="E762" s="3" t="s">
        <v>24</v>
      </c>
    </row>
    <row r="763" spans="1:5" x14ac:dyDescent="0.2">
      <c r="A763" s="3" t="s">
        <v>197</v>
      </c>
      <c r="B763" s="3" t="s">
        <v>1461</v>
      </c>
      <c r="C763" s="3"/>
      <c r="D763" s="3" t="s">
        <v>1501</v>
      </c>
      <c r="E763" s="3" t="s">
        <v>24</v>
      </c>
    </row>
    <row r="764" spans="1:5" x14ac:dyDescent="0.2">
      <c r="A764" s="3" t="s">
        <v>197</v>
      </c>
      <c r="B764" s="3" t="s">
        <v>1461</v>
      </c>
      <c r="C764" s="3"/>
      <c r="D764" s="3" t="s">
        <v>1503</v>
      </c>
      <c r="E764" s="3" t="s">
        <v>24</v>
      </c>
    </row>
    <row r="765" spans="1:5" x14ac:dyDescent="0.2">
      <c r="A765" s="3" t="s">
        <v>197</v>
      </c>
      <c r="B765" s="3" t="s">
        <v>1461</v>
      </c>
      <c r="C765" s="3"/>
      <c r="D765" s="3" t="s">
        <v>1505</v>
      </c>
      <c r="E765" s="3" t="s">
        <v>24</v>
      </c>
    </row>
    <row r="766" spans="1:5" x14ac:dyDescent="0.2">
      <c r="A766" s="3" t="s">
        <v>197</v>
      </c>
      <c r="B766" s="3" t="s">
        <v>1461</v>
      </c>
      <c r="C766" s="3"/>
      <c r="D766" s="3" t="s">
        <v>1507</v>
      </c>
      <c r="E766" s="3" t="s">
        <v>24</v>
      </c>
    </row>
    <row r="767" spans="1:5" x14ac:dyDescent="0.2">
      <c r="A767" s="3" t="s">
        <v>197</v>
      </c>
      <c r="B767" s="3" t="s">
        <v>1461</v>
      </c>
      <c r="C767" s="3"/>
      <c r="D767" s="3" t="s">
        <v>1509</v>
      </c>
      <c r="E767" s="3" t="s">
        <v>24</v>
      </c>
    </row>
    <row r="768" spans="1:5" x14ac:dyDescent="0.2">
      <c r="A768" s="3" t="s">
        <v>197</v>
      </c>
      <c r="B768" s="3" t="s">
        <v>1461</v>
      </c>
      <c r="C768" s="3"/>
      <c r="D768" s="3" t="s">
        <v>1511</v>
      </c>
      <c r="E768" s="3" t="s">
        <v>24</v>
      </c>
    </row>
    <row r="769" spans="1:5" x14ac:dyDescent="0.2">
      <c r="A769" s="3" t="s">
        <v>197</v>
      </c>
      <c r="B769" s="3" t="s">
        <v>1461</v>
      </c>
      <c r="C769" s="3"/>
      <c r="D769" s="3" t="s">
        <v>1512</v>
      </c>
      <c r="E769" s="3" t="s">
        <v>24</v>
      </c>
    </row>
    <row r="770" spans="1:5" x14ac:dyDescent="0.2">
      <c r="A770" s="3" t="s">
        <v>197</v>
      </c>
      <c r="B770" s="3" t="s">
        <v>1461</v>
      </c>
      <c r="C770" s="3"/>
      <c r="D770" s="3" t="s">
        <v>1514</v>
      </c>
      <c r="E770" s="3" t="s">
        <v>24</v>
      </c>
    </row>
    <row r="771" spans="1:5" x14ac:dyDescent="0.2">
      <c r="A771" s="3" t="s">
        <v>197</v>
      </c>
      <c r="B771" s="3" t="s">
        <v>1461</v>
      </c>
      <c r="C771" s="3"/>
      <c r="D771" s="3" t="s">
        <v>1516</v>
      </c>
      <c r="E771" s="3" t="s">
        <v>24</v>
      </c>
    </row>
    <row r="772" spans="1:5" x14ac:dyDescent="0.2">
      <c r="A772" s="3" t="s">
        <v>197</v>
      </c>
      <c r="B772" s="3" t="s">
        <v>1461</v>
      </c>
      <c r="C772" s="3"/>
      <c r="D772" s="3" t="s">
        <v>1518</v>
      </c>
      <c r="E772" s="3" t="s">
        <v>24</v>
      </c>
    </row>
    <row r="773" spans="1:5" x14ac:dyDescent="0.2">
      <c r="A773" s="3" t="s">
        <v>197</v>
      </c>
      <c r="B773" s="3" t="s">
        <v>1461</v>
      </c>
      <c r="C773" s="3"/>
      <c r="D773" s="3" t="s">
        <v>1519</v>
      </c>
      <c r="E773" s="3" t="s">
        <v>24</v>
      </c>
    </row>
    <row r="774" spans="1:5" x14ac:dyDescent="0.2">
      <c r="A774" s="3" t="s">
        <v>197</v>
      </c>
      <c r="B774" s="3" t="s">
        <v>1461</v>
      </c>
      <c r="C774" s="3"/>
      <c r="D774" s="3" t="s">
        <v>1521</v>
      </c>
      <c r="E774" s="3" t="s">
        <v>24</v>
      </c>
    </row>
    <row r="775" spans="1:5" x14ac:dyDescent="0.2">
      <c r="A775" s="3" t="s">
        <v>197</v>
      </c>
      <c r="B775" s="3" t="s">
        <v>1461</v>
      </c>
      <c r="C775" s="3"/>
      <c r="D775" s="3" t="s">
        <v>1522</v>
      </c>
      <c r="E775" s="3" t="s">
        <v>24</v>
      </c>
    </row>
    <row r="776" spans="1:5" x14ac:dyDescent="0.2">
      <c r="A776" s="3" t="s">
        <v>197</v>
      </c>
      <c r="B776" s="3" t="s">
        <v>1461</v>
      </c>
      <c r="C776" s="3"/>
      <c r="D776" s="3" t="s">
        <v>1523</v>
      </c>
      <c r="E776" s="3" t="s">
        <v>24</v>
      </c>
    </row>
    <row r="777" spans="1:5" x14ac:dyDescent="0.2">
      <c r="A777" s="3" t="s">
        <v>197</v>
      </c>
      <c r="B777" s="3" t="s">
        <v>1461</v>
      </c>
      <c r="C777" s="3"/>
      <c r="D777" s="3" t="s">
        <v>1525</v>
      </c>
      <c r="E777" s="3" t="s">
        <v>24</v>
      </c>
    </row>
    <row r="778" spans="1:5" x14ac:dyDescent="0.2">
      <c r="A778" s="3" t="s">
        <v>197</v>
      </c>
      <c r="B778" s="3" t="s">
        <v>1461</v>
      </c>
      <c r="C778" s="3"/>
      <c r="D778" s="3" t="s">
        <v>1526</v>
      </c>
      <c r="E778" s="3" t="s">
        <v>24</v>
      </c>
    </row>
    <row r="779" spans="1:5" x14ac:dyDescent="0.2">
      <c r="A779" s="3" t="s">
        <v>197</v>
      </c>
      <c r="B779" s="3" t="s">
        <v>1461</v>
      </c>
      <c r="C779" s="3"/>
      <c r="D779" s="3" t="s">
        <v>1527</v>
      </c>
      <c r="E779" s="3" t="s">
        <v>24</v>
      </c>
    </row>
    <row r="780" spans="1:5" x14ac:dyDescent="0.2">
      <c r="A780" s="3" t="s">
        <v>197</v>
      </c>
      <c r="B780" s="3" t="s">
        <v>1461</v>
      </c>
      <c r="C780" s="3"/>
      <c r="D780" s="3" t="s">
        <v>1528</v>
      </c>
      <c r="E780" s="3" t="s">
        <v>24</v>
      </c>
    </row>
    <row r="781" spans="1:5" x14ac:dyDescent="0.2">
      <c r="A781" s="3" t="s">
        <v>197</v>
      </c>
      <c r="B781" s="3" t="s">
        <v>1461</v>
      </c>
      <c r="C781" s="3"/>
      <c r="D781" s="3" t="s">
        <v>1529</v>
      </c>
      <c r="E781" s="3" t="s">
        <v>24</v>
      </c>
    </row>
    <row r="782" spans="1:5" x14ac:dyDescent="0.2">
      <c r="A782" s="3" t="s">
        <v>197</v>
      </c>
      <c r="B782" s="3" t="s">
        <v>1461</v>
      </c>
      <c r="C782" s="3"/>
      <c r="D782" s="3" t="s">
        <v>1530</v>
      </c>
      <c r="E782" s="3" t="s">
        <v>24</v>
      </c>
    </row>
    <row r="783" spans="1:5" x14ac:dyDescent="0.2">
      <c r="A783" s="3" t="s">
        <v>197</v>
      </c>
      <c r="B783" s="3" t="s">
        <v>1461</v>
      </c>
      <c r="C783" s="3"/>
      <c r="D783" s="3" t="s">
        <v>1531</v>
      </c>
      <c r="E783" s="3" t="s">
        <v>24</v>
      </c>
    </row>
    <row r="784" spans="1:5" x14ac:dyDescent="0.2">
      <c r="A784" s="3" t="s">
        <v>197</v>
      </c>
      <c r="B784" s="3" t="s">
        <v>1461</v>
      </c>
      <c r="C784" s="3"/>
      <c r="D784" s="3" t="s">
        <v>1533</v>
      </c>
      <c r="E784" s="3" t="s">
        <v>24</v>
      </c>
    </row>
    <row r="785" spans="1:5" x14ac:dyDescent="0.2">
      <c r="A785" s="3" t="s">
        <v>197</v>
      </c>
      <c r="B785" s="3" t="s">
        <v>1461</v>
      </c>
      <c r="C785" s="3"/>
      <c r="D785" s="3" t="s">
        <v>1534</v>
      </c>
      <c r="E785" s="3" t="s">
        <v>24</v>
      </c>
    </row>
    <row r="786" spans="1:5" x14ac:dyDescent="0.2">
      <c r="A786" s="3" t="s">
        <v>197</v>
      </c>
      <c r="B786" s="3" t="s">
        <v>1461</v>
      </c>
      <c r="C786" s="3"/>
      <c r="D786" s="3" t="s">
        <v>1535</v>
      </c>
      <c r="E786" s="3" t="s">
        <v>24</v>
      </c>
    </row>
    <row r="787" spans="1:5" x14ac:dyDescent="0.2">
      <c r="A787" s="3" t="s">
        <v>197</v>
      </c>
      <c r="B787" s="3" t="s">
        <v>1461</v>
      </c>
      <c r="C787" s="3"/>
      <c r="D787" s="3" t="s">
        <v>1537</v>
      </c>
      <c r="E787" s="3" t="s">
        <v>24</v>
      </c>
    </row>
    <row r="788" spans="1:5" x14ac:dyDescent="0.2">
      <c r="A788" s="3" t="s">
        <v>197</v>
      </c>
      <c r="B788" s="3" t="s">
        <v>1461</v>
      </c>
      <c r="C788" s="3"/>
      <c r="D788" s="3" t="s">
        <v>1538</v>
      </c>
      <c r="E788" s="3" t="s">
        <v>24</v>
      </c>
    </row>
    <row r="789" spans="1:5" x14ac:dyDescent="0.2">
      <c r="A789" s="3" t="s">
        <v>197</v>
      </c>
      <c r="B789" s="3" t="s">
        <v>1461</v>
      </c>
      <c r="C789" s="3"/>
      <c r="D789" s="3" t="s">
        <v>1539</v>
      </c>
      <c r="E789" s="3" t="s">
        <v>24</v>
      </c>
    </row>
    <row r="790" spans="1:5" x14ac:dyDescent="0.2">
      <c r="A790" s="3" t="s">
        <v>197</v>
      </c>
      <c r="B790" s="3" t="s">
        <v>1461</v>
      </c>
      <c r="C790" s="3"/>
      <c r="D790" s="3" t="s">
        <v>1540</v>
      </c>
      <c r="E790" s="3" t="s">
        <v>24</v>
      </c>
    </row>
    <row r="791" spans="1:5" x14ac:dyDescent="0.2">
      <c r="A791" s="3" t="s">
        <v>197</v>
      </c>
      <c r="B791" s="3" t="s">
        <v>1461</v>
      </c>
      <c r="C791" s="3"/>
      <c r="D791" s="3" t="s">
        <v>1543</v>
      </c>
      <c r="E791" s="3" t="s">
        <v>24</v>
      </c>
    </row>
    <row r="792" spans="1:5" x14ac:dyDescent="0.2">
      <c r="A792" s="3" t="s">
        <v>197</v>
      </c>
      <c r="B792" s="3" t="s">
        <v>1461</v>
      </c>
      <c r="C792" s="3"/>
      <c r="D792" s="3" t="s">
        <v>1544</v>
      </c>
      <c r="E792" s="3" t="s">
        <v>24</v>
      </c>
    </row>
    <row r="793" spans="1:5" x14ac:dyDescent="0.2">
      <c r="A793" s="3" t="s">
        <v>197</v>
      </c>
      <c r="B793" s="3" t="s">
        <v>1461</v>
      </c>
      <c r="C793" s="3"/>
      <c r="D793" s="3" t="s">
        <v>1545</v>
      </c>
      <c r="E793" s="3" t="s">
        <v>24</v>
      </c>
    </row>
    <row r="794" spans="1:5" x14ac:dyDescent="0.2">
      <c r="A794" s="3" t="s">
        <v>197</v>
      </c>
      <c r="B794" s="3" t="s">
        <v>1461</v>
      </c>
      <c r="C794" s="3"/>
      <c r="D794" s="3" t="s">
        <v>1547</v>
      </c>
      <c r="E794" s="3" t="s">
        <v>24</v>
      </c>
    </row>
    <row r="795" spans="1:5" x14ac:dyDescent="0.2">
      <c r="A795" s="3" t="s">
        <v>197</v>
      </c>
      <c r="B795" s="3" t="s">
        <v>1461</v>
      </c>
      <c r="C795" s="3"/>
      <c r="D795" s="3" t="s">
        <v>1549</v>
      </c>
      <c r="E795" s="3" t="s">
        <v>24</v>
      </c>
    </row>
    <row r="796" spans="1:5" x14ac:dyDescent="0.2">
      <c r="A796" s="3" t="s">
        <v>197</v>
      </c>
      <c r="B796" s="3" t="s">
        <v>1461</v>
      </c>
      <c r="C796" s="3"/>
      <c r="D796" s="3" t="s">
        <v>1550</v>
      </c>
      <c r="E796" s="3" t="s">
        <v>24</v>
      </c>
    </row>
    <row r="797" spans="1:5" x14ac:dyDescent="0.2">
      <c r="A797" s="3" t="s">
        <v>197</v>
      </c>
      <c r="B797" s="3" t="s">
        <v>1461</v>
      </c>
      <c r="C797" s="3"/>
      <c r="D797" s="3" t="s">
        <v>1552</v>
      </c>
      <c r="E797" s="3" t="s">
        <v>24</v>
      </c>
    </row>
    <row r="798" spans="1:5" x14ac:dyDescent="0.2">
      <c r="A798" s="3" t="s">
        <v>197</v>
      </c>
      <c r="B798" s="3" t="s">
        <v>1461</v>
      </c>
      <c r="C798" s="3"/>
      <c r="D798" s="3" t="s">
        <v>1554</v>
      </c>
      <c r="E798" s="3" t="s">
        <v>24</v>
      </c>
    </row>
    <row r="799" spans="1:5" x14ac:dyDescent="0.2">
      <c r="A799" s="3" t="s">
        <v>197</v>
      </c>
      <c r="B799" s="3" t="s">
        <v>1461</v>
      </c>
      <c r="C799" s="3"/>
      <c r="D799" s="3" t="s">
        <v>1555</v>
      </c>
      <c r="E799" s="3" t="s">
        <v>24</v>
      </c>
    </row>
    <row r="800" spans="1:5" x14ac:dyDescent="0.2">
      <c r="A800" s="3" t="s">
        <v>197</v>
      </c>
      <c r="B800" s="3" t="s">
        <v>1461</v>
      </c>
      <c r="C800" s="3"/>
      <c r="D800" s="3" t="s">
        <v>1556</v>
      </c>
      <c r="E800" s="3" t="s">
        <v>24</v>
      </c>
    </row>
    <row r="801" spans="1:5" x14ac:dyDescent="0.2">
      <c r="A801" s="3" t="s">
        <v>197</v>
      </c>
      <c r="B801" s="3" t="s">
        <v>1558</v>
      </c>
      <c r="C801" s="3"/>
      <c r="D801" s="3" t="s">
        <v>1559</v>
      </c>
      <c r="E801" s="3" t="s">
        <v>24</v>
      </c>
    </row>
    <row r="802" spans="1:5" x14ac:dyDescent="0.2">
      <c r="A802" s="3" t="s">
        <v>197</v>
      </c>
      <c r="B802" s="3" t="s">
        <v>1558</v>
      </c>
      <c r="C802" s="3"/>
      <c r="D802" s="3" t="s">
        <v>1561</v>
      </c>
      <c r="E802" s="3" t="s">
        <v>24</v>
      </c>
    </row>
    <row r="803" spans="1:5" x14ac:dyDescent="0.2">
      <c r="A803" s="3" t="s">
        <v>197</v>
      </c>
      <c r="B803" s="3" t="s">
        <v>1558</v>
      </c>
      <c r="C803" s="3"/>
      <c r="D803" s="3" t="s">
        <v>1563</v>
      </c>
      <c r="E803" s="3" t="s">
        <v>24</v>
      </c>
    </row>
    <row r="804" spans="1:5" x14ac:dyDescent="0.2">
      <c r="A804" s="3" t="s">
        <v>197</v>
      </c>
      <c r="B804" s="3" t="s">
        <v>1558</v>
      </c>
      <c r="C804" s="3"/>
      <c r="D804" s="3" t="s">
        <v>1565</v>
      </c>
      <c r="E804" s="3" t="s">
        <v>24</v>
      </c>
    </row>
    <row r="805" spans="1:5" x14ac:dyDescent="0.2">
      <c r="A805" s="3" t="s">
        <v>197</v>
      </c>
      <c r="B805" s="3" t="s">
        <v>1558</v>
      </c>
      <c r="C805" s="3"/>
      <c r="D805" s="3" t="s">
        <v>1567</v>
      </c>
      <c r="E805" s="3" t="s">
        <v>24</v>
      </c>
    </row>
    <row r="806" spans="1:5" x14ac:dyDescent="0.2">
      <c r="A806" s="3" t="s">
        <v>197</v>
      </c>
      <c r="B806" s="3" t="s">
        <v>1558</v>
      </c>
      <c r="C806" s="3"/>
      <c r="D806" s="3" t="s">
        <v>1569</v>
      </c>
      <c r="E806" s="3" t="s">
        <v>24</v>
      </c>
    </row>
    <row r="807" spans="1:5" x14ac:dyDescent="0.2">
      <c r="A807" s="3" t="s">
        <v>197</v>
      </c>
      <c r="B807" s="3" t="s">
        <v>1558</v>
      </c>
      <c r="C807" s="3"/>
      <c r="D807" s="3" t="s">
        <v>1571</v>
      </c>
      <c r="E807" s="3" t="s">
        <v>24</v>
      </c>
    </row>
    <row r="808" spans="1:5" x14ac:dyDescent="0.2">
      <c r="A808" s="3" t="s">
        <v>197</v>
      </c>
      <c r="B808" s="3" t="s">
        <v>1558</v>
      </c>
      <c r="C808" s="3"/>
      <c r="D808" s="3" t="s">
        <v>1573</v>
      </c>
      <c r="E808" s="3" t="s">
        <v>24</v>
      </c>
    </row>
    <row r="809" spans="1:5" x14ac:dyDescent="0.2">
      <c r="A809" s="3" t="s">
        <v>197</v>
      </c>
      <c r="B809" s="3" t="s">
        <v>1558</v>
      </c>
      <c r="C809" s="3"/>
      <c r="D809" s="3" t="s">
        <v>1575</v>
      </c>
      <c r="E809" s="3" t="s">
        <v>24</v>
      </c>
    </row>
    <row r="810" spans="1:5" x14ac:dyDescent="0.2">
      <c r="A810" s="3" t="s">
        <v>197</v>
      </c>
      <c r="B810" s="3" t="s">
        <v>1558</v>
      </c>
      <c r="C810" s="3"/>
      <c r="D810" s="3" t="s">
        <v>1577</v>
      </c>
      <c r="E810" s="3" t="s">
        <v>24</v>
      </c>
    </row>
    <row r="811" spans="1:5" x14ac:dyDescent="0.2">
      <c r="A811" s="3" t="s">
        <v>197</v>
      </c>
      <c r="B811" s="3" t="s">
        <v>1558</v>
      </c>
      <c r="C811" s="3"/>
      <c r="D811" s="3" t="s">
        <v>1579</v>
      </c>
      <c r="E811" s="3" t="s">
        <v>24</v>
      </c>
    </row>
    <row r="812" spans="1:5" x14ac:dyDescent="0.2">
      <c r="A812" s="3" t="s">
        <v>197</v>
      </c>
      <c r="B812" s="3" t="s">
        <v>1558</v>
      </c>
      <c r="C812" s="3"/>
      <c r="D812" s="3" t="s">
        <v>1581</v>
      </c>
      <c r="E812" s="3" t="s">
        <v>24</v>
      </c>
    </row>
    <row r="813" spans="1:5" x14ac:dyDescent="0.2">
      <c r="A813" s="3" t="s">
        <v>197</v>
      </c>
      <c r="B813" s="3" t="s">
        <v>1558</v>
      </c>
      <c r="C813" s="3"/>
      <c r="D813" s="3" t="s">
        <v>1582</v>
      </c>
      <c r="E813" s="3" t="s">
        <v>24</v>
      </c>
    </row>
    <row r="814" spans="1:5" x14ac:dyDescent="0.2">
      <c r="A814" s="3" t="s">
        <v>197</v>
      </c>
      <c r="B814" s="3" t="s">
        <v>1558</v>
      </c>
      <c r="C814" s="3"/>
      <c r="D814" s="3" t="s">
        <v>1584</v>
      </c>
      <c r="E814" s="3" t="s">
        <v>24</v>
      </c>
    </row>
    <row r="815" spans="1:5" x14ac:dyDescent="0.2">
      <c r="A815" s="3" t="s">
        <v>197</v>
      </c>
      <c r="B815" s="3" t="s">
        <v>1558</v>
      </c>
      <c r="C815" s="3"/>
      <c r="D815" s="3" t="s">
        <v>1586</v>
      </c>
      <c r="E815" s="3" t="s">
        <v>24</v>
      </c>
    </row>
    <row r="816" spans="1:5" x14ac:dyDescent="0.2">
      <c r="A816" s="3" t="s">
        <v>197</v>
      </c>
      <c r="B816" s="3" t="s">
        <v>1558</v>
      </c>
      <c r="C816" s="3"/>
      <c r="D816" s="3" t="s">
        <v>1588</v>
      </c>
      <c r="E816" s="3" t="s">
        <v>24</v>
      </c>
    </row>
    <row r="817" spans="1:5" x14ac:dyDescent="0.2">
      <c r="A817" s="3" t="s">
        <v>197</v>
      </c>
      <c r="B817" s="3" t="s">
        <v>1558</v>
      </c>
      <c r="C817" s="3"/>
      <c r="D817" s="3" t="s">
        <v>150</v>
      </c>
      <c r="E817" s="3" t="s">
        <v>174</v>
      </c>
    </row>
    <row r="818" spans="1:5" x14ac:dyDescent="0.2">
      <c r="A818" s="3" t="s">
        <v>197</v>
      </c>
      <c r="B818" s="3" t="s">
        <v>1558</v>
      </c>
      <c r="C818" s="3"/>
      <c r="D818" s="3" t="s">
        <v>1591</v>
      </c>
      <c r="E818" s="3" t="s">
        <v>24</v>
      </c>
    </row>
    <row r="819" spans="1:5" x14ac:dyDescent="0.2">
      <c r="A819" s="3" t="s">
        <v>197</v>
      </c>
      <c r="B819" s="3" t="s">
        <v>1558</v>
      </c>
      <c r="C819" s="3"/>
      <c r="D819" s="3" t="s">
        <v>1593</v>
      </c>
      <c r="E819" s="3" t="s">
        <v>24</v>
      </c>
    </row>
    <row r="820" spans="1:5" x14ac:dyDescent="0.2">
      <c r="A820" s="3" t="s">
        <v>197</v>
      </c>
      <c r="B820" s="3" t="s">
        <v>1558</v>
      </c>
      <c r="C820" s="3"/>
      <c r="D820" s="3" t="s">
        <v>1595</v>
      </c>
      <c r="E820" s="3" t="s">
        <v>24</v>
      </c>
    </row>
    <row r="821" spans="1:5" x14ac:dyDescent="0.2">
      <c r="A821" s="3" t="s">
        <v>197</v>
      </c>
      <c r="B821" s="3" t="s">
        <v>1558</v>
      </c>
      <c r="C821" s="3"/>
      <c r="D821" s="3" t="s">
        <v>1597</v>
      </c>
      <c r="E821" s="3" t="s">
        <v>24</v>
      </c>
    </row>
    <row r="822" spans="1:5" x14ac:dyDescent="0.2">
      <c r="A822" s="3" t="s">
        <v>197</v>
      </c>
      <c r="B822" s="3" t="s">
        <v>1558</v>
      </c>
      <c r="C822" s="3"/>
      <c r="D822" s="3" t="s">
        <v>1599</v>
      </c>
      <c r="E822" s="3" t="s">
        <v>24</v>
      </c>
    </row>
    <row r="823" spans="1:5" x14ac:dyDescent="0.2">
      <c r="A823" s="3" t="s">
        <v>197</v>
      </c>
      <c r="B823" s="3" t="s">
        <v>1558</v>
      </c>
      <c r="C823" s="3"/>
      <c r="D823" s="3" t="s">
        <v>1601</v>
      </c>
      <c r="E823" s="3" t="s">
        <v>24</v>
      </c>
    </row>
    <row r="824" spans="1:5" x14ac:dyDescent="0.2">
      <c r="A824" s="3" t="s">
        <v>197</v>
      </c>
      <c r="B824" s="3" t="s">
        <v>1558</v>
      </c>
      <c r="C824" s="3"/>
      <c r="D824" s="3" t="s">
        <v>1602</v>
      </c>
      <c r="E824" s="3" t="s">
        <v>24</v>
      </c>
    </row>
    <row r="825" spans="1:5" x14ac:dyDescent="0.2">
      <c r="A825" s="3" t="s">
        <v>197</v>
      </c>
      <c r="B825" s="3" t="s">
        <v>1558</v>
      </c>
      <c r="C825" s="3"/>
      <c r="D825" s="3" t="s">
        <v>1604</v>
      </c>
      <c r="E825" s="3" t="s">
        <v>24</v>
      </c>
    </row>
    <row r="826" spans="1:5" x14ac:dyDescent="0.2">
      <c r="A826" s="3" t="s">
        <v>197</v>
      </c>
      <c r="B826" s="3" t="s">
        <v>1558</v>
      </c>
      <c r="C826" s="3"/>
      <c r="D826" s="3" t="s">
        <v>122</v>
      </c>
      <c r="E826" s="3" t="s">
        <v>24</v>
      </c>
    </row>
    <row r="827" spans="1:5" x14ac:dyDescent="0.2">
      <c r="A827" s="3" t="s">
        <v>197</v>
      </c>
      <c r="B827" s="3" t="s">
        <v>1558</v>
      </c>
      <c r="C827" s="3"/>
      <c r="D827" s="3" t="s">
        <v>1606</v>
      </c>
      <c r="E827" s="3" t="s">
        <v>24</v>
      </c>
    </row>
    <row r="828" spans="1:5" x14ac:dyDescent="0.2">
      <c r="A828" s="3" t="s">
        <v>197</v>
      </c>
      <c r="B828" s="3" t="s">
        <v>1558</v>
      </c>
      <c r="C828" s="3"/>
      <c r="D828" s="3" t="s">
        <v>1608</v>
      </c>
      <c r="E828" s="3" t="s">
        <v>24</v>
      </c>
    </row>
    <row r="829" spans="1:5" x14ac:dyDescent="0.2">
      <c r="A829" s="3" t="s">
        <v>197</v>
      </c>
      <c r="B829" s="3" t="s">
        <v>1558</v>
      </c>
      <c r="C829" s="3"/>
      <c r="D829" s="3" t="s">
        <v>1610</v>
      </c>
      <c r="E829" s="3" t="s">
        <v>24</v>
      </c>
    </row>
    <row r="830" spans="1:5" x14ac:dyDescent="0.2">
      <c r="A830" s="3" t="s">
        <v>197</v>
      </c>
      <c r="B830" s="3" t="s">
        <v>1558</v>
      </c>
      <c r="C830" s="3"/>
      <c r="D830" s="3" t="s">
        <v>1612</v>
      </c>
      <c r="E830" s="3" t="s">
        <v>24</v>
      </c>
    </row>
    <row r="831" spans="1:5" x14ac:dyDescent="0.2">
      <c r="A831" s="3" t="s">
        <v>197</v>
      </c>
      <c r="B831" s="3" t="s">
        <v>1558</v>
      </c>
      <c r="C831" s="3"/>
      <c r="D831" s="3" t="s">
        <v>130</v>
      </c>
      <c r="E831" s="3" t="s">
        <v>24</v>
      </c>
    </row>
    <row r="832" spans="1:5" x14ac:dyDescent="0.2">
      <c r="A832" s="3" t="s">
        <v>197</v>
      </c>
      <c r="B832" s="3" t="s">
        <v>1558</v>
      </c>
      <c r="C832" s="3"/>
      <c r="D832" s="3" t="s">
        <v>131</v>
      </c>
      <c r="E832" s="3" t="s">
        <v>24</v>
      </c>
    </row>
    <row r="833" spans="1:5" x14ac:dyDescent="0.2">
      <c r="A833" s="3" t="s">
        <v>197</v>
      </c>
      <c r="B833" s="3" t="s">
        <v>1558</v>
      </c>
      <c r="C833" s="3"/>
      <c r="D833" s="3" t="s">
        <v>1615</v>
      </c>
      <c r="E833" s="3" t="s">
        <v>24</v>
      </c>
    </row>
    <row r="834" spans="1:5" x14ac:dyDescent="0.2">
      <c r="A834" s="3" t="s">
        <v>197</v>
      </c>
      <c r="B834" s="3" t="s">
        <v>1558</v>
      </c>
      <c r="C834" s="3"/>
      <c r="D834" s="3" t="s">
        <v>1616</v>
      </c>
      <c r="E834" s="3" t="s">
        <v>24</v>
      </c>
    </row>
    <row r="835" spans="1:5" x14ac:dyDescent="0.2">
      <c r="A835" s="3" t="s">
        <v>197</v>
      </c>
      <c r="B835" s="3" t="s">
        <v>1558</v>
      </c>
      <c r="C835" s="3"/>
      <c r="D835" s="3" t="s">
        <v>1618</v>
      </c>
      <c r="E835" s="3" t="s">
        <v>24</v>
      </c>
    </row>
    <row r="836" spans="1:5" x14ac:dyDescent="0.2">
      <c r="A836" s="3" t="s">
        <v>197</v>
      </c>
      <c r="B836" s="3" t="s">
        <v>1558</v>
      </c>
      <c r="C836" s="3"/>
      <c r="D836" s="3" t="s">
        <v>1620</v>
      </c>
      <c r="E836" s="3" t="s">
        <v>24</v>
      </c>
    </row>
    <row r="837" spans="1:5" x14ac:dyDescent="0.2">
      <c r="A837" s="3" t="s">
        <v>197</v>
      </c>
      <c r="B837" s="3" t="s">
        <v>1621</v>
      </c>
      <c r="C837" s="3"/>
      <c r="D837" s="3" t="s">
        <v>1622</v>
      </c>
      <c r="E837" s="3" t="s">
        <v>24</v>
      </c>
    </row>
    <row r="838" spans="1:5" x14ac:dyDescent="0.2">
      <c r="A838" s="3" t="s">
        <v>197</v>
      </c>
      <c r="B838" s="3" t="s">
        <v>1621</v>
      </c>
      <c r="C838" s="3"/>
      <c r="D838" s="3" t="s">
        <v>1624</v>
      </c>
      <c r="E838" s="3" t="s">
        <v>24</v>
      </c>
    </row>
    <row r="839" spans="1:5" x14ac:dyDescent="0.2">
      <c r="A839" s="3" t="s">
        <v>197</v>
      </c>
      <c r="B839" s="3" t="s">
        <v>1621</v>
      </c>
      <c r="C839" s="3"/>
      <c r="D839" s="3" t="s">
        <v>1626</v>
      </c>
      <c r="E839" s="3" t="s">
        <v>24</v>
      </c>
    </row>
    <row r="840" spans="1:5" x14ac:dyDescent="0.2">
      <c r="A840" s="3" t="s">
        <v>197</v>
      </c>
      <c r="B840" s="3" t="s">
        <v>1621</v>
      </c>
      <c r="C840" s="3"/>
      <c r="D840" s="3" t="s">
        <v>1628</v>
      </c>
      <c r="E840" s="3" t="s">
        <v>24</v>
      </c>
    </row>
    <row r="841" spans="1:5" x14ac:dyDescent="0.2">
      <c r="A841" s="3" t="s">
        <v>197</v>
      </c>
      <c r="B841" s="3" t="s">
        <v>1621</v>
      </c>
      <c r="C841" s="3"/>
      <c r="D841" s="3" t="s">
        <v>1630</v>
      </c>
      <c r="E841" s="3" t="s">
        <v>24</v>
      </c>
    </row>
    <row r="842" spans="1:5" x14ac:dyDescent="0.2">
      <c r="A842" s="3" t="s">
        <v>197</v>
      </c>
      <c r="B842" s="3" t="s">
        <v>1621</v>
      </c>
      <c r="C842" s="3"/>
      <c r="D842" s="3" t="s">
        <v>1632</v>
      </c>
      <c r="E842" s="3" t="s">
        <v>24</v>
      </c>
    </row>
    <row r="843" spans="1:5" x14ac:dyDescent="0.2">
      <c r="A843" s="3" t="s">
        <v>197</v>
      </c>
      <c r="B843" s="3" t="s">
        <v>1621</v>
      </c>
      <c r="C843" s="3"/>
      <c r="D843" s="3" t="s">
        <v>1634</v>
      </c>
      <c r="E843" s="3" t="s">
        <v>24</v>
      </c>
    </row>
    <row r="844" spans="1:5" x14ac:dyDescent="0.2">
      <c r="A844" s="3" t="s">
        <v>197</v>
      </c>
      <c r="B844" s="3" t="s">
        <v>1621</v>
      </c>
      <c r="C844" s="3"/>
      <c r="D844" s="3" t="s">
        <v>1636</v>
      </c>
      <c r="E844" s="3" t="s">
        <v>24</v>
      </c>
    </row>
    <row r="845" spans="1:5" x14ac:dyDescent="0.2">
      <c r="A845" s="3" t="s">
        <v>197</v>
      </c>
      <c r="B845" s="3" t="s">
        <v>1621</v>
      </c>
      <c r="C845" s="3"/>
      <c r="D845" s="3" t="s">
        <v>1638</v>
      </c>
      <c r="E845" s="3" t="s">
        <v>24</v>
      </c>
    </row>
    <row r="846" spans="1:5" x14ac:dyDescent="0.2">
      <c r="A846" s="3" t="s">
        <v>197</v>
      </c>
      <c r="B846" s="3" t="s">
        <v>1621</v>
      </c>
      <c r="C846" s="3"/>
      <c r="D846" s="3" t="s">
        <v>1640</v>
      </c>
      <c r="E846" s="3" t="s">
        <v>24</v>
      </c>
    </row>
    <row r="847" spans="1:5" x14ac:dyDescent="0.2">
      <c r="A847" s="3" t="s">
        <v>197</v>
      </c>
      <c r="B847" s="3" t="s">
        <v>1621</v>
      </c>
      <c r="C847" s="3"/>
      <c r="D847" s="3" t="s">
        <v>1641</v>
      </c>
      <c r="E847" s="3" t="s">
        <v>24</v>
      </c>
    </row>
    <row r="848" spans="1:5" x14ac:dyDescent="0.2">
      <c r="A848" s="3" t="s">
        <v>197</v>
      </c>
      <c r="B848" s="3" t="s">
        <v>1621</v>
      </c>
      <c r="C848" s="3"/>
      <c r="D848" s="3" t="s">
        <v>1643</v>
      </c>
      <c r="E848" s="3" t="s">
        <v>24</v>
      </c>
    </row>
    <row r="849" spans="1:5" x14ac:dyDescent="0.2">
      <c r="A849" s="3" t="s">
        <v>197</v>
      </c>
      <c r="B849" s="3" t="s">
        <v>1621</v>
      </c>
      <c r="C849" s="3"/>
      <c r="D849" s="3" t="s">
        <v>1645</v>
      </c>
      <c r="E849" s="3" t="s">
        <v>24</v>
      </c>
    </row>
    <row r="850" spans="1:5" x14ac:dyDescent="0.2">
      <c r="A850" s="3" t="s">
        <v>197</v>
      </c>
      <c r="B850" s="3" t="s">
        <v>1621</v>
      </c>
      <c r="C850" s="3"/>
      <c r="D850" s="3" t="s">
        <v>1647</v>
      </c>
      <c r="E850" s="3" t="s">
        <v>24</v>
      </c>
    </row>
    <row r="851" spans="1:5" x14ac:dyDescent="0.2">
      <c r="A851" s="3" t="s">
        <v>197</v>
      </c>
      <c r="B851" s="3" t="s">
        <v>1621</v>
      </c>
      <c r="C851" s="3"/>
      <c r="D851" s="3" t="s">
        <v>1648</v>
      </c>
      <c r="E851" s="3" t="s">
        <v>24</v>
      </c>
    </row>
    <row r="852" spans="1:5" x14ac:dyDescent="0.2">
      <c r="A852" s="3" t="s">
        <v>197</v>
      </c>
      <c r="B852" s="3" t="s">
        <v>1621</v>
      </c>
      <c r="C852" s="3"/>
      <c r="D852" s="3" t="s">
        <v>1650</v>
      </c>
      <c r="E852" s="3" t="s">
        <v>24</v>
      </c>
    </row>
    <row r="853" spans="1:5" x14ac:dyDescent="0.2">
      <c r="A853" s="3" t="s">
        <v>197</v>
      </c>
      <c r="B853" s="3" t="s">
        <v>1621</v>
      </c>
      <c r="C853" s="3"/>
      <c r="D853" s="3" t="s">
        <v>1652</v>
      </c>
      <c r="E853" s="3" t="s">
        <v>24</v>
      </c>
    </row>
    <row r="854" spans="1:5" x14ac:dyDescent="0.2">
      <c r="A854" s="3" t="s">
        <v>197</v>
      </c>
      <c r="B854" s="3" t="s">
        <v>1621</v>
      </c>
      <c r="C854" s="3"/>
      <c r="D854" s="3" t="s">
        <v>1654</v>
      </c>
      <c r="E854" s="3" t="s">
        <v>24</v>
      </c>
    </row>
    <row r="855" spans="1:5" x14ac:dyDescent="0.2">
      <c r="A855" s="3" t="s">
        <v>197</v>
      </c>
      <c r="B855" s="3" t="s">
        <v>1621</v>
      </c>
      <c r="C855" s="3"/>
      <c r="D855" s="3" t="s">
        <v>1655</v>
      </c>
      <c r="E855" s="3" t="s">
        <v>24</v>
      </c>
    </row>
    <row r="856" spans="1:5" x14ac:dyDescent="0.2">
      <c r="A856" s="3" t="s">
        <v>197</v>
      </c>
      <c r="B856" s="3" t="s">
        <v>1621</v>
      </c>
      <c r="C856" s="3"/>
      <c r="D856" s="3" t="s">
        <v>1656</v>
      </c>
      <c r="E856" s="3" t="s">
        <v>24</v>
      </c>
    </row>
    <row r="857" spans="1:5" x14ac:dyDescent="0.2">
      <c r="A857" s="3" t="s">
        <v>197</v>
      </c>
      <c r="B857" s="3" t="s">
        <v>1621</v>
      </c>
      <c r="C857" s="3"/>
      <c r="D857" s="3" t="s">
        <v>1657</v>
      </c>
      <c r="E857" s="3" t="s">
        <v>24</v>
      </c>
    </row>
    <row r="858" spans="1:5" x14ac:dyDescent="0.2">
      <c r="A858" s="3" t="s">
        <v>197</v>
      </c>
      <c r="B858" s="3" t="s">
        <v>1621</v>
      </c>
      <c r="C858" s="3"/>
      <c r="D858" s="3" t="s">
        <v>1659</v>
      </c>
      <c r="E858" s="3" t="s">
        <v>24</v>
      </c>
    </row>
    <row r="859" spans="1:5" x14ac:dyDescent="0.2">
      <c r="A859" s="3" t="s">
        <v>197</v>
      </c>
      <c r="B859" s="3" t="s">
        <v>1621</v>
      </c>
      <c r="C859" s="3"/>
      <c r="D859" s="3" t="s">
        <v>1661</v>
      </c>
      <c r="E859" s="3" t="s">
        <v>24</v>
      </c>
    </row>
    <row r="860" spans="1:5" x14ac:dyDescent="0.2">
      <c r="A860" s="3" t="s">
        <v>197</v>
      </c>
      <c r="B860" s="3" t="s">
        <v>1621</v>
      </c>
      <c r="C860" s="3"/>
      <c r="D860" s="3" t="s">
        <v>1663</v>
      </c>
      <c r="E860" s="3" t="s">
        <v>24</v>
      </c>
    </row>
    <row r="861" spans="1:5" x14ac:dyDescent="0.2">
      <c r="A861" s="3" t="s">
        <v>197</v>
      </c>
      <c r="B861" s="3" t="s">
        <v>1621</v>
      </c>
      <c r="C861" s="3"/>
      <c r="D861" s="3" t="s">
        <v>1664</v>
      </c>
      <c r="E861" s="3" t="s">
        <v>24</v>
      </c>
    </row>
    <row r="862" spans="1:5" x14ac:dyDescent="0.2">
      <c r="A862" s="3" t="s">
        <v>197</v>
      </c>
      <c r="B862" s="3" t="s">
        <v>1621</v>
      </c>
      <c r="C862" s="3"/>
      <c r="D862" s="3" t="s">
        <v>1665</v>
      </c>
      <c r="E862" s="3" t="s">
        <v>24</v>
      </c>
    </row>
    <row r="863" spans="1:5" x14ac:dyDescent="0.2">
      <c r="A863" s="3" t="s">
        <v>197</v>
      </c>
      <c r="B863" s="3" t="s">
        <v>1621</v>
      </c>
      <c r="C863" s="3"/>
      <c r="D863" s="3" t="s">
        <v>153</v>
      </c>
      <c r="E863" s="3" t="s">
        <v>24</v>
      </c>
    </row>
    <row r="864" spans="1:5" x14ac:dyDescent="0.2">
      <c r="A864" s="3" t="s">
        <v>197</v>
      </c>
      <c r="B864" s="3" t="s">
        <v>1621</v>
      </c>
      <c r="C864" s="3"/>
      <c r="D864" s="3" t="s">
        <v>1666</v>
      </c>
      <c r="E864" s="3" t="s">
        <v>24</v>
      </c>
    </row>
    <row r="865" spans="1:5" x14ac:dyDescent="0.2">
      <c r="A865" s="3" t="s">
        <v>197</v>
      </c>
      <c r="B865" s="3" t="s">
        <v>1621</v>
      </c>
      <c r="C865" s="3"/>
      <c r="D865" s="3" t="s">
        <v>1668</v>
      </c>
      <c r="E865" s="3" t="s">
        <v>24</v>
      </c>
    </row>
    <row r="866" spans="1:5" x14ac:dyDescent="0.2">
      <c r="A866" s="3" t="s">
        <v>197</v>
      </c>
      <c r="B866" s="3" t="s">
        <v>1621</v>
      </c>
      <c r="C866" s="3"/>
      <c r="D866" s="3" t="s">
        <v>1670</v>
      </c>
      <c r="E866" s="3" t="s">
        <v>24</v>
      </c>
    </row>
    <row r="867" spans="1:5" x14ac:dyDescent="0.2">
      <c r="A867" s="3" t="s">
        <v>197</v>
      </c>
      <c r="B867" s="3" t="s">
        <v>1621</v>
      </c>
      <c r="C867" s="3"/>
      <c r="D867" s="3" t="s">
        <v>1671</v>
      </c>
      <c r="E867" s="3" t="s">
        <v>24</v>
      </c>
    </row>
    <row r="868" spans="1:5" x14ac:dyDescent="0.2">
      <c r="A868" s="3" t="s">
        <v>197</v>
      </c>
      <c r="B868" s="3" t="s">
        <v>1621</v>
      </c>
      <c r="C868" s="3"/>
      <c r="D868" s="3" t="s">
        <v>1673</v>
      </c>
      <c r="E868" s="3" t="s">
        <v>24</v>
      </c>
    </row>
    <row r="869" spans="1:5" x14ac:dyDescent="0.2">
      <c r="A869" s="3" t="s">
        <v>197</v>
      </c>
      <c r="B869" s="3" t="s">
        <v>1621</v>
      </c>
      <c r="C869" s="3"/>
      <c r="D869" s="3" t="s">
        <v>1675</v>
      </c>
      <c r="E869" s="3" t="s">
        <v>24</v>
      </c>
    </row>
    <row r="870" spans="1:5" x14ac:dyDescent="0.2">
      <c r="A870" s="3" t="s">
        <v>197</v>
      </c>
      <c r="B870" s="3" t="s">
        <v>1621</v>
      </c>
      <c r="C870" s="3"/>
      <c r="D870" s="3" t="s">
        <v>1677</v>
      </c>
      <c r="E870" s="3" t="s">
        <v>24</v>
      </c>
    </row>
    <row r="871" spans="1:5" x14ac:dyDescent="0.2">
      <c r="A871" s="3" t="s">
        <v>197</v>
      </c>
      <c r="B871" s="3" t="s">
        <v>1621</v>
      </c>
      <c r="C871" s="3"/>
      <c r="D871" s="3" t="s">
        <v>1678</v>
      </c>
      <c r="E871" s="3" t="s">
        <v>24</v>
      </c>
    </row>
    <row r="872" spans="1:5" x14ac:dyDescent="0.2">
      <c r="A872" s="3" t="s">
        <v>197</v>
      </c>
      <c r="B872" s="3" t="s">
        <v>1621</v>
      </c>
      <c r="C872" s="3"/>
      <c r="D872" s="3" t="s">
        <v>1679</v>
      </c>
      <c r="E872" s="3" t="s">
        <v>24</v>
      </c>
    </row>
    <row r="873" spans="1:5" x14ac:dyDescent="0.2">
      <c r="A873" s="3" t="s">
        <v>197</v>
      </c>
      <c r="B873" s="3" t="s">
        <v>1621</v>
      </c>
      <c r="C873" s="3"/>
      <c r="D873" s="3" t="s">
        <v>1681</v>
      </c>
      <c r="E873" s="3" t="s">
        <v>24</v>
      </c>
    </row>
    <row r="874" spans="1:5" x14ac:dyDescent="0.2">
      <c r="A874" s="3" t="s">
        <v>197</v>
      </c>
      <c r="B874" s="3" t="s">
        <v>1621</v>
      </c>
      <c r="C874" s="3"/>
      <c r="D874" s="3" t="s">
        <v>1682</v>
      </c>
      <c r="E874" s="3" t="s">
        <v>24</v>
      </c>
    </row>
    <row r="875" spans="1:5" x14ac:dyDescent="0.2">
      <c r="A875" s="3" t="s">
        <v>197</v>
      </c>
      <c r="B875" s="3" t="s">
        <v>1621</v>
      </c>
      <c r="C875" s="3"/>
      <c r="D875" s="3" t="s">
        <v>1683</v>
      </c>
      <c r="E875" s="3" t="s">
        <v>24</v>
      </c>
    </row>
    <row r="876" spans="1:5" x14ac:dyDescent="0.2">
      <c r="A876" s="3" t="s">
        <v>197</v>
      </c>
      <c r="B876" s="3" t="s">
        <v>1684</v>
      </c>
      <c r="C876" s="3"/>
      <c r="D876" s="3" t="s">
        <v>1685</v>
      </c>
      <c r="E876" s="3" t="s">
        <v>24</v>
      </c>
    </row>
    <row r="877" spans="1:5" x14ac:dyDescent="0.2">
      <c r="A877" s="3" t="s">
        <v>197</v>
      </c>
      <c r="B877" s="3" t="s">
        <v>1684</v>
      </c>
      <c r="C877" s="3"/>
      <c r="D877" s="3" t="s">
        <v>1687</v>
      </c>
      <c r="E877" s="3" t="s">
        <v>24</v>
      </c>
    </row>
    <row r="878" spans="1:5" x14ac:dyDescent="0.2">
      <c r="A878" s="3" t="s">
        <v>197</v>
      </c>
      <c r="B878" s="3" t="s">
        <v>1684</v>
      </c>
      <c r="C878" s="3"/>
      <c r="D878" s="3" t="s">
        <v>1689</v>
      </c>
      <c r="E878" s="3" t="s">
        <v>24</v>
      </c>
    </row>
    <row r="879" spans="1:5" x14ac:dyDescent="0.2">
      <c r="A879" s="3" t="s">
        <v>197</v>
      </c>
      <c r="B879" s="3" t="s">
        <v>1684</v>
      </c>
      <c r="C879" s="3"/>
      <c r="D879" s="3" t="s">
        <v>1691</v>
      </c>
      <c r="E879" s="3" t="s">
        <v>24</v>
      </c>
    </row>
    <row r="880" spans="1:5" x14ac:dyDescent="0.2">
      <c r="A880" s="3" t="s">
        <v>197</v>
      </c>
      <c r="B880" s="3" t="s">
        <v>1684</v>
      </c>
      <c r="C880" s="3"/>
      <c r="D880" s="3" t="s">
        <v>1693</v>
      </c>
      <c r="E880" s="3" t="s">
        <v>24</v>
      </c>
    </row>
    <row r="881" spans="1:5" x14ac:dyDescent="0.2">
      <c r="A881" s="3" t="s">
        <v>197</v>
      </c>
      <c r="B881" s="3" t="s">
        <v>1684</v>
      </c>
      <c r="C881" s="3"/>
      <c r="D881" s="3" t="s">
        <v>1695</v>
      </c>
      <c r="E881" s="3" t="s">
        <v>24</v>
      </c>
    </row>
    <row r="882" spans="1:5" x14ac:dyDescent="0.2">
      <c r="A882" s="3" t="s">
        <v>197</v>
      </c>
      <c r="B882" s="3" t="s">
        <v>1684</v>
      </c>
      <c r="C882" s="3"/>
      <c r="D882" s="3" t="s">
        <v>1697</v>
      </c>
      <c r="E882" s="3" t="s">
        <v>24</v>
      </c>
    </row>
    <row r="883" spans="1:5" x14ac:dyDescent="0.2">
      <c r="A883" s="3" t="s">
        <v>197</v>
      </c>
      <c r="B883" s="3" t="s">
        <v>1684</v>
      </c>
      <c r="C883" s="3"/>
      <c r="D883" s="3" t="s">
        <v>1699</v>
      </c>
      <c r="E883" s="3" t="s">
        <v>24</v>
      </c>
    </row>
    <row r="884" spans="1:5" x14ac:dyDescent="0.2">
      <c r="A884" s="3" t="s">
        <v>197</v>
      </c>
      <c r="B884" s="3" t="s">
        <v>1684</v>
      </c>
      <c r="C884" s="3"/>
      <c r="D884" s="3" t="s">
        <v>1700</v>
      </c>
      <c r="E884" s="3" t="s">
        <v>24</v>
      </c>
    </row>
    <row r="885" spans="1:5" x14ac:dyDescent="0.2">
      <c r="A885" s="3" t="s">
        <v>197</v>
      </c>
      <c r="B885" s="3" t="s">
        <v>1684</v>
      </c>
      <c r="C885" s="3"/>
      <c r="D885" s="3" t="s">
        <v>1702</v>
      </c>
      <c r="E885" s="3" t="s">
        <v>24</v>
      </c>
    </row>
    <row r="886" spans="1:5" x14ac:dyDescent="0.2">
      <c r="A886" s="3" t="s">
        <v>197</v>
      </c>
      <c r="B886" s="3" t="s">
        <v>1684</v>
      </c>
      <c r="C886" s="3"/>
      <c r="D886" s="3" t="s">
        <v>1704</v>
      </c>
      <c r="E886" s="3" t="s">
        <v>1706</v>
      </c>
    </row>
    <row r="887" spans="1:5" x14ac:dyDescent="0.2">
      <c r="A887" s="3" t="s">
        <v>197</v>
      </c>
      <c r="B887" s="3" t="s">
        <v>1684</v>
      </c>
      <c r="C887" s="3"/>
      <c r="D887" s="3" t="s">
        <v>1707</v>
      </c>
      <c r="E887" s="3" t="s">
        <v>24</v>
      </c>
    </row>
    <row r="888" spans="1:5" x14ac:dyDescent="0.2">
      <c r="A888" s="3" t="s">
        <v>197</v>
      </c>
      <c r="B888" s="3" t="s">
        <v>1684</v>
      </c>
      <c r="C888" s="3"/>
      <c r="D888" s="3" t="s">
        <v>1709</v>
      </c>
      <c r="E888" s="3" t="s">
        <v>24</v>
      </c>
    </row>
    <row r="889" spans="1:5" x14ac:dyDescent="0.2">
      <c r="A889" s="3" t="s">
        <v>197</v>
      </c>
      <c r="B889" s="3" t="s">
        <v>1684</v>
      </c>
      <c r="C889" s="3"/>
      <c r="D889" s="3" t="s">
        <v>1710</v>
      </c>
      <c r="E889" s="3" t="s">
        <v>24</v>
      </c>
    </row>
    <row r="890" spans="1:5" x14ac:dyDescent="0.2">
      <c r="A890" s="3" t="s">
        <v>197</v>
      </c>
      <c r="B890" s="3" t="s">
        <v>1684</v>
      </c>
      <c r="C890" s="3"/>
      <c r="D890" s="3" t="s">
        <v>1712</v>
      </c>
      <c r="E890" s="3" t="s">
        <v>24</v>
      </c>
    </row>
    <row r="891" spans="1:5" x14ac:dyDescent="0.2">
      <c r="A891" s="3" t="s">
        <v>197</v>
      </c>
      <c r="B891" s="3" t="s">
        <v>1684</v>
      </c>
      <c r="C891" s="3"/>
      <c r="D891" s="3" t="s">
        <v>1714</v>
      </c>
      <c r="E891" s="3" t="s">
        <v>24</v>
      </c>
    </row>
    <row r="892" spans="1:5" x14ac:dyDescent="0.2">
      <c r="A892" s="3" t="s">
        <v>197</v>
      </c>
      <c r="B892" s="3" t="s">
        <v>1684</v>
      </c>
      <c r="C892" s="3"/>
      <c r="D892" s="3" t="s">
        <v>1716</v>
      </c>
      <c r="E892" s="3" t="s">
        <v>24</v>
      </c>
    </row>
    <row r="893" spans="1:5" x14ac:dyDescent="0.2">
      <c r="A893" s="3" t="s">
        <v>197</v>
      </c>
      <c r="B893" s="3" t="s">
        <v>1684</v>
      </c>
      <c r="C893" s="3"/>
      <c r="D893" s="3" t="s">
        <v>1718</v>
      </c>
      <c r="E893" s="3" t="s">
        <v>24</v>
      </c>
    </row>
    <row r="894" spans="1:5" x14ac:dyDescent="0.2">
      <c r="A894" s="3" t="s">
        <v>197</v>
      </c>
      <c r="B894" s="3" t="s">
        <v>1684</v>
      </c>
      <c r="C894" s="3"/>
      <c r="D894" s="3" t="s">
        <v>1720</v>
      </c>
      <c r="E894" s="3" t="s">
        <v>24</v>
      </c>
    </row>
    <row r="895" spans="1:5" x14ac:dyDescent="0.2">
      <c r="A895" s="3" t="s">
        <v>197</v>
      </c>
      <c r="B895" s="3" t="s">
        <v>1684</v>
      </c>
      <c r="C895" s="3"/>
      <c r="D895" s="3" t="s">
        <v>1722</v>
      </c>
      <c r="E895" s="3" t="s">
        <v>24</v>
      </c>
    </row>
    <row r="896" spans="1:5" x14ac:dyDescent="0.2">
      <c r="A896" s="3" t="s">
        <v>197</v>
      </c>
      <c r="B896" s="3" t="s">
        <v>1684</v>
      </c>
      <c r="C896" s="3"/>
      <c r="D896" s="3" t="s">
        <v>1723</v>
      </c>
      <c r="E896" s="3" t="s">
        <v>24</v>
      </c>
    </row>
    <row r="897" spans="1:5" x14ac:dyDescent="0.2">
      <c r="A897" s="3" t="s">
        <v>197</v>
      </c>
      <c r="B897" s="3" t="s">
        <v>1684</v>
      </c>
      <c r="C897" s="3"/>
      <c r="D897" s="3" t="s">
        <v>1725</v>
      </c>
      <c r="E897" s="3" t="s">
        <v>24</v>
      </c>
    </row>
    <row r="898" spans="1:5" x14ac:dyDescent="0.2">
      <c r="A898" s="3" t="s">
        <v>197</v>
      </c>
      <c r="B898" s="3" t="s">
        <v>1684</v>
      </c>
      <c r="C898" s="3"/>
      <c r="D898" s="3" t="s">
        <v>97</v>
      </c>
      <c r="E898" s="3" t="s">
        <v>24</v>
      </c>
    </row>
    <row r="899" spans="1:5" x14ac:dyDescent="0.2">
      <c r="A899" s="3" t="s">
        <v>197</v>
      </c>
      <c r="B899" s="3" t="s">
        <v>1684</v>
      </c>
      <c r="C899" s="3"/>
      <c r="D899" s="3" t="s">
        <v>1728</v>
      </c>
      <c r="E899" s="3" t="s">
        <v>24</v>
      </c>
    </row>
    <row r="900" spans="1:5" x14ac:dyDescent="0.2">
      <c r="A900" s="3" t="s">
        <v>197</v>
      </c>
      <c r="B900" s="3" t="s">
        <v>1684</v>
      </c>
      <c r="C900" s="3"/>
      <c r="D900" s="3" t="s">
        <v>1729</v>
      </c>
      <c r="E900" s="3" t="s">
        <v>24</v>
      </c>
    </row>
    <row r="901" spans="1:5" x14ac:dyDescent="0.2">
      <c r="A901" s="3" t="s">
        <v>197</v>
      </c>
      <c r="B901" s="3" t="s">
        <v>1684</v>
      </c>
      <c r="C901" s="3"/>
      <c r="D901" s="3" t="s">
        <v>100</v>
      </c>
      <c r="E901" s="3" t="s">
        <v>24</v>
      </c>
    </row>
    <row r="902" spans="1:5" x14ac:dyDescent="0.2">
      <c r="A902" s="3" t="s">
        <v>197</v>
      </c>
      <c r="B902" s="3" t="s">
        <v>1684</v>
      </c>
      <c r="C902" s="3"/>
      <c r="D902" s="3" t="s">
        <v>1731</v>
      </c>
      <c r="E902" s="3" t="s">
        <v>24</v>
      </c>
    </row>
    <row r="903" spans="1:5" x14ac:dyDescent="0.2">
      <c r="A903" s="3" t="s">
        <v>197</v>
      </c>
      <c r="B903" s="3" t="s">
        <v>1684</v>
      </c>
      <c r="C903" s="3"/>
      <c r="D903" s="3" t="s">
        <v>1733</v>
      </c>
      <c r="E903" s="3" t="s">
        <v>24</v>
      </c>
    </row>
    <row r="904" spans="1:5" x14ac:dyDescent="0.2">
      <c r="A904" s="3" t="s">
        <v>197</v>
      </c>
      <c r="B904" s="3" t="s">
        <v>1684</v>
      </c>
      <c r="C904" s="3"/>
      <c r="D904" s="3" t="s">
        <v>1735</v>
      </c>
      <c r="E904" s="3" t="s">
        <v>24</v>
      </c>
    </row>
    <row r="905" spans="1:5" x14ac:dyDescent="0.2">
      <c r="A905" s="3" t="s">
        <v>197</v>
      </c>
      <c r="B905" s="3" t="s">
        <v>1684</v>
      </c>
      <c r="C905" s="3"/>
      <c r="D905" s="3" t="s">
        <v>1737</v>
      </c>
      <c r="E905" s="3" t="s">
        <v>24</v>
      </c>
    </row>
    <row r="906" spans="1:5" x14ac:dyDescent="0.2">
      <c r="A906" s="3" t="s">
        <v>197</v>
      </c>
      <c r="B906" s="3" t="s">
        <v>1684</v>
      </c>
      <c r="C906" s="3"/>
      <c r="D906" s="3" t="s">
        <v>1739</v>
      </c>
      <c r="E906" s="3" t="s">
        <v>24</v>
      </c>
    </row>
    <row r="907" spans="1:5" x14ac:dyDescent="0.2">
      <c r="A907" s="3" t="s">
        <v>197</v>
      </c>
      <c r="B907" s="3" t="s">
        <v>1684</v>
      </c>
      <c r="C907" s="3"/>
      <c r="D907" s="3" t="s">
        <v>1741</v>
      </c>
      <c r="E907" s="3" t="s">
        <v>24</v>
      </c>
    </row>
    <row r="908" spans="1:5" x14ac:dyDescent="0.2">
      <c r="A908" s="3" t="s">
        <v>197</v>
      </c>
      <c r="B908" s="3" t="s">
        <v>1684</v>
      </c>
      <c r="C908" s="3"/>
      <c r="D908" s="3" t="s">
        <v>1743</v>
      </c>
      <c r="E908" s="3" t="s">
        <v>24</v>
      </c>
    </row>
    <row r="909" spans="1:5" x14ac:dyDescent="0.2">
      <c r="A909" s="3" t="s">
        <v>197</v>
      </c>
      <c r="B909" s="3" t="s">
        <v>1684</v>
      </c>
      <c r="C909" s="3"/>
      <c r="D909" s="3" t="s">
        <v>1744</v>
      </c>
      <c r="E909" s="3" t="s">
        <v>24</v>
      </c>
    </row>
    <row r="910" spans="1:5" x14ac:dyDescent="0.2">
      <c r="A910" s="3" t="s">
        <v>197</v>
      </c>
      <c r="B910" s="3" t="s">
        <v>1684</v>
      </c>
      <c r="C910" s="3"/>
      <c r="D910" s="3" t="s">
        <v>1746</v>
      </c>
      <c r="E910" s="3" t="s">
        <v>24</v>
      </c>
    </row>
    <row r="911" spans="1:5" x14ac:dyDescent="0.2">
      <c r="A911" s="3" t="s">
        <v>197</v>
      </c>
      <c r="B911" s="3" t="s">
        <v>1684</v>
      </c>
      <c r="C911" s="3"/>
      <c r="D911" s="3" t="s">
        <v>1747</v>
      </c>
      <c r="E911" s="3" t="s">
        <v>24</v>
      </c>
    </row>
    <row r="912" spans="1:5" x14ac:dyDescent="0.2">
      <c r="A912" s="3" t="s">
        <v>197</v>
      </c>
      <c r="B912" s="3" t="s">
        <v>1684</v>
      </c>
      <c r="C912" s="3"/>
      <c r="D912" s="3" t="s">
        <v>1749</v>
      </c>
      <c r="E912" s="3" t="s">
        <v>24</v>
      </c>
    </row>
    <row r="913" spans="1:5" x14ac:dyDescent="0.2">
      <c r="A913" s="3" t="s">
        <v>197</v>
      </c>
      <c r="B913" s="3" t="s">
        <v>1684</v>
      </c>
      <c r="C913" s="3"/>
      <c r="D913" s="3" t="s">
        <v>1751</v>
      </c>
      <c r="E913" s="3" t="s">
        <v>24</v>
      </c>
    </row>
    <row r="914" spans="1:5" x14ac:dyDescent="0.2">
      <c r="A914" s="3" t="s">
        <v>197</v>
      </c>
      <c r="B914" s="3" t="s">
        <v>1684</v>
      </c>
      <c r="C914" s="3"/>
      <c r="D914" s="3" t="s">
        <v>1753</v>
      </c>
      <c r="E914" s="3" t="s">
        <v>24</v>
      </c>
    </row>
    <row r="915" spans="1:5" x14ac:dyDescent="0.2">
      <c r="A915" s="3" t="s">
        <v>197</v>
      </c>
      <c r="B915" s="3" t="s">
        <v>1684</v>
      </c>
      <c r="C915" s="3"/>
      <c r="D915" s="3" t="s">
        <v>1755</v>
      </c>
      <c r="E915" s="3" t="s">
        <v>24</v>
      </c>
    </row>
    <row r="916" spans="1:5" x14ac:dyDescent="0.2">
      <c r="A916" s="3" t="s">
        <v>197</v>
      </c>
      <c r="B916" s="3" t="s">
        <v>1684</v>
      </c>
      <c r="C916" s="3"/>
      <c r="D916" s="3" t="s">
        <v>1757</v>
      </c>
      <c r="E916" s="3" t="s">
        <v>24</v>
      </c>
    </row>
    <row r="917" spans="1:5" x14ac:dyDescent="0.2">
      <c r="A917" s="3" t="s">
        <v>197</v>
      </c>
      <c r="B917" s="3" t="s">
        <v>1684</v>
      </c>
      <c r="C917" s="3"/>
      <c r="D917" s="3" t="s">
        <v>1759</v>
      </c>
      <c r="E917" s="3" t="s">
        <v>24</v>
      </c>
    </row>
    <row r="918" spans="1:5" x14ac:dyDescent="0.2">
      <c r="A918" s="3" t="s">
        <v>197</v>
      </c>
      <c r="B918" s="3" t="s">
        <v>1684</v>
      </c>
      <c r="C918" s="3"/>
      <c r="D918" s="3" t="s">
        <v>1761</v>
      </c>
      <c r="E918" s="3" t="s">
        <v>24</v>
      </c>
    </row>
    <row r="919" spans="1:5" x14ac:dyDescent="0.2">
      <c r="A919" s="3" t="s">
        <v>197</v>
      </c>
      <c r="B919" s="3" t="s">
        <v>1684</v>
      </c>
      <c r="C919" s="3"/>
      <c r="D919" s="3" t="s">
        <v>1763</v>
      </c>
      <c r="E919" s="3" t="s">
        <v>24</v>
      </c>
    </row>
    <row r="920" spans="1:5" x14ac:dyDescent="0.2">
      <c r="A920" s="3" t="s">
        <v>197</v>
      </c>
      <c r="B920" s="3" t="s">
        <v>1684</v>
      </c>
      <c r="C920" s="3"/>
      <c r="D920" s="3" t="s">
        <v>1765</v>
      </c>
      <c r="E920" s="3" t="s">
        <v>24</v>
      </c>
    </row>
    <row r="921" spans="1:5" x14ac:dyDescent="0.2">
      <c r="A921" s="3" t="s">
        <v>197</v>
      </c>
      <c r="B921" s="3" t="s">
        <v>1684</v>
      </c>
      <c r="C921" s="3"/>
      <c r="D921" s="3" t="s">
        <v>1767</v>
      </c>
      <c r="E921" s="3" t="s">
        <v>24</v>
      </c>
    </row>
    <row r="922" spans="1:5" x14ac:dyDescent="0.2">
      <c r="A922" s="3" t="s">
        <v>197</v>
      </c>
      <c r="B922" s="3" t="s">
        <v>1684</v>
      </c>
      <c r="C922" s="3"/>
      <c r="D922" s="3" t="s">
        <v>1769</v>
      </c>
      <c r="E922" s="3" t="s">
        <v>24</v>
      </c>
    </row>
    <row r="923" spans="1:5" x14ac:dyDescent="0.2">
      <c r="A923" s="3" t="s">
        <v>197</v>
      </c>
      <c r="B923" s="3" t="s">
        <v>1684</v>
      </c>
      <c r="C923" s="3"/>
      <c r="D923" s="3" t="s">
        <v>1770</v>
      </c>
      <c r="E923" s="3" t="s">
        <v>24</v>
      </c>
    </row>
    <row r="924" spans="1:5" x14ac:dyDescent="0.2">
      <c r="A924" s="3" t="s">
        <v>197</v>
      </c>
      <c r="B924" s="3" t="s">
        <v>1684</v>
      </c>
      <c r="C924" s="3"/>
      <c r="D924" s="3" t="s">
        <v>1771</v>
      </c>
      <c r="E924" s="3" t="s">
        <v>24</v>
      </c>
    </row>
    <row r="925" spans="1:5" x14ac:dyDescent="0.2">
      <c r="A925" s="3" t="s">
        <v>197</v>
      </c>
      <c r="B925" s="3" t="s">
        <v>1684</v>
      </c>
      <c r="C925" s="3"/>
      <c r="D925" s="3" t="s">
        <v>1772</v>
      </c>
      <c r="E925" s="3" t="s">
        <v>24</v>
      </c>
    </row>
    <row r="926" spans="1:5" x14ac:dyDescent="0.2">
      <c r="A926" s="3" t="s">
        <v>197</v>
      </c>
      <c r="B926" s="3" t="s">
        <v>1684</v>
      </c>
      <c r="C926" s="3"/>
      <c r="D926" s="3" t="s">
        <v>1773</v>
      </c>
      <c r="E926" s="3" t="s">
        <v>24</v>
      </c>
    </row>
    <row r="927" spans="1:5" x14ac:dyDescent="0.2">
      <c r="A927" s="3" t="s">
        <v>197</v>
      </c>
      <c r="B927" s="3" t="s">
        <v>1684</v>
      </c>
      <c r="C927" s="3"/>
      <c r="D927" s="3" t="s">
        <v>1774</v>
      </c>
      <c r="E927" s="3" t="s">
        <v>24</v>
      </c>
    </row>
    <row r="928" spans="1:5" x14ac:dyDescent="0.2">
      <c r="A928" s="3" t="s">
        <v>197</v>
      </c>
      <c r="B928" s="3" t="s">
        <v>1684</v>
      </c>
      <c r="C928" s="3"/>
      <c r="D928" s="3" t="s">
        <v>1775</v>
      </c>
      <c r="E928" s="3" t="s">
        <v>24</v>
      </c>
    </row>
    <row r="929" spans="1:5" x14ac:dyDescent="0.2">
      <c r="A929" s="3" t="s">
        <v>197</v>
      </c>
      <c r="B929" s="3" t="s">
        <v>1684</v>
      </c>
      <c r="C929" s="3"/>
      <c r="D929" s="3" t="s">
        <v>1777</v>
      </c>
      <c r="E929" s="3" t="s">
        <v>24</v>
      </c>
    </row>
    <row r="930" spans="1:5" x14ac:dyDescent="0.2">
      <c r="A930" s="3" t="s">
        <v>197</v>
      </c>
      <c r="B930" s="3" t="s">
        <v>1684</v>
      </c>
      <c r="C930" s="3"/>
      <c r="D930" s="3" t="s">
        <v>1779</v>
      </c>
      <c r="E930" s="3" t="s">
        <v>24</v>
      </c>
    </row>
    <row r="931" spans="1:5" x14ac:dyDescent="0.2">
      <c r="A931" s="3" t="s">
        <v>197</v>
      </c>
      <c r="B931" s="3" t="s">
        <v>1684</v>
      </c>
      <c r="C931" s="3"/>
      <c r="D931" s="3" t="s">
        <v>1781</v>
      </c>
      <c r="E931" s="3" t="s">
        <v>24</v>
      </c>
    </row>
    <row r="932" spans="1:5" x14ac:dyDescent="0.2">
      <c r="A932" s="3" t="s">
        <v>197</v>
      </c>
      <c r="B932" s="3" t="s">
        <v>1684</v>
      </c>
      <c r="C932" s="3"/>
      <c r="D932" s="3" t="s">
        <v>1782</v>
      </c>
      <c r="E932" s="3" t="s">
        <v>24</v>
      </c>
    </row>
    <row r="933" spans="1:5" x14ac:dyDescent="0.2">
      <c r="A933" s="3" t="s">
        <v>197</v>
      </c>
      <c r="B933" s="3" t="s">
        <v>1684</v>
      </c>
      <c r="C933" s="3"/>
      <c r="D933" s="3" t="s">
        <v>1783</v>
      </c>
      <c r="E933" s="3" t="s">
        <v>24</v>
      </c>
    </row>
    <row r="934" spans="1:5" x14ac:dyDescent="0.2">
      <c r="A934" s="3" t="s">
        <v>197</v>
      </c>
      <c r="B934" s="3" t="s">
        <v>1684</v>
      </c>
      <c r="C934" s="3"/>
      <c r="D934" s="3" t="s">
        <v>1785</v>
      </c>
      <c r="E934" s="3" t="s">
        <v>24</v>
      </c>
    </row>
    <row r="935" spans="1:5" x14ac:dyDescent="0.2">
      <c r="A935" s="3" t="s">
        <v>197</v>
      </c>
      <c r="B935" s="3" t="s">
        <v>1684</v>
      </c>
      <c r="C935" s="3"/>
      <c r="D935" s="3" t="s">
        <v>1787</v>
      </c>
      <c r="E935" s="3" t="s">
        <v>24</v>
      </c>
    </row>
    <row r="936" spans="1:5" x14ac:dyDescent="0.2">
      <c r="A936" s="3" t="s">
        <v>197</v>
      </c>
      <c r="B936" s="3" t="s">
        <v>1684</v>
      </c>
      <c r="C936" s="3"/>
      <c r="D936" s="3" t="s">
        <v>116</v>
      </c>
      <c r="E936" s="3" t="s">
        <v>24</v>
      </c>
    </row>
    <row r="937" spans="1:5" x14ac:dyDescent="0.2">
      <c r="A937" s="3" t="s">
        <v>197</v>
      </c>
      <c r="B937" s="3" t="s">
        <v>1684</v>
      </c>
      <c r="C937" s="3"/>
      <c r="D937" s="3" t="s">
        <v>1788</v>
      </c>
      <c r="E937" s="3" t="s">
        <v>24</v>
      </c>
    </row>
    <row r="938" spans="1:5" x14ac:dyDescent="0.2">
      <c r="A938" s="3" t="s">
        <v>197</v>
      </c>
      <c r="B938" s="3" t="s">
        <v>1684</v>
      </c>
      <c r="C938" s="3"/>
      <c r="D938" s="3" t="s">
        <v>1789</v>
      </c>
      <c r="E938" s="3" t="s">
        <v>24</v>
      </c>
    </row>
    <row r="939" spans="1:5" x14ac:dyDescent="0.2">
      <c r="A939" s="3" t="s">
        <v>197</v>
      </c>
      <c r="B939" s="3" t="s">
        <v>1684</v>
      </c>
      <c r="C939" s="3"/>
      <c r="D939" s="3" t="s">
        <v>1791</v>
      </c>
      <c r="E939" s="3" t="s">
        <v>24</v>
      </c>
    </row>
    <row r="940" spans="1:5" x14ac:dyDescent="0.2">
      <c r="A940" s="3" t="s">
        <v>197</v>
      </c>
      <c r="B940" s="3" t="s">
        <v>1684</v>
      </c>
      <c r="C940" s="3"/>
      <c r="D940" s="3" t="s">
        <v>20</v>
      </c>
      <c r="E940" s="3" t="s">
        <v>24</v>
      </c>
    </row>
    <row r="941" spans="1:5" x14ac:dyDescent="0.2">
      <c r="A941" s="3" t="s">
        <v>197</v>
      </c>
      <c r="B941" s="3" t="s">
        <v>1684</v>
      </c>
      <c r="C941" s="3"/>
      <c r="D941" s="3" t="s">
        <v>1793</v>
      </c>
      <c r="E941" s="3" t="s">
        <v>24</v>
      </c>
    </row>
    <row r="942" spans="1:5" x14ac:dyDescent="0.2">
      <c r="A942" s="3" t="s">
        <v>197</v>
      </c>
      <c r="B942" s="3" t="s">
        <v>1684</v>
      </c>
      <c r="C942" s="3"/>
      <c r="D942" s="3" t="s">
        <v>124</v>
      </c>
      <c r="E942" s="3" t="s">
        <v>24</v>
      </c>
    </row>
    <row r="943" spans="1:5" x14ac:dyDescent="0.2">
      <c r="A943" s="3" t="s">
        <v>197</v>
      </c>
      <c r="B943" s="3" t="s">
        <v>1684</v>
      </c>
      <c r="C943" s="3"/>
      <c r="D943" s="3" t="s">
        <v>1796</v>
      </c>
      <c r="E943" s="3" t="s">
        <v>24</v>
      </c>
    </row>
    <row r="944" spans="1:5" x14ac:dyDescent="0.2">
      <c r="A944" s="3" t="s">
        <v>197</v>
      </c>
      <c r="B944" s="3" t="s">
        <v>1684</v>
      </c>
      <c r="C944" s="3"/>
      <c r="D944" s="3" t="s">
        <v>1797</v>
      </c>
      <c r="E944" s="3" t="s">
        <v>24</v>
      </c>
    </row>
    <row r="945" spans="1:5" x14ac:dyDescent="0.2">
      <c r="A945" s="3" t="s">
        <v>197</v>
      </c>
      <c r="B945" s="3" t="s">
        <v>1684</v>
      </c>
      <c r="C945" s="3"/>
      <c r="D945" s="3" t="s">
        <v>1798</v>
      </c>
      <c r="E945" s="3" t="s">
        <v>24</v>
      </c>
    </row>
    <row r="946" spans="1:5" x14ac:dyDescent="0.2">
      <c r="A946" s="3" t="s">
        <v>197</v>
      </c>
      <c r="B946" s="3" t="s">
        <v>1684</v>
      </c>
      <c r="C946" s="3"/>
      <c r="D946" s="3" t="s">
        <v>1799</v>
      </c>
      <c r="E946" s="3" t="s">
        <v>24</v>
      </c>
    </row>
    <row r="947" spans="1:5" x14ac:dyDescent="0.2">
      <c r="A947" s="3" t="s">
        <v>197</v>
      </c>
      <c r="B947" s="3" t="s">
        <v>1684</v>
      </c>
      <c r="C947" s="3"/>
      <c r="D947" s="3" t="s">
        <v>1800</v>
      </c>
      <c r="E947" s="3" t="s">
        <v>24</v>
      </c>
    </row>
    <row r="948" spans="1:5" x14ac:dyDescent="0.2">
      <c r="A948" s="3" t="s">
        <v>197</v>
      </c>
      <c r="B948" s="3" t="s">
        <v>1684</v>
      </c>
      <c r="C948" s="3"/>
      <c r="D948" s="3" t="s">
        <v>1802</v>
      </c>
      <c r="E948" s="3" t="s">
        <v>24</v>
      </c>
    </row>
    <row r="949" spans="1:5" x14ac:dyDescent="0.2">
      <c r="A949" s="3" t="s">
        <v>197</v>
      </c>
      <c r="B949" s="3" t="s">
        <v>1684</v>
      </c>
      <c r="C949" s="3"/>
      <c r="D949" s="3" t="s">
        <v>1804</v>
      </c>
      <c r="E949" s="3" t="s">
        <v>24</v>
      </c>
    </row>
    <row r="950" spans="1:5" x14ac:dyDescent="0.2">
      <c r="A950" s="3" t="s">
        <v>197</v>
      </c>
      <c r="B950" s="3" t="s">
        <v>1684</v>
      </c>
      <c r="C950" s="3"/>
      <c r="D950" s="3" t="s">
        <v>1805</v>
      </c>
      <c r="E950" s="3" t="s">
        <v>24</v>
      </c>
    </row>
    <row r="951" spans="1:5" x14ac:dyDescent="0.2">
      <c r="A951" s="3" t="s">
        <v>197</v>
      </c>
      <c r="B951" s="3" t="s">
        <v>1684</v>
      </c>
      <c r="C951" s="3"/>
      <c r="D951" s="3" t="s">
        <v>1806</v>
      </c>
      <c r="E951" s="3" t="s">
        <v>24</v>
      </c>
    </row>
    <row r="952" spans="1:5" x14ac:dyDescent="0.2">
      <c r="A952" s="3" t="s">
        <v>197</v>
      </c>
      <c r="B952" s="3" t="s">
        <v>1684</v>
      </c>
      <c r="C952" s="3"/>
      <c r="D952" s="3" t="s">
        <v>1807</v>
      </c>
      <c r="E952" s="3" t="s">
        <v>24</v>
      </c>
    </row>
    <row r="953" spans="1:5" x14ac:dyDescent="0.2">
      <c r="A953" s="3" t="s">
        <v>197</v>
      </c>
      <c r="B953" s="3" t="s">
        <v>1684</v>
      </c>
      <c r="C953" s="3"/>
      <c r="D953" s="3" t="s">
        <v>1808</v>
      </c>
      <c r="E953" s="3" t="s">
        <v>24</v>
      </c>
    </row>
    <row r="954" spans="1:5" x14ac:dyDescent="0.2">
      <c r="A954" s="3" t="s">
        <v>197</v>
      </c>
      <c r="B954" s="3" t="s">
        <v>1684</v>
      </c>
      <c r="C954" s="3"/>
      <c r="D954" s="3" t="s">
        <v>1809</v>
      </c>
      <c r="E954" s="3" t="s">
        <v>24</v>
      </c>
    </row>
    <row r="955" spans="1:5" x14ac:dyDescent="0.2">
      <c r="A955" s="3" t="s">
        <v>197</v>
      </c>
      <c r="B955" s="3" t="s">
        <v>1684</v>
      </c>
      <c r="C955" s="3"/>
      <c r="D955" s="3" t="s">
        <v>1810</v>
      </c>
      <c r="E955" s="3" t="s">
        <v>24</v>
      </c>
    </row>
    <row r="956" spans="1:5" x14ac:dyDescent="0.2">
      <c r="A956" s="3" t="s">
        <v>197</v>
      </c>
      <c r="B956" s="3" t="s">
        <v>1684</v>
      </c>
      <c r="C956" s="3"/>
      <c r="D956" s="3" t="s">
        <v>1812</v>
      </c>
      <c r="E956" s="3" t="s">
        <v>24</v>
      </c>
    </row>
    <row r="957" spans="1:5" x14ac:dyDescent="0.2">
      <c r="A957" s="3" t="s">
        <v>197</v>
      </c>
      <c r="B957" s="3" t="s">
        <v>1814</v>
      </c>
      <c r="C957" s="3"/>
      <c r="D957" s="3" t="s">
        <v>1815</v>
      </c>
      <c r="E957" s="3" t="s">
        <v>24</v>
      </c>
    </row>
    <row r="958" spans="1:5" x14ac:dyDescent="0.2">
      <c r="A958" s="3" t="s">
        <v>197</v>
      </c>
      <c r="B958" s="3" t="s">
        <v>1814</v>
      </c>
      <c r="C958" s="3"/>
      <c r="D958" s="3" t="s">
        <v>1817</v>
      </c>
      <c r="E958" s="3" t="s">
        <v>24</v>
      </c>
    </row>
    <row r="959" spans="1:5" x14ac:dyDescent="0.2">
      <c r="A959" s="3" t="s">
        <v>197</v>
      </c>
      <c r="B959" s="3" t="s">
        <v>1814</v>
      </c>
      <c r="C959" s="3"/>
      <c r="D959" s="3" t="s">
        <v>1819</v>
      </c>
      <c r="E959" s="3" t="s">
        <v>24</v>
      </c>
    </row>
    <row r="960" spans="1:5" x14ac:dyDescent="0.2">
      <c r="A960" s="3" t="s">
        <v>197</v>
      </c>
      <c r="B960" s="3" t="s">
        <v>1814</v>
      </c>
      <c r="C960" s="3"/>
      <c r="D960" s="3" t="s">
        <v>1821</v>
      </c>
      <c r="E960" s="3" t="s">
        <v>24</v>
      </c>
    </row>
    <row r="961" spans="1:5" x14ac:dyDescent="0.2">
      <c r="A961" s="3" t="s">
        <v>197</v>
      </c>
      <c r="B961" s="3" t="s">
        <v>1814</v>
      </c>
      <c r="C961" s="3"/>
      <c r="D961" s="3" t="s">
        <v>1822</v>
      </c>
      <c r="E961" s="3" t="s">
        <v>24</v>
      </c>
    </row>
    <row r="962" spans="1:5" x14ac:dyDescent="0.2">
      <c r="A962" s="3" t="s">
        <v>197</v>
      </c>
      <c r="B962" s="3" t="s">
        <v>1814</v>
      </c>
      <c r="C962" s="3"/>
      <c r="D962" s="3" t="s">
        <v>1824</v>
      </c>
      <c r="E962" s="3" t="s">
        <v>24</v>
      </c>
    </row>
    <row r="963" spans="1:5" x14ac:dyDescent="0.2">
      <c r="A963" s="3" t="s">
        <v>197</v>
      </c>
      <c r="B963" s="3" t="s">
        <v>1814</v>
      </c>
      <c r="C963" s="3"/>
      <c r="D963" s="3" t="s">
        <v>1827</v>
      </c>
      <c r="E963" s="3" t="s">
        <v>24</v>
      </c>
    </row>
    <row r="964" spans="1:5" x14ac:dyDescent="0.2">
      <c r="A964" s="3" t="s">
        <v>197</v>
      </c>
      <c r="B964" s="3" t="s">
        <v>1814</v>
      </c>
      <c r="C964" s="3"/>
      <c r="D964" s="3" t="s">
        <v>1828</v>
      </c>
      <c r="E964" s="3" t="s">
        <v>24</v>
      </c>
    </row>
    <row r="965" spans="1:5" x14ac:dyDescent="0.2">
      <c r="A965" s="3" t="s">
        <v>197</v>
      </c>
      <c r="B965" s="3" t="s">
        <v>1814</v>
      </c>
      <c r="C965" s="3"/>
      <c r="D965" s="3" t="s">
        <v>1830</v>
      </c>
      <c r="E965" s="3" t="s">
        <v>24</v>
      </c>
    </row>
    <row r="966" spans="1:5" x14ac:dyDescent="0.2">
      <c r="A966" s="3" t="s">
        <v>197</v>
      </c>
      <c r="B966" s="3" t="s">
        <v>1814</v>
      </c>
      <c r="C966" s="3"/>
      <c r="D966" s="3" t="s">
        <v>1832</v>
      </c>
      <c r="E966" s="3" t="s">
        <v>24</v>
      </c>
    </row>
    <row r="967" spans="1:5" x14ac:dyDescent="0.2">
      <c r="A967" s="3" t="s">
        <v>197</v>
      </c>
      <c r="B967" s="3" t="s">
        <v>1814</v>
      </c>
      <c r="C967" s="3"/>
      <c r="D967" s="3" t="s">
        <v>1834</v>
      </c>
      <c r="E967" s="3" t="s">
        <v>24</v>
      </c>
    </row>
    <row r="968" spans="1:5" x14ac:dyDescent="0.2">
      <c r="A968" s="3" t="s">
        <v>197</v>
      </c>
      <c r="B968" s="3" t="s">
        <v>1814</v>
      </c>
      <c r="C968" s="3"/>
      <c r="D968" s="3" t="s">
        <v>1836</v>
      </c>
      <c r="E968" s="3" t="s">
        <v>24</v>
      </c>
    </row>
    <row r="969" spans="1:5" x14ac:dyDescent="0.2">
      <c r="A969" s="3" t="s">
        <v>197</v>
      </c>
      <c r="B969" s="3" t="s">
        <v>1814</v>
      </c>
      <c r="C969" s="3"/>
      <c r="D969" s="3" t="s">
        <v>1838</v>
      </c>
      <c r="E969" s="3" t="s">
        <v>24</v>
      </c>
    </row>
    <row r="970" spans="1:5" x14ac:dyDescent="0.2">
      <c r="A970" s="3" t="s">
        <v>197</v>
      </c>
      <c r="B970" s="3" t="s">
        <v>1814</v>
      </c>
      <c r="C970" s="3"/>
      <c r="D970" s="3" t="s">
        <v>1840</v>
      </c>
      <c r="E970" s="3" t="s">
        <v>24</v>
      </c>
    </row>
    <row r="971" spans="1:5" x14ac:dyDescent="0.2">
      <c r="A971" s="3" t="s">
        <v>197</v>
      </c>
      <c r="B971" s="3" t="s">
        <v>1814</v>
      </c>
      <c r="C971" s="3"/>
      <c r="D971" s="3" t="s">
        <v>1842</v>
      </c>
      <c r="E971" s="3" t="s">
        <v>24</v>
      </c>
    </row>
    <row r="972" spans="1:5" x14ac:dyDescent="0.2">
      <c r="A972" s="3" t="s">
        <v>197</v>
      </c>
      <c r="B972" s="3" t="s">
        <v>1814</v>
      </c>
      <c r="C972" s="3"/>
      <c r="D972" s="3" t="s">
        <v>1844</v>
      </c>
      <c r="E972" s="3" t="s">
        <v>24</v>
      </c>
    </row>
    <row r="973" spans="1:5" x14ac:dyDescent="0.2">
      <c r="A973" s="3" t="s">
        <v>197</v>
      </c>
      <c r="B973" s="3" t="s">
        <v>1814</v>
      </c>
      <c r="C973" s="3"/>
      <c r="D973" s="3" t="s">
        <v>1845</v>
      </c>
      <c r="E973" s="3" t="s">
        <v>24</v>
      </c>
    </row>
    <row r="974" spans="1:5" x14ac:dyDescent="0.2">
      <c r="A974" s="3" t="s">
        <v>197</v>
      </c>
      <c r="B974" s="3" t="s">
        <v>1814</v>
      </c>
      <c r="C974" s="3"/>
      <c r="D974" s="3" t="s">
        <v>1847</v>
      </c>
      <c r="E974" s="3" t="s">
        <v>24</v>
      </c>
    </row>
    <row r="975" spans="1:5" x14ac:dyDescent="0.2">
      <c r="A975" s="3" t="s">
        <v>197</v>
      </c>
      <c r="B975" s="3" t="s">
        <v>1814</v>
      </c>
      <c r="C975" s="3"/>
      <c r="D975" s="3" t="s">
        <v>1848</v>
      </c>
      <c r="E975" s="3" t="s">
        <v>24</v>
      </c>
    </row>
    <row r="976" spans="1:5" x14ac:dyDescent="0.2">
      <c r="A976" s="3" t="s">
        <v>197</v>
      </c>
      <c r="B976" s="3" t="s">
        <v>1814</v>
      </c>
      <c r="C976" s="3"/>
      <c r="D976" s="3" t="s">
        <v>1851</v>
      </c>
      <c r="E976" s="3" t="s">
        <v>24</v>
      </c>
    </row>
    <row r="977" spans="1:5" x14ac:dyDescent="0.2">
      <c r="A977" s="3" t="s">
        <v>197</v>
      </c>
      <c r="B977" s="3" t="s">
        <v>1814</v>
      </c>
      <c r="C977" s="3"/>
      <c r="D977" s="3" t="s">
        <v>1852</v>
      </c>
      <c r="E977" s="3" t="s">
        <v>24</v>
      </c>
    </row>
    <row r="978" spans="1:5" x14ac:dyDescent="0.2">
      <c r="A978" s="3" t="s">
        <v>197</v>
      </c>
      <c r="B978" s="3" t="s">
        <v>1814</v>
      </c>
      <c r="C978" s="3"/>
      <c r="D978" s="3" t="s">
        <v>1854</v>
      </c>
      <c r="E978" s="3" t="s">
        <v>24</v>
      </c>
    </row>
    <row r="979" spans="1:5" x14ac:dyDescent="0.2">
      <c r="A979" s="3" t="s">
        <v>197</v>
      </c>
      <c r="B979" s="3" t="s">
        <v>1814</v>
      </c>
      <c r="C979" s="3"/>
      <c r="D979" s="3" t="s">
        <v>1856</v>
      </c>
      <c r="E979" s="3" t="s">
        <v>24</v>
      </c>
    </row>
    <row r="980" spans="1:5" x14ac:dyDescent="0.2">
      <c r="A980" s="3" t="s">
        <v>197</v>
      </c>
      <c r="B980" s="3" t="s">
        <v>1814</v>
      </c>
      <c r="C980" s="3"/>
      <c r="D980" s="3" t="s">
        <v>1858</v>
      </c>
      <c r="E980" s="3" t="s">
        <v>24</v>
      </c>
    </row>
    <row r="981" spans="1:5" x14ac:dyDescent="0.2">
      <c r="A981" s="3" t="s">
        <v>197</v>
      </c>
      <c r="B981" s="3" t="s">
        <v>1814</v>
      </c>
      <c r="C981" s="3"/>
      <c r="D981" s="3" t="s">
        <v>1860</v>
      </c>
      <c r="E981" s="3" t="s">
        <v>24</v>
      </c>
    </row>
    <row r="982" spans="1:5" x14ac:dyDescent="0.2">
      <c r="A982" s="3" t="s">
        <v>197</v>
      </c>
      <c r="B982" s="3" t="s">
        <v>1814</v>
      </c>
      <c r="C982" s="3"/>
      <c r="D982" s="3" t="s">
        <v>1862</v>
      </c>
      <c r="E982" s="3" t="s">
        <v>24</v>
      </c>
    </row>
    <row r="983" spans="1:5" x14ac:dyDescent="0.2">
      <c r="A983" s="3" t="s">
        <v>197</v>
      </c>
      <c r="B983" s="3" t="s">
        <v>1814</v>
      </c>
      <c r="C983" s="3"/>
      <c r="D983" s="3" t="s">
        <v>1864</v>
      </c>
      <c r="E983" s="3" t="s">
        <v>24</v>
      </c>
    </row>
    <row r="984" spans="1:5" x14ac:dyDescent="0.2">
      <c r="A984" s="3" t="s">
        <v>197</v>
      </c>
      <c r="B984" s="3" t="s">
        <v>1814</v>
      </c>
      <c r="C984" s="3"/>
      <c r="D984" s="3" t="s">
        <v>1865</v>
      </c>
      <c r="E984" s="3" t="s">
        <v>24</v>
      </c>
    </row>
    <row r="985" spans="1:5" x14ac:dyDescent="0.2">
      <c r="A985" s="3" t="s">
        <v>197</v>
      </c>
      <c r="B985" s="3" t="s">
        <v>1814</v>
      </c>
      <c r="C985" s="3"/>
      <c r="D985" s="3" t="s">
        <v>1867</v>
      </c>
      <c r="E985" s="3" t="s">
        <v>24</v>
      </c>
    </row>
    <row r="986" spans="1:5" x14ac:dyDescent="0.2">
      <c r="A986" s="3" t="s">
        <v>197</v>
      </c>
      <c r="B986" s="3" t="s">
        <v>1814</v>
      </c>
      <c r="C986" s="3"/>
      <c r="D986" s="3" t="s">
        <v>1868</v>
      </c>
      <c r="E986" s="3" t="s">
        <v>24</v>
      </c>
    </row>
    <row r="987" spans="1:5" x14ac:dyDescent="0.2">
      <c r="A987" s="3" t="s">
        <v>197</v>
      </c>
      <c r="B987" s="3" t="s">
        <v>1814</v>
      </c>
      <c r="C987" s="3"/>
      <c r="D987" s="3" t="s">
        <v>1869</v>
      </c>
      <c r="E987" s="3" t="s">
        <v>24</v>
      </c>
    </row>
    <row r="988" spans="1:5" x14ac:dyDescent="0.2">
      <c r="A988" s="3" t="s">
        <v>197</v>
      </c>
      <c r="B988" s="3" t="s">
        <v>1814</v>
      </c>
      <c r="C988" s="3"/>
      <c r="D988" s="3" t="s">
        <v>1871</v>
      </c>
      <c r="E988" s="3" t="s">
        <v>24</v>
      </c>
    </row>
    <row r="989" spans="1:5" x14ac:dyDescent="0.2">
      <c r="A989" s="3" t="s">
        <v>197</v>
      </c>
      <c r="B989" s="3" t="s">
        <v>1814</v>
      </c>
      <c r="C989" s="3"/>
      <c r="D989" s="3" t="s">
        <v>1873</v>
      </c>
      <c r="E989" s="3" t="s">
        <v>24</v>
      </c>
    </row>
    <row r="990" spans="1:5" x14ac:dyDescent="0.2">
      <c r="A990" s="3" t="s">
        <v>197</v>
      </c>
      <c r="B990" s="3" t="s">
        <v>1814</v>
      </c>
      <c r="C990" s="3"/>
      <c r="D990" s="3" t="s">
        <v>1875</v>
      </c>
      <c r="E990" s="3" t="s">
        <v>24</v>
      </c>
    </row>
    <row r="991" spans="1:5" x14ac:dyDescent="0.2">
      <c r="A991" s="3" t="s">
        <v>197</v>
      </c>
      <c r="B991" s="3" t="s">
        <v>1814</v>
      </c>
      <c r="C991" s="3"/>
      <c r="D991" s="3" t="s">
        <v>1877</v>
      </c>
      <c r="E991" s="3" t="s">
        <v>24</v>
      </c>
    </row>
    <row r="992" spans="1:5" x14ac:dyDescent="0.2">
      <c r="A992" s="3" t="s">
        <v>197</v>
      </c>
      <c r="B992" s="3" t="s">
        <v>1814</v>
      </c>
      <c r="C992" s="3"/>
      <c r="D992" s="3" t="s">
        <v>1878</v>
      </c>
      <c r="E992" s="3" t="s">
        <v>24</v>
      </c>
    </row>
    <row r="993" spans="1:5" x14ac:dyDescent="0.2">
      <c r="A993" s="3" t="s">
        <v>197</v>
      </c>
      <c r="B993" s="3" t="s">
        <v>1814</v>
      </c>
      <c r="C993" s="3"/>
      <c r="D993" s="3" t="s">
        <v>1880</v>
      </c>
      <c r="E993" s="3" t="s">
        <v>24</v>
      </c>
    </row>
    <row r="994" spans="1:5" x14ac:dyDescent="0.2">
      <c r="A994" s="3" t="s">
        <v>197</v>
      </c>
      <c r="B994" s="3" t="s">
        <v>1814</v>
      </c>
      <c r="C994" s="3"/>
      <c r="D994" s="3" t="s">
        <v>1882</v>
      </c>
      <c r="E994" s="3" t="s">
        <v>24</v>
      </c>
    </row>
    <row r="995" spans="1:5" x14ac:dyDescent="0.2">
      <c r="A995" s="3" t="s">
        <v>197</v>
      </c>
      <c r="B995" s="3" t="s">
        <v>1814</v>
      </c>
      <c r="C995" s="3"/>
      <c r="D995" s="3" t="s">
        <v>1883</v>
      </c>
      <c r="E995" s="3" t="s">
        <v>24</v>
      </c>
    </row>
    <row r="996" spans="1:5" x14ac:dyDescent="0.2">
      <c r="A996" s="3" t="s">
        <v>197</v>
      </c>
      <c r="B996" s="3" t="s">
        <v>1814</v>
      </c>
      <c r="C996" s="3"/>
      <c r="D996" s="3" t="s">
        <v>1884</v>
      </c>
      <c r="E996" s="3" t="s">
        <v>24</v>
      </c>
    </row>
    <row r="997" spans="1:5" x14ac:dyDescent="0.2">
      <c r="A997" s="3" t="s">
        <v>197</v>
      </c>
      <c r="B997" s="3" t="s">
        <v>1814</v>
      </c>
      <c r="C997" s="3"/>
      <c r="D997" s="3" t="s">
        <v>1886</v>
      </c>
      <c r="E997" s="3" t="s">
        <v>24</v>
      </c>
    </row>
    <row r="998" spans="1:5" x14ac:dyDescent="0.2">
      <c r="A998" s="3" t="s">
        <v>197</v>
      </c>
      <c r="B998" s="3" t="s">
        <v>1814</v>
      </c>
      <c r="C998" s="3"/>
      <c r="D998" s="3" t="s">
        <v>1887</v>
      </c>
      <c r="E998" s="3" t="s">
        <v>24</v>
      </c>
    </row>
    <row r="999" spans="1:5" x14ac:dyDescent="0.2">
      <c r="A999" s="3" t="s">
        <v>197</v>
      </c>
      <c r="B999" s="3" t="s">
        <v>1814</v>
      </c>
      <c r="C999" s="3"/>
      <c r="D999" s="3" t="s">
        <v>1889</v>
      </c>
      <c r="E999" s="3" t="s">
        <v>24</v>
      </c>
    </row>
    <row r="1000" spans="1:5" x14ac:dyDescent="0.2">
      <c r="A1000" s="3" t="s">
        <v>197</v>
      </c>
      <c r="B1000" s="3" t="s">
        <v>1814</v>
      </c>
      <c r="C1000" s="3"/>
      <c r="D1000" s="3" t="s">
        <v>1890</v>
      </c>
      <c r="E1000" s="3" t="s">
        <v>24</v>
      </c>
    </row>
    <row r="1001" spans="1:5" x14ac:dyDescent="0.2">
      <c r="A1001" s="3" t="s">
        <v>197</v>
      </c>
      <c r="B1001" s="3" t="s">
        <v>1814</v>
      </c>
      <c r="C1001" s="3"/>
      <c r="D1001" s="3" t="s">
        <v>1892</v>
      </c>
      <c r="E1001" s="3" t="s">
        <v>24</v>
      </c>
    </row>
    <row r="1002" spans="1:5" x14ac:dyDescent="0.2">
      <c r="A1002" s="3" t="s">
        <v>197</v>
      </c>
      <c r="B1002" s="3" t="s">
        <v>1814</v>
      </c>
      <c r="C1002" s="3"/>
      <c r="D1002" s="3" t="s">
        <v>1894</v>
      </c>
      <c r="E1002" s="3" t="s">
        <v>24</v>
      </c>
    </row>
    <row r="1003" spans="1:5" x14ac:dyDescent="0.2">
      <c r="A1003" s="3" t="s">
        <v>197</v>
      </c>
      <c r="B1003" s="3" t="s">
        <v>1814</v>
      </c>
      <c r="C1003" s="3"/>
      <c r="D1003" s="3" t="s">
        <v>1895</v>
      </c>
      <c r="E1003" s="3" t="s">
        <v>24</v>
      </c>
    </row>
    <row r="1004" spans="1:5" x14ac:dyDescent="0.2">
      <c r="A1004" s="3" t="s">
        <v>197</v>
      </c>
      <c r="B1004" s="3" t="s">
        <v>1814</v>
      </c>
      <c r="C1004" s="3"/>
      <c r="D1004" s="3" t="s">
        <v>1897</v>
      </c>
      <c r="E1004" s="3" t="s">
        <v>24</v>
      </c>
    </row>
    <row r="1005" spans="1:5" x14ac:dyDescent="0.2">
      <c r="A1005" s="3" t="s">
        <v>197</v>
      </c>
      <c r="B1005" s="3" t="s">
        <v>1814</v>
      </c>
      <c r="C1005" s="3"/>
      <c r="D1005" s="3" t="s">
        <v>1898</v>
      </c>
      <c r="E1005" s="3" t="s">
        <v>24</v>
      </c>
    </row>
    <row r="1006" spans="1:5" x14ac:dyDescent="0.2">
      <c r="A1006" s="3" t="s">
        <v>197</v>
      </c>
      <c r="B1006" s="3" t="s">
        <v>1814</v>
      </c>
      <c r="C1006" s="3"/>
      <c r="D1006" s="3" t="s">
        <v>1900</v>
      </c>
      <c r="E1006" s="3" t="s">
        <v>24</v>
      </c>
    </row>
    <row r="1007" spans="1:5" x14ac:dyDescent="0.2">
      <c r="A1007" s="3" t="s">
        <v>197</v>
      </c>
      <c r="B1007" s="3" t="s">
        <v>1814</v>
      </c>
      <c r="C1007" s="3"/>
      <c r="D1007" s="3" t="s">
        <v>1901</v>
      </c>
      <c r="E1007" s="3" t="s">
        <v>24</v>
      </c>
    </row>
    <row r="1008" spans="1:5" x14ac:dyDescent="0.2">
      <c r="A1008" s="3" t="s">
        <v>197</v>
      </c>
      <c r="B1008" s="3" t="s">
        <v>1814</v>
      </c>
      <c r="C1008" s="3"/>
      <c r="D1008" s="3" t="s">
        <v>1902</v>
      </c>
      <c r="E1008" s="3" t="s">
        <v>24</v>
      </c>
    </row>
    <row r="1009" spans="1:5" x14ac:dyDescent="0.2">
      <c r="A1009" s="3" t="s">
        <v>197</v>
      </c>
      <c r="B1009" s="3" t="s">
        <v>1814</v>
      </c>
      <c r="C1009" s="3"/>
      <c r="D1009" s="3" t="s">
        <v>1903</v>
      </c>
      <c r="E1009" s="3" t="s">
        <v>24</v>
      </c>
    </row>
    <row r="1010" spans="1:5" x14ac:dyDescent="0.2">
      <c r="A1010" s="3" t="s">
        <v>197</v>
      </c>
      <c r="B1010" s="3" t="s">
        <v>1814</v>
      </c>
      <c r="C1010" s="3"/>
      <c r="D1010" s="3" t="s">
        <v>1904</v>
      </c>
      <c r="E1010" s="3" t="s">
        <v>24</v>
      </c>
    </row>
    <row r="1011" spans="1:5" x14ac:dyDescent="0.2">
      <c r="A1011" s="3" t="s">
        <v>197</v>
      </c>
      <c r="B1011" s="3" t="s">
        <v>1814</v>
      </c>
      <c r="C1011" s="3"/>
      <c r="D1011" s="3" t="s">
        <v>1905</v>
      </c>
      <c r="E1011" s="3" t="s">
        <v>24</v>
      </c>
    </row>
    <row r="1012" spans="1:5" x14ac:dyDescent="0.2">
      <c r="A1012" s="3" t="s">
        <v>197</v>
      </c>
      <c r="B1012" s="3" t="s">
        <v>1814</v>
      </c>
      <c r="C1012" s="3"/>
      <c r="D1012" s="3" t="s">
        <v>1906</v>
      </c>
      <c r="E1012" s="3" t="s">
        <v>24</v>
      </c>
    </row>
    <row r="1013" spans="1:5" x14ac:dyDescent="0.2">
      <c r="A1013" s="3" t="s">
        <v>197</v>
      </c>
      <c r="B1013" s="3" t="s">
        <v>1814</v>
      </c>
      <c r="C1013" s="3"/>
      <c r="D1013" s="3" t="s">
        <v>1907</v>
      </c>
      <c r="E1013" s="3" t="s">
        <v>24</v>
      </c>
    </row>
    <row r="1014" spans="1:5" x14ac:dyDescent="0.2">
      <c r="A1014" s="3" t="s">
        <v>197</v>
      </c>
      <c r="B1014" s="3" t="s">
        <v>1814</v>
      </c>
      <c r="C1014" s="3"/>
      <c r="D1014" s="3" t="s">
        <v>1909</v>
      </c>
      <c r="E1014" s="3" t="s">
        <v>24</v>
      </c>
    </row>
    <row r="1015" spans="1:5" x14ac:dyDescent="0.2">
      <c r="A1015" s="3" t="s">
        <v>197</v>
      </c>
      <c r="B1015" s="3" t="s">
        <v>1814</v>
      </c>
      <c r="C1015" s="3"/>
      <c r="D1015" s="3" t="s">
        <v>1911</v>
      </c>
      <c r="E1015" s="3" t="s">
        <v>24</v>
      </c>
    </row>
    <row r="1016" spans="1:5" x14ac:dyDescent="0.2">
      <c r="A1016" s="3" t="s">
        <v>197</v>
      </c>
      <c r="B1016" s="3" t="s">
        <v>1814</v>
      </c>
      <c r="C1016" s="3"/>
      <c r="D1016" s="3" t="s">
        <v>1912</v>
      </c>
      <c r="E1016" s="3" t="s">
        <v>24</v>
      </c>
    </row>
    <row r="1017" spans="1:5" x14ac:dyDescent="0.2">
      <c r="A1017" s="3" t="s">
        <v>197</v>
      </c>
      <c r="B1017" s="3" t="s">
        <v>1814</v>
      </c>
      <c r="C1017" s="3"/>
      <c r="D1017" s="3" t="s">
        <v>1913</v>
      </c>
      <c r="E1017" s="3" t="s">
        <v>24</v>
      </c>
    </row>
    <row r="1018" spans="1:5" x14ac:dyDescent="0.2">
      <c r="A1018" s="3" t="s">
        <v>197</v>
      </c>
      <c r="B1018" s="3" t="s">
        <v>1814</v>
      </c>
      <c r="C1018" s="3"/>
      <c r="D1018" s="3" t="s">
        <v>1914</v>
      </c>
      <c r="E1018" s="3" t="s">
        <v>24</v>
      </c>
    </row>
    <row r="1019" spans="1:5" x14ac:dyDescent="0.2">
      <c r="A1019" s="3" t="s">
        <v>197</v>
      </c>
      <c r="B1019" s="3" t="s">
        <v>1814</v>
      </c>
      <c r="C1019" s="3"/>
      <c r="D1019" s="3" t="s">
        <v>1915</v>
      </c>
      <c r="E1019" s="3" t="s">
        <v>24</v>
      </c>
    </row>
    <row r="1020" spans="1:5" x14ac:dyDescent="0.2">
      <c r="A1020" s="3" t="s">
        <v>197</v>
      </c>
      <c r="B1020" s="3" t="s">
        <v>1814</v>
      </c>
      <c r="C1020" s="3"/>
      <c r="D1020" s="3" t="s">
        <v>1916</v>
      </c>
      <c r="E1020" s="3" t="s">
        <v>24</v>
      </c>
    </row>
    <row r="1021" spans="1:5" x14ac:dyDescent="0.2">
      <c r="A1021" s="3" t="s">
        <v>197</v>
      </c>
      <c r="B1021" s="3" t="s">
        <v>1814</v>
      </c>
      <c r="C1021" s="3"/>
      <c r="D1021" s="3" t="s">
        <v>1917</v>
      </c>
      <c r="E1021" s="3" t="s">
        <v>24</v>
      </c>
    </row>
    <row r="1022" spans="1:5" x14ac:dyDescent="0.2">
      <c r="A1022" s="3" t="s">
        <v>197</v>
      </c>
      <c r="B1022" s="3" t="s">
        <v>1814</v>
      </c>
      <c r="C1022" s="3"/>
      <c r="D1022" s="3" t="s">
        <v>1919</v>
      </c>
      <c r="E1022" s="3" t="s">
        <v>24</v>
      </c>
    </row>
    <row r="1023" spans="1:5" x14ac:dyDescent="0.2">
      <c r="A1023" s="3" t="s">
        <v>197</v>
      </c>
      <c r="B1023" s="3" t="s">
        <v>1814</v>
      </c>
      <c r="C1023" s="3"/>
      <c r="D1023" s="3" t="s">
        <v>1921</v>
      </c>
      <c r="E1023" s="3" t="s">
        <v>24</v>
      </c>
    </row>
    <row r="1024" spans="1:5" x14ac:dyDescent="0.2">
      <c r="A1024" s="3" t="s">
        <v>197</v>
      </c>
      <c r="B1024" s="3" t="s">
        <v>1814</v>
      </c>
      <c r="C1024" s="3"/>
      <c r="D1024" s="3" t="s">
        <v>1923</v>
      </c>
      <c r="E1024" s="3" t="s">
        <v>24</v>
      </c>
    </row>
    <row r="1025" spans="1:5" x14ac:dyDescent="0.2">
      <c r="A1025" s="3" t="s">
        <v>197</v>
      </c>
      <c r="B1025" s="3" t="s">
        <v>1814</v>
      </c>
      <c r="C1025" s="3"/>
      <c r="D1025" s="3" t="s">
        <v>719</v>
      </c>
      <c r="E1025" s="3" t="s">
        <v>24</v>
      </c>
    </row>
    <row r="1026" spans="1:5" x14ac:dyDescent="0.2">
      <c r="A1026" s="3" t="s">
        <v>197</v>
      </c>
      <c r="B1026" s="3" t="s">
        <v>1814</v>
      </c>
      <c r="C1026" s="3"/>
      <c r="D1026" s="3" t="s">
        <v>1924</v>
      </c>
      <c r="E1026" s="3" t="s">
        <v>24</v>
      </c>
    </row>
    <row r="1027" spans="1:5" x14ac:dyDescent="0.2">
      <c r="A1027" s="3" t="s">
        <v>197</v>
      </c>
      <c r="B1027" s="3" t="s">
        <v>1814</v>
      </c>
      <c r="C1027" s="3"/>
      <c r="D1027" s="3" t="s">
        <v>1926</v>
      </c>
      <c r="E1027" s="3" t="s">
        <v>24</v>
      </c>
    </row>
    <row r="1028" spans="1:5" x14ac:dyDescent="0.2">
      <c r="A1028" s="3" t="s">
        <v>197</v>
      </c>
      <c r="B1028" s="3" t="s">
        <v>1814</v>
      </c>
      <c r="C1028" s="3"/>
      <c r="D1028" s="3" t="s">
        <v>1927</v>
      </c>
      <c r="E1028" s="3" t="s">
        <v>24</v>
      </c>
    </row>
    <row r="1029" spans="1:5" x14ac:dyDescent="0.2">
      <c r="A1029" s="3" t="s">
        <v>197</v>
      </c>
      <c r="B1029" s="3" t="s">
        <v>1814</v>
      </c>
      <c r="C1029" s="3"/>
      <c r="D1029" s="3" t="s">
        <v>1928</v>
      </c>
      <c r="E1029" s="3" t="s">
        <v>24</v>
      </c>
    </row>
    <row r="1030" spans="1:5" x14ac:dyDescent="0.2">
      <c r="A1030" s="3" t="s">
        <v>197</v>
      </c>
      <c r="B1030" s="3" t="s">
        <v>1814</v>
      </c>
      <c r="C1030" s="3"/>
      <c r="D1030" s="3" t="s">
        <v>1930</v>
      </c>
      <c r="E1030" s="3" t="s">
        <v>24</v>
      </c>
    </row>
    <row r="1031" spans="1:5" x14ac:dyDescent="0.2">
      <c r="A1031" s="3" t="s">
        <v>197</v>
      </c>
      <c r="B1031" s="3" t="s">
        <v>1814</v>
      </c>
      <c r="C1031" s="3"/>
      <c r="D1031" s="3" t="s">
        <v>1931</v>
      </c>
      <c r="E1031" s="3" t="s">
        <v>24</v>
      </c>
    </row>
    <row r="1032" spans="1:5" x14ac:dyDescent="0.2">
      <c r="A1032" s="3" t="s">
        <v>197</v>
      </c>
      <c r="B1032" s="3" t="s">
        <v>1814</v>
      </c>
      <c r="C1032" s="3"/>
      <c r="D1032" s="3" t="s">
        <v>1932</v>
      </c>
      <c r="E1032" s="3" t="s">
        <v>24</v>
      </c>
    </row>
    <row r="1033" spans="1:5" x14ac:dyDescent="0.2">
      <c r="A1033" s="3" t="s">
        <v>197</v>
      </c>
      <c r="B1033" s="3" t="s">
        <v>1814</v>
      </c>
      <c r="C1033" s="3"/>
      <c r="D1033" s="3" t="s">
        <v>1933</v>
      </c>
      <c r="E1033" s="3" t="s">
        <v>24</v>
      </c>
    </row>
    <row r="1034" spans="1:5" x14ac:dyDescent="0.2">
      <c r="A1034" s="3" t="s">
        <v>197</v>
      </c>
      <c r="B1034" s="3" t="s">
        <v>1814</v>
      </c>
      <c r="C1034" s="3"/>
      <c r="D1034" s="3" t="s">
        <v>1934</v>
      </c>
      <c r="E1034" s="3" t="s">
        <v>24</v>
      </c>
    </row>
    <row r="1035" spans="1:5" x14ac:dyDescent="0.2">
      <c r="A1035" s="3" t="s">
        <v>197</v>
      </c>
      <c r="B1035" s="3" t="s">
        <v>1814</v>
      </c>
      <c r="C1035" s="3"/>
      <c r="D1035" s="3" t="s">
        <v>1935</v>
      </c>
      <c r="E1035" s="3" t="s">
        <v>24</v>
      </c>
    </row>
    <row r="1036" spans="1:5" x14ac:dyDescent="0.2">
      <c r="A1036" s="3" t="s">
        <v>197</v>
      </c>
      <c r="B1036" s="3" t="s">
        <v>1814</v>
      </c>
      <c r="C1036" s="3"/>
      <c r="D1036" s="3" t="s">
        <v>1936</v>
      </c>
      <c r="E1036" s="3" t="s">
        <v>24</v>
      </c>
    </row>
    <row r="1037" spans="1:5" x14ac:dyDescent="0.2">
      <c r="A1037" s="3" t="s">
        <v>197</v>
      </c>
      <c r="B1037" s="3" t="s">
        <v>1814</v>
      </c>
      <c r="C1037" s="3"/>
      <c r="D1037" s="3" t="s">
        <v>1937</v>
      </c>
      <c r="E1037" s="3" t="s">
        <v>24</v>
      </c>
    </row>
    <row r="1038" spans="1:5" x14ac:dyDescent="0.2">
      <c r="A1038" s="3" t="s">
        <v>197</v>
      </c>
      <c r="B1038" s="3" t="s">
        <v>1814</v>
      </c>
      <c r="C1038" s="3"/>
      <c r="D1038" s="3" t="s">
        <v>1938</v>
      </c>
      <c r="E1038" s="3" t="s">
        <v>24</v>
      </c>
    </row>
    <row r="1039" spans="1:5" x14ac:dyDescent="0.2">
      <c r="A1039" s="3" t="s">
        <v>197</v>
      </c>
      <c r="B1039" s="3" t="s">
        <v>1939</v>
      </c>
      <c r="C1039" s="3"/>
      <c r="D1039" s="3" t="s">
        <v>1940</v>
      </c>
      <c r="E1039" s="3" t="s">
        <v>24</v>
      </c>
    </row>
    <row r="1040" spans="1:5" x14ac:dyDescent="0.2">
      <c r="A1040" s="3" t="s">
        <v>197</v>
      </c>
      <c r="B1040" s="3" t="s">
        <v>1939</v>
      </c>
      <c r="C1040" s="3"/>
      <c r="D1040" s="3" t="s">
        <v>1942</v>
      </c>
      <c r="E1040" s="3" t="s">
        <v>24</v>
      </c>
    </row>
    <row r="1041" spans="1:5" x14ac:dyDescent="0.2">
      <c r="A1041" s="3" t="s">
        <v>197</v>
      </c>
      <c r="B1041" s="3" t="s">
        <v>1939</v>
      </c>
      <c r="C1041" s="3"/>
      <c r="D1041" s="3" t="s">
        <v>1944</v>
      </c>
      <c r="E1041" s="3" t="s">
        <v>24</v>
      </c>
    </row>
    <row r="1042" spans="1:5" x14ac:dyDescent="0.2">
      <c r="A1042" s="3" t="s">
        <v>197</v>
      </c>
      <c r="B1042" s="3" t="s">
        <v>1939</v>
      </c>
      <c r="C1042" s="3"/>
      <c r="D1042" s="3" t="s">
        <v>1946</v>
      </c>
      <c r="E1042" s="3" t="s">
        <v>24</v>
      </c>
    </row>
    <row r="1043" spans="1:5" x14ac:dyDescent="0.2">
      <c r="A1043" s="3" t="s">
        <v>197</v>
      </c>
      <c r="B1043" s="3" t="s">
        <v>1939</v>
      </c>
      <c r="C1043" s="3"/>
      <c r="D1043" s="3" t="s">
        <v>1948</v>
      </c>
      <c r="E1043" s="3" t="s">
        <v>24</v>
      </c>
    </row>
    <row r="1044" spans="1:5" x14ac:dyDescent="0.2">
      <c r="A1044" s="3" t="s">
        <v>197</v>
      </c>
      <c r="B1044" s="3" t="s">
        <v>1939</v>
      </c>
      <c r="C1044" s="3"/>
      <c r="D1044" s="3" t="s">
        <v>1950</v>
      </c>
      <c r="E1044" s="3" t="s">
        <v>24</v>
      </c>
    </row>
    <row r="1045" spans="1:5" x14ac:dyDescent="0.2">
      <c r="A1045" s="3" t="s">
        <v>197</v>
      </c>
      <c r="B1045" s="3" t="s">
        <v>1939</v>
      </c>
      <c r="C1045" s="3"/>
      <c r="D1045" s="3" t="s">
        <v>1952</v>
      </c>
      <c r="E1045" s="3" t="s">
        <v>24</v>
      </c>
    </row>
    <row r="1046" spans="1:5" x14ac:dyDescent="0.2">
      <c r="A1046" s="3" t="s">
        <v>197</v>
      </c>
      <c r="B1046" s="3" t="s">
        <v>1939</v>
      </c>
      <c r="C1046" s="3"/>
      <c r="D1046" s="3" t="s">
        <v>1955</v>
      </c>
      <c r="E1046" s="3" t="s">
        <v>24</v>
      </c>
    </row>
    <row r="1047" spans="1:5" x14ac:dyDescent="0.2">
      <c r="A1047" s="3" t="s">
        <v>197</v>
      </c>
      <c r="B1047" s="3" t="s">
        <v>1939</v>
      </c>
      <c r="C1047" s="3"/>
      <c r="D1047" s="3" t="s">
        <v>1957</v>
      </c>
      <c r="E1047" s="3" t="s">
        <v>24</v>
      </c>
    </row>
    <row r="1048" spans="1:5" x14ac:dyDescent="0.2">
      <c r="A1048" s="3" t="s">
        <v>197</v>
      </c>
      <c r="B1048" s="3" t="s">
        <v>1939</v>
      </c>
      <c r="C1048" s="3"/>
      <c r="D1048" s="3" t="s">
        <v>1959</v>
      </c>
      <c r="E1048" s="3" t="s">
        <v>24</v>
      </c>
    </row>
    <row r="1049" spans="1:5" x14ac:dyDescent="0.2">
      <c r="A1049" s="3" t="s">
        <v>197</v>
      </c>
      <c r="B1049" s="3" t="s">
        <v>1939</v>
      </c>
      <c r="C1049" s="3"/>
      <c r="D1049" s="3" t="s">
        <v>1961</v>
      </c>
      <c r="E1049" s="3" t="s">
        <v>24</v>
      </c>
    </row>
    <row r="1050" spans="1:5" x14ac:dyDescent="0.2">
      <c r="A1050" s="3" t="s">
        <v>197</v>
      </c>
      <c r="B1050" s="3" t="s">
        <v>1939</v>
      </c>
      <c r="C1050" s="3"/>
      <c r="D1050" s="3" t="s">
        <v>1963</v>
      </c>
      <c r="E1050" s="3" t="s">
        <v>24</v>
      </c>
    </row>
    <row r="1051" spans="1:5" x14ac:dyDescent="0.2">
      <c r="A1051" s="3" t="s">
        <v>197</v>
      </c>
      <c r="B1051" s="3" t="s">
        <v>1939</v>
      </c>
      <c r="C1051" s="3"/>
      <c r="D1051" s="3" t="s">
        <v>1965</v>
      </c>
      <c r="E1051" s="3" t="s">
        <v>24</v>
      </c>
    </row>
    <row r="1052" spans="1:5" x14ac:dyDescent="0.2">
      <c r="A1052" s="3" t="s">
        <v>197</v>
      </c>
      <c r="B1052" s="3" t="s">
        <v>1939</v>
      </c>
      <c r="C1052" s="3"/>
      <c r="D1052" s="3" t="s">
        <v>1966</v>
      </c>
      <c r="E1052" s="3" t="s">
        <v>24</v>
      </c>
    </row>
    <row r="1053" spans="1:5" x14ac:dyDescent="0.2">
      <c r="A1053" s="3" t="s">
        <v>197</v>
      </c>
      <c r="B1053" s="3" t="s">
        <v>1939</v>
      </c>
      <c r="C1053" s="3"/>
      <c r="D1053" s="3" t="s">
        <v>1967</v>
      </c>
      <c r="E1053" s="3" t="s">
        <v>24</v>
      </c>
    </row>
    <row r="1054" spans="1:5" x14ac:dyDescent="0.2">
      <c r="A1054" s="3" t="s">
        <v>197</v>
      </c>
      <c r="B1054" s="3" t="s">
        <v>1939</v>
      </c>
      <c r="C1054" s="3"/>
      <c r="D1054" s="3" t="s">
        <v>1968</v>
      </c>
      <c r="E1054" s="3" t="s">
        <v>24</v>
      </c>
    </row>
    <row r="1055" spans="1:5" x14ac:dyDescent="0.2">
      <c r="A1055" s="3" t="s">
        <v>197</v>
      </c>
      <c r="B1055" s="3" t="s">
        <v>1939</v>
      </c>
      <c r="C1055" s="3"/>
      <c r="D1055" s="3" t="s">
        <v>1969</v>
      </c>
      <c r="E1055" s="3" t="s">
        <v>24</v>
      </c>
    </row>
    <row r="1056" spans="1:5" x14ac:dyDescent="0.2">
      <c r="A1056" s="3" t="s">
        <v>197</v>
      </c>
      <c r="B1056" s="3" t="s">
        <v>1939</v>
      </c>
      <c r="C1056" s="3"/>
      <c r="D1056" s="3" t="s">
        <v>1971</v>
      </c>
      <c r="E1056" s="3" t="s">
        <v>24</v>
      </c>
    </row>
    <row r="1057" spans="1:5" x14ac:dyDescent="0.2">
      <c r="A1057" s="3" t="s">
        <v>197</v>
      </c>
      <c r="B1057" s="3" t="s">
        <v>1939</v>
      </c>
      <c r="C1057" s="3"/>
      <c r="D1057" s="3" t="s">
        <v>1972</v>
      </c>
      <c r="E1057" s="3" t="s">
        <v>24</v>
      </c>
    </row>
    <row r="1058" spans="1:5" x14ac:dyDescent="0.2">
      <c r="A1058" s="3" t="s">
        <v>197</v>
      </c>
      <c r="B1058" s="3" t="s">
        <v>1939</v>
      </c>
      <c r="C1058" s="3"/>
      <c r="D1058" s="3" t="s">
        <v>1974</v>
      </c>
      <c r="E1058" s="3" t="s">
        <v>24</v>
      </c>
    </row>
    <row r="1059" spans="1:5" x14ac:dyDescent="0.2">
      <c r="A1059" s="3" t="s">
        <v>197</v>
      </c>
      <c r="B1059" s="3" t="s">
        <v>1939</v>
      </c>
      <c r="C1059" s="3"/>
      <c r="D1059" s="3" t="s">
        <v>1975</v>
      </c>
      <c r="E1059" s="3" t="s">
        <v>24</v>
      </c>
    </row>
    <row r="1060" spans="1:5" x14ac:dyDescent="0.2">
      <c r="A1060" s="3" t="s">
        <v>197</v>
      </c>
      <c r="B1060" s="3" t="s">
        <v>1939</v>
      </c>
      <c r="C1060" s="3"/>
      <c r="D1060" s="3" t="s">
        <v>1976</v>
      </c>
      <c r="E1060" s="3" t="s">
        <v>24</v>
      </c>
    </row>
    <row r="1061" spans="1:5" x14ac:dyDescent="0.2">
      <c r="A1061" s="3" t="s">
        <v>197</v>
      </c>
      <c r="B1061" s="3" t="s">
        <v>1939</v>
      </c>
      <c r="C1061" s="3"/>
      <c r="D1061" s="3" t="s">
        <v>1978</v>
      </c>
      <c r="E1061" s="3" t="s">
        <v>24</v>
      </c>
    </row>
    <row r="1062" spans="1:5" x14ac:dyDescent="0.2">
      <c r="A1062" s="3" t="s">
        <v>197</v>
      </c>
      <c r="B1062" s="3" t="s">
        <v>1939</v>
      </c>
      <c r="C1062" s="3"/>
      <c r="D1062" s="3" t="s">
        <v>1979</v>
      </c>
      <c r="E1062" s="3" t="s">
        <v>24</v>
      </c>
    </row>
    <row r="1063" spans="1:5" x14ac:dyDescent="0.2">
      <c r="A1063" s="3" t="s">
        <v>197</v>
      </c>
      <c r="B1063" s="3" t="s">
        <v>1939</v>
      </c>
      <c r="C1063" s="3"/>
      <c r="D1063" s="3" t="s">
        <v>1981</v>
      </c>
      <c r="E1063" s="3" t="s">
        <v>24</v>
      </c>
    </row>
    <row r="1064" spans="1:5" x14ac:dyDescent="0.2">
      <c r="A1064" s="3" t="s">
        <v>197</v>
      </c>
      <c r="B1064" s="3" t="s">
        <v>1939</v>
      </c>
      <c r="C1064" s="3"/>
      <c r="D1064" s="3" t="s">
        <v>1983</v>
      </c>
      <c r="E1064" s="3" t="s">
        <v>24</v>
      </c>
    </row>
    <row r="1065" spans="1:5" x14ac:dyDescent="0.2">
      <c r="A1065" s="3" t="s">
        <v>197</v>
      </c>
      <c r="B1065" s="3" t="s">
        <v>1939</v>
      </c>
      <c r="C1065" s="3"/>
      <c r="D1065" s="3" t="s">
        <v>1985</v>
      </c>
      <c r="E1065" s="3" t="s">
        <v>24</v>
      </c>
    </row>
    <row r="1066" spans="1:5" x14ac:dyDescent="0.2">
      <c r="A1066" s="3" t="s">
        <v>197</v>
      </c>
      <c r="B1066" s="3" t="s">
        <v>1939</v>
      </c>
      <c r="C1066" s="3"/>
      <c r="D1066" s="3" t="s">
        <v>1987</v>
      </c>
      <c r="E1066" s="3" t="s">
        <v>24</v>
      </c>
    </row>
    <row r="1067" spans="1:5" x14ac:dyDescent="0.2">
      <c r="A1067" s="3" t="s">
        <v>197</v>
      </c>
      <c r="B1067" s="3" t="s">
        <v>1939</v>
      </c>
      <c r="C1067" s="3"/>
      <c r="D1067" s="3" t="s">
        <v>1989</v>
      </c>
      <c r="E1067" s="3" t="s">
        <v>24</v>
      </c>
    </row>
    <row r="1068" spans="1:5" x14ac:dyDescent="0.2">
      <c r="A1068" s="3" t="s">
        <v>197</v>
      </c>
      <c r="B1068" s="3" t="s">
        <v>1939</v>
      </c>
      <c r="C1068" s="3"/>
      <c r="D1068" s="3" t="s">
        <v>1991</v>
      </c>
      <c r="E1068" s="3" t="s">
        <v>24</v>
      </c>
    </row>
    <row r="1069" spans="1:5" x14ac:dyDescent="0.2">
      <c r="A1069" s="3" t="s">
        <v>197</v>
      </c>
      <c r="B1069" s="3" t="s">
        <v>1939</v>
      </c>
      <c r="C1069" s="3"/>
      <c r="D1069" s="3" t="s">
        <v>1993</v>
      </c>
      <c r="E1069" s="3" t="s">
        <v>24</v>
      </c>
    </row>
    <row r="1070" spans="1:5" x14ac:dyDescent="0.2">
      <c r="A1070" s="3" t="s">
        <v>197</v>
      </c>
      <c r="B1070" s="3" t="s">
        <v>1939</v>
      </c>
      <c r="C1070" s="3"/>
      <c r="D1070" s="3" t="s">
        <v>1994</v>
      </c>
      <c r="E1070" s="3" t="s">
        <v>24</v>
      </c>
    </row>
    <row r="1071" spans="1:5" x14ac:dyDescent="0.2">
      <c r="A1071" s="3" t="s">
        <v>197</v>
      </c>
      <c r="B1071" s="3" t="s">
        <v>1939</v>
      </c>
      <c r="C1071" s="3"/>
      <c r="D1071" s="3" t="s">
        <v>1996</v>
      </c>
      <c r="E1071" s="3" t="s">
        <v>24</v>
      </c>
    </row>
    <row r="1072" spans="1:5" x14ac:dyDescent="0.2">
      <c r="A1072" s="3" t="s">
        <v>197</v>
      </c>
      <c r="B1072" s="3" t="s">
        <v>1939</v>
      </c>
      <c r="C1072" s="3"/>
      <c r="D1072" s="3" t="s">
        <v>1998</v>
      </c>
      <c r="E1072" s="3" t="s">
        <v>24</v>
      </c>
    </row>
    <row r="1073" spans="1:5" x14ac:dyDescent="0.2">
      <c r="A1073" s="3" t="s">
        <v>197</v>
      </c>
      <c r="B1073" s="3" t="s">
        <v>1939</v>
      </c>
      <c r="C1073" s="3"/>
      <c r="D1073" s="3" t="s">
        <v>2000</v>
      </c>
      <c r="E1073" s="3" t="s">
        <v>24</v>
      </c>
    </row>
    <row r="1074" spans="1:5" x14ac:dyDescent="0.2">
      <c r="A1074" s="3" t="s">
        <v>197</v>
      </c>
      <c r="B1074" s="3" t="s">
        <v>1939</v>
      </c>
      <c r="C1074" s="3"/>
      <c r="D1074" s="3" t="s">
        <v>2002</v>
      </c>
      <c r="E1074" s="3" t="s">
        <v>24</v>
      </c>
    </row>
    <row r="1075" spans="1:5" x14ac:dyDescent="0.2">
      <c r="A1075" s="3" t="s">
        <v>197</v>
      </c>
      <c r="B1075" s="3" t="s">
        <v>1939</v>
      </c>
      <c r="C1075" s="3"/>
      <c r="D1075" s="3" t="s">
        <v>2004</v>
      </c>
      <c r="E1075" s="3" t="s">
        <v>24</v>
      </c>
    </row>
    <row r="1076" spans="1:5" x14ac:dyDescent="0.2">
      <c r="A1076" s="3" t="s">
        <v>197</v>
      </c>
      <c r="B1076" s="3" t="s">
        <v>1939</v>
      </c>
      <c r="C1076" s="3"/>
      <c r="D1076" s="3" t="s">
        <v>2006</v>
      </c>
      <c r="E1076" s="3" t="s">
        <v>24</v>
      </c>
    </row>
    <row r="1077" spans="1:5" x14ac:dyDescent="0.2">
      <c r="A1077" s="3" t="s">
        <v>197</v>
      </c>
      <c r="B1077" s="3" t="s">
        <v>1939</v>
      </c>
      <c r="C1077" s="3"/>
      <c r="D1077" s="3" t="s">
        <v>2008</v>
      </c>
      <c r="E1077" s="3" t="s">
        <v>24</v>
      </c>
    </row>
    <row r="1078" spans="1:5" x14ac:dyDescent="0.2">
      <c r="A1078" s="3" t="s">
        <v>197</v>
      </c>
      <c r="B1078" s="3" t="s">
        <v>1939</v>
      </c>
      <c r="C1078" s="3"/>
      <c r="D1078" s="3" t="s">
        <v>2010</v>
      </c>
      <c r="E1078" s="3" t="s">
        <v>24</v>
      </c>
    </row>
    <row r="1079" spans="1:5" x14ac:dyDescent="0.2">
      <c r="A1079" s="3" t="s">
        <v>197</v>
      </c>
      <c r="B1079" s="3" t="s">
        <v>1939</v>
      </c>
      <c r="C1079" s="3"/>
      <c r="D1079" s="3" t="s">
        <v>2012</v>
      </c>
      <c r="E1079" s="3" t="s">
        <v>24</v>
      </c>
    </row>
    <row r="1080" spans="1:5" x14ac:dyDescent="0.2">
      <c r="A1080" s="3" t="s">
        <v>197</v>
      </c>
      <c r="B1080" s="3" t="s">
        <v>1939</v>
      </c>
      <c r="C1080" s="3"/>
      <c r="D1080" s="3" t="s">
        <v>2013</v>
      </c>
      <c r="E1080" s="3" t="s">
        <v>24</v>
      </c>
    </row>
    <row r="1081" spans="1:5" x14ac:dyDescent="0.2">
      <c r="A1081" s="3" t="s">
        <v>197</v>
      </c>
      <c r="B1081" s="3" t="s">
        <v>1939</v>
      </c>
      <c r="C1081" s="3"/>
      <c r="D1081" s="3" t="s">
        <v>2015</v>
      </c>
      <c r="E1081" s="3" t="s">
        <v>24</v>
      </c>
    </row>
    <row r="1082" spans="1:5" x14ac:dyDescent="0.2">
      <c r="A1082" s="3" t="s">
        <v>197</v>
      </c>
      <c r="B1082" s="3" t="s">
        <v>1939</v>
      </c>
      <c r="C1082" s="3"/>
      <c r="D1082" s="3" t="s">
        <v>2016</v>
      </c>
      <c r="E1082" s="3" t="s">
        <v>24</v>
      </c>
    </row>
    <row r="1083" spans="1:5" x14ac:dyDescent="0.2">
      <c r="A1083" s="3" t="s">
        <v>197</v>
      </c>
      <c r="B1083" s="3" t="s">
        <v>1939</v>
      </c>
      <c r="C1083" s="3"/>
      <c r="D1083" s="3" t="s">
        <v>2017</v>
      </c>
      <c r="E1083" s="3" t="s">
        <v>24</v>
      </c>
    </row>
    <row r="1084" spans="1:5" x14ac:dyDescent="0.2">
      <c r="A1084" s="3" t="s">
        <v>197</v>
      </c>
      <c r="B1084" s="3" t="s">
        <v>1939</v>
      </c>
      <c r="C1084" s="3"/>
      <c r="D1084" s="3" t="s">
        <v>2018</v>
      </c>
      <c r="E1084" s="3" t="s">
        <v>24</v>
      </c>
    </row>
    <row r="1085" spans="1:5" x14ac:dyDescent="0.2">
      <c r="A1085" s="3" t="s">
        <v>197</v>
      </c>
      <c r="B1085" s="3" t="s">
        <v>1939</v>
      </c>
      <c r="C1085" s="3"/>
      <c r="D1085" s="3" t="s">
        <v>2020</v>
      </c>
      <c r="E1085" s="3" t="s">
        <v>24</v>
      </c>
    </row>
    <row r="1086" spans="1:5" x14ac:dyDescent="0.2">
      <c r="A1086" s="3" t="s">
        <v>197</v>
      </c>
      <c r="B1086" s="3" t="s">
        <v>1939</v>
      </c>
      <c r="C1086" s="3"/>
      <c r="D1086" s="3" t="s">
        <v>2021</v>
      </c>
      <c r="E1086" s="3" t="s">
        <v>24</v>
      </c>
    </row>
    <row r="1087" spans="1:5" x14ac:dyDescent="0.2">
      <c r="A1087" s="3" t="s">
        <v>197</v>
      </c>
      <c r="B1087" s="3" t="s">
        <v>1939</v>
      </c>
      <c r="C1087" s="3"/>
      <c r="D1087" s="3" t="s">
        <v>2022</v>
      </c>
      <c r="E1087" s="3" t="s">
        <v>24</v>
      </c>
    </row>
    <row r="1088" spans="1:5" x14ac:dyDescent="0.2">
      <c r="A1088" s="3" t="s">
        <v>197</v>
      </c>
      <c r="B1088" s="3" t="s">
        <v>1939</v>
      </c>
      <c r="C1088" s="3"/>
      <c r="D1088" s="3" t="s">
        <v>2023</v>
      </c>
      <c r="E1088" s="3" t="s">
        <v>24</v>
      </c>
    </row>
    <row r="1089" spans="1:5" x14ac:dyDescent="0.2">
      <c r="A1089" s="3" t="s">
        <v>197</v>
      </c>
      <c r="B1089" s="3" t="s">
        <v>1939</v>
      </c>
      <c r="C1089" s="3"/>
      <c r="D1089" s="3" t="s">
        <v>2024</v>
      </c>
      <c r="E1089" s="3" t="s">
        <v>24</v>
      </c>
    </row>
    <row r="1090" spans="1:5" x14ac:dyDescent="0.2">
      <c r="A1090" s="3" t="s">
        <v>197</v>
      </c>
      <c r="B1090" s="3" t="s">
        <v>1939</v>
      </c>
      <c r="C1090" s="3"/>
      <c r="D1090" s="3" t="s">
        <v>2025</v>
      </c>
      <c r="E1090" s="3" t="s">
        <v>24</v>
      </c>
    </row>
    <row r="1091" spans="1:5" x14ac:dyDescent="0.2">
      <c r="A1091" s="3" t="s">
        <v>197</v>
      </c>
      <c r="B1091" s="3" t="s">
        <v>1939</v>
      </c>
      <c r="C1091" s="3"/>
      <c r="D1091" s="3" t="s">
        <v>2027</v>
      </c>
      <c r="E1091" s="3" t="s">
        <v>24</v>
      </c>
    </row>
    <row r="1092" spans="1:5" x14ac:dyDescent="0.2">
      <c r="A1092" s="3" t="s">
        <v>197</v>
      </c>
      <c r="B1092" s="3" t="s">
        <v>1939</v>
      </c>
      <c r="C1092" s="3"/>
      <c r="D1092" s="3" t="s">
        <v>2028</v>
      </c>
      <c r="E1092" s="3" t="s">
        <v>24</v>
      </c>
    </row>
    <row r="1093" spans="1:5" x14ac:dyDescent="0.2">
      <c r="A1093" s="3" t="s">
        <v>197</v>
      </c>
      <c r="B1093" s="3" t="s">
        <v>1939</v>
      </c>
      <c r="C1093" s="3"/>
      <c r="D1093" s="3" t="s">
        <v>2029</v>
      </c>
      <c r="E1093" s="3" t="s">
        <v>24</v>
      </c>
    </row>
    <row r="1094" spans="1:5" x14ac:dyDescent="0.2">
      <c r="A1094" s="3" t="s">
        <v>197</v>
      </c>
      <c r="B1094" s="3" t="s">
        <v>1939</v>
      </c>
      <c r="C1094" s="3"/>
      <c r="D1094" s="3" t="s">
        <v>2030</v>
      </c>
      <c r="E1094" s="3" t="s">
        <v>24</v>
      </c>
    </row>
    <row r="1095" spans="1:5" x14ac:dyDescent="0.2">
      <c r="A1095" s="3" t="s">
        <v>197</v>
      </c>
      <c r="B1095" s="3" t="s">
        <v>1939</v>
      </c>
      <c r="C1095" s="3"/>
      <c r="D1095" s="3" t="s">
        <v>2031</v>
      </c>
      <c r="E1095" s="3" t="s">
        <v>24</v>
      </c>
    </row>
    <row r="1096" spans="1:5" x14ac:dyDescent="0.2">
      <c r="A1096" s="3" t="s">
        <v>197</v>
      </c>
      <c r="B1096" s="3" t="s">
        <v>1939</v>
      </c>
      <c r="C1096" s="3"/>
      <c r="D1096" s="3" t="s">
        <v>2032</v>
      </c>
      <c r="E1096" s="3" t="s">
        <v>24</v>
      </c>
    </row>
    <row r="1097" spans="1:5" x14ac:dyDescent="0.2">
      <c r="A1097" s="3" t="s">
        <v>197</v>
      </c>
      <c r="B1097" s="3" t="s">
        <v>1939</v>
      </c>
      <c r="C1097" s="3"/>
      <c r="D1097" s="3" t="s">
        <v>2033</v>
      </c>
      <c r="E1097" s="3" t="s">
        <v>24</v>
      </c>
    </row>
    <row r="1098" spans="1:5" x14ac:dyDescent="0.2">
      <c r="A1098" s="3" t="s">
        <v>197</v>
      </c>
      <c r="B1098" s="3" t="s">
        <v>1939</v>
      </c>
      <c r="C1098" s="3"/>
      <c r="D1098" s="3" t="s">
        <v>2034</v>
      </c>
      <c r="E1098" s="3" t="s">
        <v>24</v>
      </c>
    </row>
    <row r="1099" spans="1:5" x14ac:dyDescent="0.2">
      <c r="A1099" s="3" t="s">
        <v>197</v>
      </c>
      <c r="B1099" s="3" t="s">
        <v>1939</v>
      </c>
      <c r="C1099" s="3"/>
      <c r="D1099" s="3" t="s">
        <v>2035</v>
      </c>
      <c r="E1099" s="3" t="s">
        <v>24</v>
      </c>
    </row>
    <row r="1100" spans="1:5" x14ac:dyDescent="0.2">
      <c r="A1100" s="3" t="s">
        <v>197</v>
      </c>
      <c r="B1100" s="3" t="s">
        <v>1939</v>
      </c>
      <c r="C1100" s="3"/>
      <c r="D1100" s="3" t="s">
        <v>2037</v>
      </c>
      <c r="E1100" s="3" t="s">
        <v>24</v>
      </c>
    </row>
    <row r="1101" spans="1:5" x14ac:dyDescent="0.2">
      <c r="A1101" s="3" t="s">
        <v>197</v>
      </c>
      <c r="B1101" s="3" t="s">
        <v>1939</v>
      </c>
      <c r="C1101" s="3"/>
      <c r="D1101" s="3" t="s">
        <v>2038</v>
      </c>
      <c r="E1101" s="3" t="s">
        <v>24</v>
      </c>
    </row>
    <row r="1102" spans="1:5" x14ac:dyDescent="0.2">
      <c r="A1102" s="3" t="s">
        <v>197</v>
      </c>
      <c r="B1102" s="3" t="s">
        <v>1939</v>
      </c>
      <c r="C1102" s="3"/>
      <c r="D1102" s="3" t="s">
        <v>2039</v>
      </c>
      <c r="E1102" s="3" t="s">
        <v>24</v>
      </c>
    </row>
    <row r="1103" spans="1:5" x14ac:dyDescent="0.2">
      <c r="A1103" s="3" t="s">
        <v>197</v>
      </c>
      <c r="B1103" s="3" t="s">
        <v>1939</v>
      </c>
      <c r="C1103" s="3"/>
      <c r="D1103" s="3" t="s">
        <v>2041</v>
      </c>
      <c r="E1103" s="3" t="s">
        <v>24</v>
      </c>
    </row>
    <row r="1104" spans="1:5" x14ac:dyDescent="0.2">
      <c r="A1104" s="3" t="s">
        <v>197</v>
      </c>
      <c r="B1104" s="3" t="s">
        <v>1939</v>
      </c>
      <c r="C1104" s="3"/>
      <c r="D1104" s="3" t="s">
        <v>126</v>
      </c>
      <c r="E1104" s="3" t="s">
        <v>24</v>
      </c>
    </row>
    <row r="1105" spans="1:5" x14ac:dyDescent="0.2">
      <c r="A1105" s="3" t="s">
        <v>197</v>
      </c>
      <c r="B1105" s="3" t="s">
        <v>1939</v>
      </c>
      <c r="C1105" s="3"/>
      <c r="D1105" s="3" t="s">
        <v>2042</v>
      </c>
      <c r="E1105" s="3" t="s">
        <v>24</v>
      </c>
    </row>
    <row r="1106" spans="1:5" x14ac:dyDescent="0.2">
      <c r="A1106" s="3" t="s">
        <v>197</v>
      </c>
      <c r="B1106" s="3" t="s">
        <v>1939</v>
      </c>
      <c r="C1106" s="3"/>
      <c r="D1106" s="3" t="s">
        <v>2043</v>
      </c>
      <c r="E1106" s="3" t="s">
        <v>24</v>
      </c>
    </row>
    <row r="1107" spans="1:5" x14ac:dyDescent="0.2">
      <c r="A1107" s="3" t="s">
        <v>197</v>
      </c>
      <c r="B1107" s="3" t="s">
        <v>1939</v>
      </c>
      <c r="C1107" s="3"/>
      <c r="D1107" s="3" t="s">
        <v>2044</v>
      </c>
      <c r="E1107" s="3" t="s">
        <v>24</v>
      </c>
    </row>
    <row r="1108" spans="1:5" x14ac:dyDescent="0.2">
      <c r="A1108" s="3" t="s">
        <v>197</v>
      </c>
      <c r="B1108" s="3" t="s">
        <v>1939</v>
      </c>
      <c r="C1108" s="3"/>
      <c r="D1108" s="3" t="s">
        <v>2046</v>
      </c>
      <c r="E1108" s="3" t="s">
        <v>24</v>
      </c>
    </row>
    <row r="1109" spans="1:5" x14ac:dyDescent="0.2">
      <c r="A1109" s="3" t="s">
        <v>197</v>
      </c>
      <c r="B1109" s="3" t="s">
        <v>1939</v>
      </c>
      <c r="C1109" s="3"/>
      <c r="D1109" s="3" t="s">
        <v>2047</v>
      </c>
      <c r="E1109" s="3" t="s">
        <v>24</v>
      </c>
    </row>
    <row r="1110" spans="1:5" x14ac:dyDescent="0.2">
      <c r="A1110" s="3" t="s">
        <v>197</v>
      </c>
      <c r="B1110" s="3" t="s">
        <v>1939</v>
      </c>
      <c r="C1110" s="3"/>
      <c r="D1110" s="3" t="s">
        <v>2049</v>
      </c>
      <c r="E1110" s="3" t="s">
        <v>24</v>
      </c>
    </row>
    <row r="1111" spans="1:5" x14ac:dyDescent="0.2">
      <c r="A1111" s="3" t="s">
        <v>197</v>
      </c>
      <c r="B1111" s="3" t="s">
        <v>1939</v>
      </c>
      <c r="C1111" s="3"/>
      <c r="D1111" s="3" t="s">
        <v>2051</v>
      </c>
      <c r="E1111" s="3" t="s">
        <v>24</v>
      </c>
    </row>
    <row r="1112" spans="1:5" x14ac:dyDescent="0.2">
      <c r="A1112" s="3" t="s">
        <v>197</v>
      </c>
      <c r="B1112" s="3" t="s">
        <v>1939</v>
      </c>
      <c r="C1112" s="3"/>
      <c r="D1112" s="3" t="s">
        <v>2052</v>
      </c>
      <c r="E1112" s="3" t="s">
        <v>24</v>
      </c>
    </row>
    <row r="1113" spans="1:5" x14ac:dyDescent="0.2">
      <c r="A1113" s="3" t="s">
        <v>197</v>
      </c>
      <c r="B1113" s="3" t="s">
        <v>2054</v>
      </c>
      <c r="C1113" s="3"/>
      <c r="D1113" s="3" t="s">
        <v>2055</v>
      </c>
      <c r="E1113" s="3" t="s">
        <v>24</v>
      </c>
    </row>
    <row r="1114" spans="1:5" x14ac:dyDescent="0.2">
      <c r="A1114" s="3" t="s">
        <v>197</v>
      </c>
      <c r="B1114" s="3" t="s">
        <v>2054</v>
      </c>
      <c r="C1114" s="3"/>
      <c r="D1114" s="3" t="s">
        <v>2057</v>
      </c>
      <c r="E1114" s="3" t="s">
        <v>24</v>
      </c>
    </row>
    <row r="1115" spans="1:5" x14ac:dyDescent="0.2">
      <c r="A1115" s="3" t="s">
        <v>197</v>
      </c>
      <c r="B1115" s="3" t="s">
        <v>2054</v>
      </c>
      <c r="C1115" s="3"/>
      <c r="D1115" s="3" t="s">
        <v>2059</v>
      </c>
      <c r="E1115" s="3" t="s">
        <v>24</v>
      </c>
    </row>
    <row r="1116" spans="1:5" x14ac:dyDescent="0.2">
      <c r="A1116" s="3" t="s">
        <v>197</v>
      </c>
      <c r="B1116" s="3" t="s">
        <v>2054</v>
      </c>
      <c r="C1116" s="3"/>
      <c r="D1116" s="3" t="s">
        <v>2061</v>
      </c>
      <c r="E1116" s="3" t="s">
        <v>24</v>
      </c>
    </row>
    <row r="1117" spans="1:5" x14ac:dyDescent="0.2">
      <c r="A1117" s="3" t="s">
        <v>197</v>
      </c>
      <c r="B1117" s="3" t="s">
        <v>2054</v>
      </c>
      <c r="C1117" s="3"/>
      <c r="D1117" s="3" t="s">
        <v>2063</v>
      </c>
      <c r="E1117" s="3" t="s">
        <v>24</v>
      </c>
    </row>
    <row r="1118" spans="1:5" x14ac:dyDescent="0.2">
      <c r="A1118" s="3" t="s">
        <v>197</v>
      </c>
      <c r="B1118" s="3" t="s">
        <v>2054</v>
      </c>
      <c r="C1118" s="3"/>
      <c r="D1118" s="3" t="s">
        <v>2065</v>
      </c>
      <c r="E1118" s="3" t="s">
        <v>24</v>
      </c>
    </row>
    <row r="1119" spans="1:5" x14ac:dyDescent="0.2">
      <c r="A1119" s="3" t="s">
        <v>197</v>
      </c>
      <c r="B1119" s="3" t="s">
        <v>2054</v>
      </c>
      <c r="C1119" s="3"/>
      <c r="D1119" s="3" t="s">
        <v>2066</v>
      </c>
      <c r="E1119" s="3" t="s">
        <v>24</v>
      </c>
    </row>
    <row r="1120" spans="1:5" x14ac:dyDescent="0.2">
      <c r="A1120" s="3" t="s">
        <v>197</v>
      </c>
      <c r="B1120" s="3" t="s">
        <v>2054</v>
      </c>
      <c r="C1120" s="3"/>
      <c r="D1120" s="3" t="s">
        <v>2068</v>
      </c>
      <c r="E1120" s="3" t="s">
        <v>24</v>
      </c>
    </row>
    <row r="1121" spans="1:5" x14ac:dyDescent="0.2">
      <c r="A1121" s="3" t="s">
        <v>197</v>
      </c>
      <c r="B1121" s="3" t="s">
        <v>2054</v>
      </c>
      <c r="C1121" s="3"/>
      <c r="D1121" s="3" t="s">
        <v>2070</v>
      </c>
      <c r="E1121" s="3" t="s">
        <v>24</v>
      </c>
    </row>
    <row r="1122" spans="1:5" x14ac:dyDescent="0.2">
      <c r="A1122" s="3" t="s">
        <v>197</v>
      </c>
      <c r="B1122" s="3" t="s">
        <v>2054</v>
      </c>
      <c r="C1122" s="3"/>
      <c r="D1122" s="3" t="s">
        <v>2072</v>
      </c>
      <c r="E1122" s="3" t="s">
        <v>24</v>
      </c>
    </row>
    <row r="1123" spans="1:5" x14ac:dyDescent="0.2">
      <c r="A1123" s="3" t="s">
        <v>197</v>
      </c>
      <c r="B1123" s="3" t="s">
        <v>2054</v>
      </c>
      <c r="C1123" s="3"/>
      <c r="D1123" s="3" t="s">
        <v>2074</v>
      </c>
      <c r="E1123" s="3" t="s">
        <v>24</v>
      </c>
    </row>
    <row r="1124" spans="1:5" x14ac:dyDescent="0.2">
      <c r="A1124" s="3" t="s">
        <v>197</v>
      </c>
      <c r="B1124" s="3" t="s">
        <v>2054</v>
      </c>
      <c r="C1124" s="3"/>
      <c r="D1124" s="3" t="s">
        <v>2076</v>
      </c>
      <c r="E1124" s="3" t="s">
        <v>24</v>
      </c>
    </row>
    <row r="1125" spans="1:5" x14ac:dyDescent="0.2">
      <c r="A1125" s="3" t="s">
        <v>197</v>
      </c>
      <c r="B1125" s="3" t="s">
        <v>2054</v>
      </c>
      <c r="C1125" s="3"/>
      <c r="D1125" s="3" t="s">
        <v>2078</v>
      </c>
      <c r="E1125" s="3" t="s">
        <v>24</v>
      </c>
    </row>
    <row r="1126" spans="1:5" x14ac:dyDescent="0.2">
      <c r="A1126" s="3" t="s">
        <v>197</v>
      </c>
      <c r="B1126" s="3" t="s">
        <v>2054</v>
      </c>
      <c r="C1126" s="3"/>
      <c r="D1126" s="3" t="s">
        <v>2080</v>
      </c>
      <c r="E1126" s="3" t="s">
        <v>24</v>
      </c>
    </row>
    <row r="1127" spans="1:5" x14ac:dyDescent="0.2">
      <c r="A1127" s="3" t="s">
        <v>197</v>
      </c>
      <c r="B1127" s="3" t="s">
        <v>2054</v>
      </c>
      <c r="C1127" s="3"/>
      <c r="D1127" s="3" t="s">
        <v>2082</v>
      </c>
      <c r="E1127" s="3" t="s">
        <v>24</v>
      </c>
    </row>
    <row r="1128" spans="1:5" x14ac:dyDescent="0.2">
      <c r="A1128" s="3" t="s">
        <v>197</v>
      </c>
      <c r="B1128" s="3" t="s">
        <v>2054</v>
      </c>
      <c r="C1128" s="3"/>
      <c r="D1128" s="3" t="s">
        <v>2083</v>
      </c>
      <c r="E1128" s="3" t="s">
        <v>24</v>
      </c>
    </row>
    <row r="1129" spans="1:5" x14ac:dyDescent="0.2">
      <c r="A1129" s="3" t="s">
        <v>197</v>
      </c>
      <c r="B1129" s="3" t="s">
        <v>2054</v>
      </c>
      <c r="C1129" s="3"/>
      <c r="D1129" s="3" t="s">
        <v>2084</v>
      </c>
      <c r="E1129" s="3" t="s">
        <v>24</v>
      </c>
    </row>
    <row r="1130" spans="1:5" x14ac:dyDescent="0.2">
      <c r="A1130" s="3" t="s">
        <v>197</v>
      </c>
      <c r="B1130" s="3" t="s">
        <v>2054</v>
      </c>
      <c r="C1130" s="3"/>
      <c r="D1130" s="3" t="s">
        <v>2086</v>
      </c>
      <c r="E1130" s="3" t="s">
        <v>24</v>
      </c>
    </row>
    <row r="1131" spans="1:5" x14ac:dyDescent="0.2">
      <c r="A1131" s="3" t="s">
        <v>197</v>
      </c>
      <c r="B1131" s="3" t="s">
        <v>2054</v>
      </c>
      <c r="C1131" s="3"/>
      <c r="D1131" s="3" t="s">
        <v>2088</v>
      </c>
      <c r="E1131" s="3" t="s">
        <v>24</v>
      </c>
    </row>
    <row r="1132" spans="1:5" x14ac:dyDescent="0.2">
      <c r="A1132" s="3" t="s">
        <v>197</v>
      </c>
      <c r="B1132" s="3" t="s">
        <v>2054</v>
      </c>
      <c r="C1132" s="3"/>
      <c r="D1132" s="3" t="s">
        <v>2090</v>
      </c>
      <c r="E1132" s="3" t="s">
        <v>24</v>
      </c>
    </row>
    <row r="1133" spans="1:5" x14ac:dyDescent="0.2">
      <c r="A1133" s="3" t="s">
        <v>197</v>
      </c>
      <c r="B1133" s="3" t="s">
        <v>2054</v>
      </c>
      <c r="C1133" s="3"/>
      <c r="D1133" s="3" t="s">
        <v>2092</v>
      </c>
      <c r="E1133" s="3" t="s">
        <v>24</v>
      </c>
    </row>
    <row r="1134" spans="1:5" x14ac:dyDescent="0.2">
      <c r="A1134" s="3" t="s">
        <v>197</v>
      </c>
      <c r="B1134" s="3" t="s">
        <v>2054</v>
      </c>
      <c r="C1134" s="3"/>
      <c r="D1134" s="3" t="s">
        <v>2094</v>
      </c>
      <c r="E1134" s="3" t="s">
        <v>24</v>
      </c>
    </row>
    <row r="1135" spans="1:5" x14ac:dyDescent="0.2">
      <c r="A1135" s="3" t="s">
        <v>197</v>
      </c>
      <c r="B1135" s="3" t="s">
        <v>2054</v>
      </c>
      <c r="C1135" s="3"/>
      <c r="D1135" s="3" t="s">
        <v>2096</v>
      </c>
      <c r="E1135" s="3" t="s">
        <v>24</v>
      </c>
    </row>
    <row r="1136" spans="1:5" x14ac:dyDescent="0.2">
      <c r="A1136" s="3" t="s">
        <v>197</v>
      </c>
      <c r="B1136" s="3" t="s">
        <v>2054</v>
      </c>
      <c r="C1136" s="3"/>
      <c r="D1136" s="3" t="s">
        <v>2098</v>
      </c>
      <c r="E1136" s="3" t="s">
        <v>24</v>
      </c>
    </row>
    <row r="1137" spans="1:5" x14ac:dyDescent="0.2">
      <c r="A1137" s="3" t="s">
        <v>197</v>
      </c>
      <c r="B1137" s="3" t="s">
        <v>2054</v>
      </c>
      <c r="C1137" s="3"/>
      <c r="D1137" s="3" t="s">
        <v>2100</v>
      </c>
      <c r="E1137" s="3" t="s">
        <v>24</v>
      </c>
    </row>
    <row r="1138" spans="1:5" x14ac:dyDescent="0.2">
      <c r="A1138" s="3" t="s">
        <v>197</v>
      </c>
      <c r="B1138" s="3" t="s">
        <v>2054</v>
      </c>
      <c r="C1138" s="3"/>
      <c r="D1138" s="3" t="s">
        <v>2102</v>
      </c>
      <c r="E1138" s="3" t="s">
        <v>24</v>
      </c>
    </row>
    <row r="1139" spans="1:5" x14ac:dyDescent="0.2">
      <c r="A1139" s="3" t="s">
        <v>197</v>
      </c>
      <c r="B1139" s="3" t="s">
        <v>2054</v>
      </c>
      <c r="C1139" s="3"/>
      <c r="D1139" s="3" t="s">
        <v>2104</v>
      </c>
      <c r="E1139" s="3" t="s">
        <v>24</v>
      </c>
    </row>
    <row r="1140" spans="1:5" x14ac:dyDescent="0.2">
      <c r="A1140" s="3" t="s">
        <v>197</v>
      </c>
      <c r="B1140" s="3" t="s">
        <v>2054</v>
      </c>
      <c r="C1140" s="3"/>
      <c r="D1140" s="3" t="s">
        <v>2106</v>
      </c>
      <c r="E1140" s="3" t="s">
        <v>24</v>
      </c>
    </row>
    <row r="1141" spans="1:5" x14ac:dyDescent="0.2">
      <c r="A1141" s="3" t="s">
        <v>197</v>
      </c>
      <c r="B1141" s="3" t="s">
        <v>2054</v>
      </c>
      <c r="C1141" s="3"/>
      <c r="D1141" s="3" t="s">
        <v>2107</v>
      </c>
      <c r="E1141" s="3" t="s">
        <v>24</v>
      </c>
    </row>
    <row r="1142" spans="1:5" x14ac:dyDescent="0.2">
      <c r="A1142" s="3" t="s">
        <v>197</v>
      </c>
      <c r="B1142" s="3" t="s">
        <v>2054</v>
      </c>
      <c r="C1142" s="3"/>
      <c r="D1142" s="3" t="s">
        <v>2109</v>
      </c>
      <c r="E1142" s="3" t="s">
        <v>24</v>
      </c>
    </row>
    <row r="1143" spans="1:5" x14ac:dyDescent="0.2">
      <c r="A1143" s="3" t="s">
        <v>197</v>
      </c>
      <c r="B1143" s="3" t="s">
        <v>2054</v>
      </c>
      <c r="C1143" s="3"/>
      <c r="D1143" s="3" t="s">
        <v>2110</v>
      </c>
      <c r="E1143" s="3" t="s">
        <v>24</v>
      </c>
    </row>
    <row r="1144" spans="1:5" x14ac:dyDescent="0.2">
      <c r="A1144" s="3" t="s">
        <v>197</v>
      </c>
      <c r="B1144" s="3" t="s">
        <v>2054</v>
      </c>
      <c r="C1144" s="3"/>
      <c r="D1144" s="3" t="s">
        <v>2111</v>
      </c>
      <c r="E1144" s="3" t="s">
        <v>24</v>
      </c>
    </row>
    <row r="1145" spans="1:5" x14ac:dyDescent="0.2">
      <c r="A1145" s="3" t="s">
        <v>197</v>
      </c>
      <c r="B1145" s="3" t="s">
        <v>2054</v>
      </c>
      <c r="C1145" s="3"/>
      <c r="D1145" s="3" t="s">
        <v>2112</v>
      </c>
      <c r="E1145" s="3" t="s">
        <v>24</v>
      </c>
    </row>
    <row r="1146" spans="1:5" x14ac:dyDescent="0.2">
      <c r="A1146" s="3" t="s">
        <v>197</v>
      </c>
      <c r="B1146" s="3" t="s">
        <v>2054</v>
      </c>
      <c r="C1146" s="3"/>
      <c r="D1146" s="3" t="s">
        <v>2113</v>
      </c>
      <c r="E1146" s="3" t="s">
        <v>24</v>
      </c>
    </row>
    <row r="1147" spans="1:5" x14ac:dyDescent="0.2">
      <c r="A1147" s="3" t="s">
        <v>197</v>
      </c>
      <c r="B1147" s="3" t="s">
        <v>2054</v>
      </c>
      <c r="C1147" s="3"/>
      <c r="D1147" s="3" t="s">
        <v>2114</v>
      </c>
      <c r="E1147" s="3" t="s">
        <v>24</v>
      </c>
    </row>
    <row r="1148" spans="1:5" x14ac:dyDescent="0.2">
      <c r="A1148" s="3" t="s">
        <v>197</v>
      </c>
      <c r="B1148" s="3" t="s">
        <v>2054</v>
      </c>
      <c r="C1148" s="3"/>
      <c r="D1148" s="3" t="s">
        <v>2116</v>
      </c>
      <c r="E1148" s="3" t="s">
        <v>24</v>
      </c>
    </row>
    <row r="1149" spans="1:5" x14ac:dyDescent="0.2">
      <c r="A1149" s="3" t="s">
        <v>197</v>
      </c>
      <c r="B1149" s="3" t="s">
        <v>2054</v>
      </c>
      <c r="C1149" s="3"/>
      <c r="D1149" s="3" t="s">
        <v>2118</v>
      </c>
      <c r="E1149" s="3" t="s">
        <v>24</v>
      </c>
    </row>
    <row r="1150" spans="1:5" x14ac:dyDescent="0.2">
      <c r="A1150" s="3" t="s">
        <v>197</v>
      </c>
      <c r="B1150" s="3" t="s">
        <v>2054</v>
      </c>
      <c r="C1150" s="3"/>
      <c r="D1150" s="3" t="s">
        <v>2119</v>
      </c>
      <c r="E1150" s="3" t="s">
        <v>24</v>
      </c>
    </row>
    <row r="1151" spans="1:5" x14ac:dyDescent="0.2">
      <c r="A1151" s="3" t="s">
        <v>197</v>
      </c>
      <c r="B1151" s="3" t="s">
        <v>2054</v>
      </c>
      <c r="C1151" s="3"/>
      <c r="D1151" s="3" t="s">
        <v>2121</v>
      </c>
      <c r="E1151" s="3" t="s">
        <v>24</v>
      </c>
    </row>
    <row r="1152" spans="1:5" x14ac:dyDescent="0.2">
      <c r="A1152" s="3" t="s">
        <v>197</v>
      </c>
      <c r="B1152" s="3" t="s">
        <v>2054</v>
      </c>
      <c r="C1152" s="3"/>
      <c r="D1152" s="3" t="s">
        <v>2123</v>
      </c>
      <c r="E1152" s="3" t="s">
        <v>24</v>
      </c>
    </row>
    <row r="1153" spans="1:5" x14ac:dyDescent="0.2">
      <c r="A1153" s="3" t="s">
        <v>197</v>
      </c>
      <c r="B1153" s="3" t="s">
        <v>2054</v>
      </c>
      <c r="C1153" s="3"/>
      <c r="D1153" s="3" t="s">
        <v>2124</v>
      </c>
      <c r="E1153" s="3" t="s">
        <v>24</v>
      </c>
    </row>
    <row r="1154" spans="1:5" x14ac:dyDescent="0.2">
      <c r="A1154" s="3" t="s">
        <v>197</v>
      </c>
      <c r="B1154" s="3" t="s">
        <v>2054</v>
      </c>
      <c r="C1154" s="3"/>
      <c r="D1154" s="3" t="s">
        <v>2125</v>
      </c>
      <c r="E1154" s="3" t="s">
        <v>24</v>
      </c>
    </row>
    <row r="1155" spans="1:5" x14ac:dyDescent="0.2">
      <c r="A1155" s="3" t="s">
        <v>197</v>
      </c>
      <c r="B1155" s="3" t="s">
        <v>2054</v>
      </c>
      <c r="C1155" s="3"/>
      <c r="D1155" s="3" t="s">
        <v>2127</v>
      </c>
      <c r="E1155" s="3" t="s">
        <v>24</v>
      </c>
    </row>
    <row r="1156" spans="1:5" x14ac:dyDescent="0.2">
      <c r="A1156" s="3" t="s">
        <v>197</v>
      </c>
      <c r="B1156" s="3" t="s">
        <v>2054</v>
      </c>
      <c r="C1156" s="3"/>
      <c r="D1156" s="3" t="s">
        <v>2128</v>
      </c>
      <c r="E1156" s="3" t="s">
        <v>24</v>
      </c>
    </row>
    <row r="1157" spans="1:5" x14ac:dyDescent="0.2">
      <c r="A1157" s="3" t="s">
        <v>197</v>
      </c>
      <c r="B1157" s="3" t="s">
        <v>2054</v>
      </c>
      <c r="C1157" s="3"/>
      <c r="D1157" s="3" t="s">
        <v>2130</v>
      </c>
      <c r="E1157" s="3" t="s">
        <v>24</v>
      </c>
    </row>
    <row r="1158" spans="1:5" x14ac:dyDescent="0.2">
      <c r="A1158" s="3" t="s">
        <v>197</v>
      </c>
      <c r="B1158" s="3" t="s">
        <v>2054</v>
      </c>
      <c r="C1158" s="3"/>
      <c r="D1158" s="3" t="s">
        <v>2132</v>
      </c>
      <c r="E1158" s="3" t="s">
        <v>24</v>
      </c>
    </row>
    <row r="1159" spans="1:5" x14ac:dyDescent="0.2">
      <c r="A1159" s="3" t="s">
        <v>197</v>
      </c>
      <c r="B1159" s="3" t="s">
        <v>2054</v>
      </c>
      <c r="C1159" s="3"/>
      <c r="D1159" s="3" t="s">
        <v>2134</v>
      </c>
      <c r="E1159" s="3" t="s">
        <v>24</v>
      </c>
    </row>
    <row r="1160" spans="1:5" x14ac:dyDescent="0.2">
      <c r="A1160" s="3" t="s">
        <v>197</v>
      </c>
      <c r="B1160" s="3" t="s">
        <v>2054</v>
      </c>
      <c r="C1160" s="3"/>
      <c r="D1160" s="3" t="s">
        <v>2135</v>
      </c>
      <c r="E1160" s="3" t="s">
        <v>24</v>
      </c>
    </row>
    <row r="1161" spans="1:5" x14ac:dyDescent="0.2">
      <c r="A1161" s="3" t="s">
        <v>197</v>
      </c>
      <c r="B1161" s="3" t="s">
        <v>2054</v>
      </c>
      <c r="C1161" s="3"/>
      <c r="D1161" s="3" t="s">
        <v>2136</v>
      </c>
      <c r="E1161" s="3" t="s">
        <v>24</v>
      </c>
    </row>
    <row r="1162" spans="1:5" x14ac:dyDescent="0.2">
      <c r="A1162" s="3" t="s">
        <v>197</v>
      </c>
      <c r="B1162" s="3" t="s">
        <v>2054</v>
      </c>
      <c r="C1162" s="3"/>
      <c r="D1162" s="3" t="s">
        <v>2138</v>
      </c>
      <c r="E1162" s="3" t="s">
        <v>24</v>
      </c>
    </row>
    <row r="1163" spans="1:5" x14ac:dyDescent="0.2">
      <c r="A1163" s="3" t="s">
        <v>197</v>
      </c>
      <c r="B1163" s="3" t="s">
        <v>2054</v>
      </c>
      <c r="C1163" s="3"/>
      <c r="D1163" s="3" t="s">
        <v>2139</v>
      </c>
      <c r="E1163" s="3" t="s">
        <v>24</v>
      </c>
    </row>
    <row r="1164" spans="1:5" x14ac:dyDescent="0.2">
      <c r="A1164" s="3" t="s">
        <v>197</v>
      </c>
      <c r="B1164" s="3" t="s">
        <v>2054</v>
      </c>
      <c r="C1164" s="3"/>
      <c r="D1164" s="3" t="s">
        <v>2141</v>
      </c>
      <c r="E1164" s="3" t="s">
        <v>24</v>
      </c>
    </row>
    <row r="1165" spans="1:5" x14ac:dyDescent="0.2">
      <c r="A1165" s="3" t="s">
        <v>197</v>
      </c>
      <c r="B1165" s="3" t="s">
        <v>2054</v>
      </c>
      <c r="C1165" s="3"/>
      <c r="D1165" s="3" t="s">
        <v>2142</v>
      </c>
      <c r="E1165" s="3" t="s">
        <v>24</v>
      </c>
    </row>
    <row r="1166" spans="1:5" x14ac:dyDescent="0.2">
      <c r="A1166" s="3" t="s">
        <v>197</v>
      </c>
      <c r="B1166" s="3" t="s">
        <v>2143</v>
      </c>
      <c r="C1166" s="3"/>
      <c r="D1166" s="3" t="s">
        <v>2144</v>
      </c>
      <c r="E1166" s="3" t="s">
        <v>24</v>
      </c>
    </row>
    <row r="1167" spans="1:5" x14ac:dyDescent="0.2">
      <c r="A1167" s="3" t="s">
        <v>197</v>
      </c>
      <c r="B1167" s="3" t="s">
        <v>2143</v>
      </c>
      <c r="C1167" s="3"/>
      <c r="D1167" s="3" t="s">
        <v>2146</v>
      </c>
      <c r="E1167" s="3" t="s">
        <v>24</v>
      </c>
    </row>
    <row r="1168" spans="1:5" x14ac:dyDescent="0.2">
      <c r="A1168" s="3" t="s">
        <v>197</v>
      </c>
      <c r="B1168" s="3" t="s">
        <v>2143</v>
      </c>
      <c r="C1168" s="3"/>
      <c r="D1168" s="3" t="s">
        <v>2148</v>
      </c>
      <c r="E1168" s="3" t="s">
        <v>24</v>
      </c>
    </row>
    <row r="1169" spans="1:5" x14ac:dyDescent="0.2">
      <c r="A1169" s="3" t="s">
        <v>197</v>
      </c>
      <c r="B1169" s="3" t="s">
        <v>2143</v>
      </c>
      <c r="C1169" s="3"/>
      <c r="D1169" s="3" t="s">
        <v>2149</v>
      </c>
      <c r="E1169" s="3" t="s">
        <v>24</v>
      </c>
    </row>
    <row r="1170" spans="1:5" x14ac:dyDescent="0.2">
      <c r="A1170" s="3" t="s">
        <v>197</v>
      </c>
      <c r="B1170" s="3" t="s">
        <v>2143</v>
      </c>
      <c r="C1170" s="3"/>
      <c r="D1170" s="3" t="s">
        <v>2151</v>
      </c>
      <c r="E1170" s="3" t="s">
        <v>24</v>
      </c>
    </row>
    <row r="1171" spans="1:5" x14ac:dyDescent="0.2">
      <c r="A1171" s="3" t="s">
        <v>197</v>
      </c>
      <c r="B1171" s="3" t="s">
        <v>2143</v>
      </c>
      <c r="C1171" s="3"/>
      <c r="D1171" s="3" t="s">
        <v>2153</v>
      </c>
      <c r="E1171" s="3" t="s">
        <v>24</v>
      </c>
    </row>
    <row r="1172" spans="1:5" x14ac:dyDescent="0.2">
      <c r="A1172" s="3" t="s">
        <v>197</v>
      </c>
      <c r="B1172" s="3" t="s">
        <v>2143</v>
      </c>
      <c r="C1172" s="3"/>
      <c r="D1172" s="3" t="s">
        <v>2155</v>
      </c>
      <c r="E1172" s="3" t="s">
        <v>24</v>
      </c>
    </row>
    <row r="1173" spans="1:5" x14ac:dyDescent="0.2">
      <c r="A1173" s="3" t="s">
        <v>197</v>
      </c>
      <c r="B1173" s="3" t="s">
        <v>2143</v>
      </c>
      <c r="C1173" s="3"/>
      <c r="D1173" s="3" t="s">
        <v>2157</v>
      </c>
      <c r="E1173" s="3" t="s">
        <v>24</v>
      </c>
    </row>
    <row r="1174" spans="1:5" x14ac:dyDescent="0.2">
      <c r="A1174" s="3" t="s">
        <v>197</v>
      </c>
      <c r="B1174" s="3" t="s">
        <v>2143</v>
      </c>
      <c r="C1174" s="3"/>
      <c r="D1174" s="3" t="s">
        <v>2158</v>
      </c>
      <c r="E1174" s="3" t="s">
        <v>24</v>
      </c>
    </row>
    <row r="1175" spans="1:5" x14ac:dyDescent="0.2">
      <c r="A1175" s="3" t="s">
        <v>197</v>
      </c>
      <c r="B1175" s="3" t="s">
        <v>2143</v>
      </c>
      <c r="C1175" s="3"/>
      <c r="D1175" s="3" t="s">
        <v>2160</v>
      </c>
      <c r="E1175" s="3" t="s">
        <v>24</v>
      </c>
    </row>
    <row r="1176" spans="1:5" x14ac:dyDescent="0.2">
      <c r="A1176" s="3" t="s">
        <v>197</v>
      </c>
      <c r="B1176" s="3" t="s">
        <v>2143</v>
      </c>
      <c r="C1176" s="3"/>
      <c r="D1176" s="3" t="s">
        <v>86</v>
      </c>
      <c r="E1176" s="3" t="s">
        <v>24</v>
      </c>
    </row>
    <row r="1177" spans="1:5" x14ac:dyDescent="0.2">
      <c r="A1177" s="3" t="s">
        <v>197</v>
      </c>
      <c r="B1177" s="3" t="s">
        <v>2143</v>
      </c>
      <c r="C1177" s="3"/>
      <c r="D1177" s="3" t="s">
        <v>2163</v>
      </c>
      <c r="E1177" s="3" t="s">
        <v>24</v>
      </c>
    </row>
    <row r="1178" spans="1:5" x14ac:dyDescent="0.2">
      <c r="A1178" s="3" t="s">
        <v>197</v>
      </c>
      <c r="B1178" s="3" t="s">
        <v>2143</v>
      </c>
      <c r="C1178" s="3"/>
      <c r="D1178" s="3" t="s">
        <v>2165</v>
      </c>
      <c r="E1178" s="3" t="s">
        <v>24</v>
      </c>
    </row>
    <row r="1179" spans="1:5" x14ac:dyDescent="0.2">
      <c r="A1179" s="3" t="s">
        <v>197</v>
      </c>
      <c r="B1179" s="3" t="s">
        <v>2143</v>
      </c>
      <c r="C1179" s="3"/>
      <c r="D1179" s="3" t="s">
        <v>2167</v>
      </c>
      <c r="E1179" s="3" t="s">
        <v>24</v>
      </c>
    </row>
    <row r="1180" spans="1:5" x14ac:dyDescent="0.2">
      <c r="A1180" s="3" t="s">
        <v>197</v>
      </c>
      <c r="B1180" s="3" t="s">
        <v>2143</v>
      </c>
      <c r="C1180" s="3"/>
      <c r="D1180" s="3" t="s">
        <v>2169</v>
      </c>
      <c r="E1180" s="3" t="s">
        <v>24</v>
      </c>
    </row>
    <row r="1181" spans="1:5" x14ac:dyDescent="0.2">
      <c r="A1181" s="3" t="s">
        <v>197</v>
      </c>
      <c r="B1181" s="3" t="s">
        <v>2143</v>
      </c>
      <c r="C1181" s="3"/>
      <c r="D1181" s="3" t="s">
        <v>2171</v>
      </c>
      <c r="E1181" s="3" t="s">
        <v>24</v>
      </c>
    </row>
    <row r="1182" spans="1:5" x14ac:dyDescent="0.2">
      <c r="A1182" s="3" t="s">
        <v>197</v>
      </c>
      <c r="B1182" s="3" t="s">
        <v>2143</v>
      </c>
      <c r="C1182" s="3"/>
      <c r="D1182" s="3" t="s">
        <v>2172</v>
      </c>
      <c r="E1182" s="3" t="s">
        <v>24</v>
      </c>
    </row>
    <row r="1183" spans="1:5" x14ac:dyDescent="0.2">
      <c r="A1183" s="3" t="s">
        <v>197</v>
      </c>
      <c r="B1183" s="3" t="s">
        <v>2143</v>
      </c>
      <c r="C1183" s="3"/>
      <c r="D1183" s="3" t="s">
        <v>2174</v>
      </c>
      <c r="E1183" s="3" t="s">
        <v>24</v>
      </c>
    </row>
    <row r="1184" spans="1:5" x14ac:dyDescent="0.2">
      <c r="A1184" s="3" t="s">
        <v>197</v>
      </c>
      <c r="B1184" s="3" t="s">
        <v>2143</v>
      </c>
      <c r="C1184" s="3"/>
      <c r="D1184" s="3" t="s">
        <v>2176</v>
      </c>
      <c r="E1184" s="3" t="s">
        <v>24</v>
      </c>
    </row>
    <row r="1185" spans="1:5" x14ac:dyDescent="0.2">
      <c r="A1185" s="3" t="s">
        <v>197</v>
      </c>
      <c r="B1185" s="3" t="s">
        <v>2143</v>
      </c>
      <c r="C1185" s="3"/>
      <c r="D1185" s="3" t="s">
        <v>2178</v>
      </c>
      <c r="E1185" s="3" t="s">
        <v>24</v>
      </c>
    </row>
    <row r="1186" spans="1:5" x14ac:dyDescent="0.2">
      <c r="A1186" s="3" t="s">
        <v>197</v>
      </c>
      <c r="B1186" s="3" t="s">
        <v>2143</v>
      </c>
      <c r="C1186" s="3"/>
      <c r="D1186" s="3" t="s">
        <v>2180</v>
      </c>
      <c r="E1186" s="3" t="s">
        <v>24</v>
      </c>
    </row>
    <row r="1187" spans="1:5" x14ac:dyDescent="0.2">
      <c r="A1187" s="3" t="s">
        <v>197</v>
      </c>
      <c r="B1187" s="3" t="s">
        <v>2143</v>
      </c>
      <c r="C1187" s="3"/>
      <c r="D1187" s="3" t="s">
        <v>2182</v>
      </c>
      <c r="E1187" s="3" t="s">
        <v>24</v>
      </c>
    </row>
    <row r="1188" spans="1:5" x14ac:dyDescent="0.2">
      <c r="A1188" s="3" t="s">
        <v>197</v>
      </c>
      <c r="B1188" s="3" t="s">
        <v>2143</v>
      </c>
      <c r="C1188" s="3"/>
      <c r="D1188" s="3" t="s">
        <v>2184</v>
      </c>
      <c r="E1188" s="3" t="s">
        <v>24</v>
      </c>
    </row>
    <row r="1189" spans="1:5" x14ac:dyDescent="0.2">
      <c r="A1189" s="3" t="s">
        <v>197</v>
      </c>
      <c r="B1189" s="3" t="s">
        <v>2143</v>
      </c>
      <c r="C1189" s="3"/>
      <c r="D1189" s="3" t="s">
        <v>2186</v>
      </c>
      <c r="E1189" s="3" t="s">
        <v>24</v>
      </c>
    </row>
    <row r="1190" spans="1:5" x14ac:dyDescent="0.2">
      <c r="A1190" s="3" t="s">
        <v>197</v>
      </c>
      <c r="B1190" s="3" t="s">
        <v>2143</v>
      </c>
      <c r="C1190" s="3"/>
      <c r="D1190" s="3" t="s">
        <v>2188</v>
      </c>
      <c r="E1190" s="3" t="s">
        <v>24</v>
      </c>
    </row>
    <row r="1191" spans="1:5" x14ac:dyDescent="0.2">
      <c r="A1191" s="3" t="s">
        <v>197</v>
      </c>
      <c r="B1191" s="3" t="s">
        <v>2143</v>
      </c>
      <c r="C1191" s="3"/>
      <c r="D1191" s="3" t="s">
        <v>2190</v>
      </c>
      <c r="E1191" s="3" t="s">
        <v>24</v>
      </c>
    </row>
    <row r="1192" spans="1:5" x14ac:dyDescent="0.2">
      <c r="A1192" s="3" t="s">
        <v>197</v>
      </c>
      <c r="B1192" s="3" t="s">
        <v>2143</v>
      </c>
      <c r="C1192" s="3"/>
      <c r="D1192" s="3" t="s">
        <v>168</v>
      </c>
      <c r="E1192" s="3" t="s">
        <v>24</v>
      </c>
    </row>
    <row r="1193" spans="1:5" x14ac:dyDescent="0.2">
      <c r="A1193" s="3" t="s">
        <v>197</v>
      </c>
      <c r="B1193" s="3" t="s">
        <v>2143</v>
      </c>
      <c r="C1193" s="3"/>
      <c r="D1193" s="3" t="s">
        <v>2192</v>
      </c>
      <c r="E1193" s="3" t="s">
        <v>24</v>
      </c>
    </row>
    <row r="1194" spans="1:5" x14ac:dyDescent="0.2">
      <c r="A1194" s="3" t="s">
        <v>197</v>
      </c>
      <c r="B1194" s="3" t="s">
        <v>2143</v>
      </c>
      <c r="C1194" s="3"/>
      <c r="D1194" s="3" t="s">
        <v>2193</v>
      </c>
      <c r="E1194" s="3" t="s">
        <v>24</v>
      </c>
    </row>
    <row r="1195" spans="1:5" x14ac:dyDescent="0.2">
      <c r="A1195" s="3" t="s">
        <v>197</v>
      </c>
      <c r="B1195" s="3" t="s">
        <v>2143</v>
      </c>
      <c r="C1195" s="3"/>
      <c r="D1195" s="3" t="s">
        <v>2195</v>
      </c>
      <c r="E1195" s="3" t="s">
        <v>24</v>
      </c>
    </row>
    <row r="1196" spans="1:5" x14ac:dyDescent="0.2">
      <c r="A1196" s="3" t="s">
        <v>197</v>
      </c>
      <c r="B1196" s="3" t="s">
        <v>2143</v>
      </c>
      <c r="C1196" s="3"/>
      <c r="D1196" s="3" t="s">
        <v>2196</v>
      </c>
      <c r="E1196" s="3" t="s">
        <v>24</v>
      </c>
    </row>
    <row r="1197" spans="1:5" x14ac:dyDescent="0.2">
      <c r="A1197" s="3" t="s">
        <v>197</v>
      </c>
      <c r="B1197" s="3" t="s">
        <v>2143</v>
      </c>
      <c r="C1197" s="3"/>
      <c r="D1197" s="3" t="s">
        <v>2198</v>
      </c>
      <c r="E1197" s="3" t="s">
        <v>24</v>
      </c>
    </row>
    <row r="1198" spans="1:5" x14ac:dyDescent="0.2">
      <c r="A1198" s="3" t="s">
        <v>197</v>
      </c>
      <c r="B1198" s="3" t="s">
        <v>2143</v>
      </c>
      <c r="C1198" s="3"/>
      <c r="D1198" s="3" t="s">
        <v>2200</v>
      </c>
      <c r="E1198" s="3" t="s">
        <v>24</v>
      </c>
    </row>
    <row r="1199" spans="1:5" x14ac:dyDescent="0.2">
      <c r="A1199" s="3" t="s">
        <v>197</v>
      </c>
      <c r="B1199" s="3" t="s">
        <v>2143</v>
      </c>
      <c r="C1199" s="3"/>
      <c r="D1199" s="3" t="s">
        <v>2202</v>
      </c>
      <c r="E1199" s="3" t="s">
        <v>24</v>
      </c>
    </row>
    <row r="1200" spans="1:5" x14ac:dyDescent="0.2">
      <c r="A1200" s="3" t="s">
        <v>197</v>
      </c>
      <c r="B1200" s="3" t="s">
        <v>2143</v>
      </c>
      <c r="C1200" s="3"/>
      <c r="D1200" s="3" t="s">
        <v>2204</v>
      </c>
      <c r="E1200" s="3" t="s">
        <v>24</v>
      </c>
    </row>
    <row r="1201" spans="1:5" x14ac:dyDescent="0.2">
      <c r="A1201" s="3" t="s">
        <v>197</v>
      </c>
      <c r="B1201" s="3" t="s">
        <v>2143</v>
      </c>
      <c r="C1201" s="3"/>
      <c r="D1201" s="3" t="s">
        <v>2206</v>
      </c>
      <c r="E1201" s="3" t="s">
        <v>24</v>
      </c>
    </row>
    <row r="1202" spans="1:5" x14ac:dyDescent="0.2">
      <c r="A1202" s="3" t="s">
        <v>197</v>
      </c>
      <c r="B1202" s="3" t="s">
        <v>2143</v>
      </c>
      <c r="C1202" s="3"/>
      <c r="D1202" s="3" t="s">
        <v>2207</v>
      </c>
      <c r="E1202" s="3" t="s">
        <v>24</v>
      </c>
    </row>
    <row r="1203" spans="1:5" x14ac:dyDescent="0.2">
      <c r="A1203" s="3" t="s">
        <v>197</v>
      </c>
      <c r="B1203" s="3" t="s">
        <v>2143</v>
      </c>
      <c r="C1203" s="3"/>
      <c r="D1203" s="3" t="s">
        <v>2208</v>
      </c>
      <c r="E1203" s="3" t="s">
        <v>24</v>
      </c>
    </row>
    <row r="1204" spans="1:5" x14ac:dyDescent="0.2">
      <c r="A1204" s="3" t="s">
        <v>197</v>
      </c>
      <c r="B1204" s="3" t="s">
        <v>2143</v>
      </c>
      <c r="C1204" s="3"/>
      <c r="D1204" s="3" t="s">
        <v>2209</v>
      </c>
      <c r="E1204" s="3" t="s">
        <v>24</v>
      </c>
    </row>
    <row r="1205" spans="1:5" x14ac:dyDescent="0.2">
      <c r="A1205" s="3" t="s">
        <v>197</v>
      </c>
      <c r="B1205" s="3" t="s">
        <v>2143</v>
      </c>
      <c r="C1205" s="3"/>
      <c r="D1205" s="3" t="s">
        <v>2210</v>
      </c>
      <c r="E1205" s="3" t="s">
        <v>24</v>
      </c>
    </row>
    <row r="1206" spans="1:5" x14ac:dyDescent="0.2">
      <c r="A1206" s="3" t="s">
        <v>197</v>
      </c>
      <c r="B1206" s="3" t="s">
        <v>2143</v>
      </c>
      <c r="C1206" s="3"/>
      <c r="D1206" s="3" t="s">
        <v>2211</v>
      </c>
      <c r="E1206" s="3" t="s">
        <v>24</v>
      </c>
    </row>
    <row r="1207" spans="1:5" x14ac:dyDescent="0.2">
      <c r="A1207" s="3" t="s">
        <v>197</v>
      </c>
      <c r="B1207" s="3" t="s">
        <v>2143</v>
      </c>
      <c r="C1207" s="3"/>
      <c r="D1207" s="3" t="s">
        <v>2212</v>
      </c>
      <c r="E1207" s="3" t="s">
        <v>24</v>
      </c>
    </row>
    <row r="1208" spans="1:5" x14ac:dyDescent="0.2">
      <c r="A1208" s="3" t="s">
        <v>197</v>
      </c>
      <c r="B1208" s="3" t="s">
        <v>2143</v>
      </c>
      <c r="C1208" s="3"/>
      <c r="D1208" s="3" t="s">
        <v>2214</v>
      </c>
      <c r="E1208" s="3" t="s">
        <v>24</v>
      </c>
    </row>
    <row r="1209" spans="1:5" x14ac:dyDescent="0.2">
      <c r="A1209" s="3" t="s">
        <v>197</v>
      </c>
      <c r="B1209" s="3" t="s">
        <v>2143</v>
      </c>
      <c r="C1209" s="3"/>
      <c r="D1209" s="3" t="s">
        <v>2215</v>
      </c>
      <c r="E1209" s="3" t="s">
        <v>24</v>
      </c>
    </row>
    <row r="1210" spans="1:5" x14ac:dyDescent="0.2">
      <c r="A1210" s="3" t="s">
        <v>197</v>
      </c>
      <c r="B1210" s="3" t="s">
        <v>2217</v>
      </c>
      <c r="C1210" s="3"/>
      <c r="D1210" s="3" t="s">
        <v>2218</v>
      </c>
      <c r="E1210" s="3" t="s">
        <v>24</v>
      </c>
    </row>
    <row r="1211" spans="1:5" x14ac:dyDescent="0.2">
      <c r="A1211" s="3" t="s">
        <v>197</v>
      </c>
      <c r="B1211" s="3" t="s">
        <v>2217</v>
      </c>
      <c r="C1211" s="3"/>
      <c r="D1211" s="3" t="s">
        <v>2220</v>
      </c>
      <c r="E1211" s="3" t="s">
        <v>24</v>
      </c>
    </row>
    <row r="1212" spans="1:5" x14ac:dyDescent="0.2">
      <c r="A1212" s="3" t="s">
        <v>197</v>
      </c>
      <c r="B1212" s="3" t="s">
        <v>2217</v>
      </c>
      <c r="C1212" s="3"/>
      <c r="D1212" s="3" t="s">
        <v>2222</v>
      </c>
      <c r="E1212" s="3" t="s">
        <v>24</v>
      </c>
    </row>
    <row r="1213" spans="1:5" x14ac:dyDescent="0.2">
      <c r="A1213" s="3" t="s">
        <v>197</v>
      </c>
      <c r="B1213" s="3" t="s">
        <v>2217</v>
      </c>
      <c r="C1213" s="3"/>
      <c r="D1213" s="3" t="s">
        <v>2224</v>
      </c>
      <c r="E1213" s="3" t="s">
        <v>24</v>
      </c>
    </row>
    <row r="1214" spans="1:5" x14ac:dyDescent="0.2">
      <c r="A1214" s="3" t="s">
        <v>197</v>
      </c>
      <c r="B1214" s="3" t="s">
        <v>2217</v>
      </c>
      <c r="C1214" s="3"/>
      <c r="D1214" s="3" t="s">
        <v>2226</v>
      </c>
      <c r="E1214" s="3" t="s">
        <v>24</v>
      </c>
    </row>
    <row r="1215" spans="1:5" x14ac:dyDescent="0.2">
      <c r="A1215" s="3" t="s">
        <v>197</v>
      </c>
      <c r="B1215" s="3" t="s">
        <v>2217</v>
      </c>
      <c r="C1215" s="3"/>
      <c r="D1215" s="3" t="s">
        <v>2228</v>
      </c>
      <c r="E1215" s="3" t="s">
        <v>24</v>
      </c>
    </row>
    <row r="1216" spans="1:5" x14ac:dyDescent="0.2">
      <c r="A1216" s="3" t="s">
        <v>197</v>
      </c>
      <c r="B1216" s="3" t="s">
        <v>2217</v>
      </c>
      <c r="C1216" s="3"/>
      <c r="D1216" s="3" t="s">
        <v>2230</v>
      </c>
      <c r="E1216" s="3" t="s">
        <v>24</v>
      </c>
    </row>
    <row r="1217" spans="1:5" x14ac:dyDescent="0.2">
      <c r="A1217" s="3" t="s">
        <v>197</v>
      </c>
      <c r="B1217" s="3" t="s">
        <v>2217</v>
      </c>
      <c r="C1217" s="3"/>
      <c r="D1217" s="3" t="s">
        <v>2233</v>
      </c>
      <c r="E1217" s="3" t="s">
        <v>24</v>
      </c>
    </row>
    <row r="1218" spans="1:5" x14ac:dyDescent="0.2">
      <c r="A1218" s="3" t="s">
        <v>197</v>
      </c>
      <c r="B1218" s="3" t="s">
        <v>2217</v>
      </c>
      <c r="C1218" s="3"/>
      <c r="D1218" s="3" t="s">
        <v>2236</v>
      </c>
      <c r="E1218" s="3" t="s">
        <v>24</v>
      </c>
    </row>
    <row r="1219" spans="1:5" x14ac:dyDescent="0.2">
      <c r="A1219" s="3" t="s">
        <v>197</v>
      </c>
      <c r="B1219" s="3" t="s">
        <v>2217</v>
      </c>
      <c r="C1219" s="3"/>
      <c r="D1219" s="3" t="s">
        <v>2238</v>
      </c>
      <c r="E1219" s="3" t="s">
        <v>24</v>
      </c>
    </row>
    <row r="1220" spans="1:5" x14ac:dyDescent="0.2">
      <c r="A1220" s="3" t="s">
        <v>197</v>
      </c>
      <c r="B1220" s="3" t="s">
        <v>2217</v>
      </c>
      <c r="C1220" s="3"/>
      <c r="D1220" s="3" t="s">
        <v>2240</v>
      </c>
      <c r="E1220" s="3" t="s">
        <v>24</v>
      </c>
    </row>
    <row r="1221" spans="1:5" x14ac:dyDescent="0.2">
      <c r="A1221" s="3" t="s">
        <v>197</v>
      </c>
      <c r="B1221" s="3" t="s">
        <v>2217</v>
      </c>
      <c r="C1221" s="3"/>
      <c r="D1221" s="3" t="s">
        <v>2242</v>
      </c>
      <c r="E1221" s="3" t="s">
        <v>24</v>
      </c>
    </row>
    <row r="1222" spans="1:5" x14ac:dyDescent="0.2">
      <c r="A1222" s="3" t="s">
        <v>197</v>
      </c>
      <c r="B1222" s="3" t="s">
        <v>2217</v>
      </c>
      <c r="C1222" s="3"/>
      <c r="D1222" s="3" t="s">
        <v>2244</v>
      </c>
      <c r="E1222" s="3" t="s">
        <v>24</v>
      </c>
    </row>
    <row r="1223" spans="1:5" x14ac:dyDescent="0.2">
      <c r="A1223" s="3" t="s">
        <v>197</v>
      </c>
      <c r="B1223" s="3" t="s">
        <v>2217</v>
      </c>
      <c r="C1223" s="3"/>
      <c r="D1223" s="3" t="s">
        <v>2246</v>
      </c>
      <c r="E1223" s="3" t="s">
        <v>24</v>
      </c>
    </row>
    <row r="1224" spans="1:5" x14ac:dyDescent="0.2">
      <c r="A1224" s="3" t="s">
        <v>197</v>
      </c>
      <c r="B1224" s="3" t="s">
        <v>2217</v>
      </c>
      <c r="C1224" s="3"/>
      <c r="D1224" s="3" t="s">
        <v>2248</v>
      </c>
      <c r="E1224" s="3" t="s">
        <v>24</v>
      </c>
    </row>
    <row r="1225" spans="1:5" x14ac:dyDescent="0.2">
      <c r="A1225" s="3" t="s">
        <v>197</v>
      </c>
      <c r="B1225" s="3" t="s">
        <v>2217</v>
      </c>
      <c r="C1225" s="3"/>
      <c r="D1225" s="3" t="s">
        <v>2250</v>
      </c>
      <c r="E1225" s="3" t="s">
        <v>24</v>
      </c>
    </row>
    <row r="1226" spans="1:5" x14ac:dyDescent="0.2">
      <c r="A1226" s="3" t="s">
        <v>197</v>
      </c>
      <c r="B1226" s="3" t="s">
        <v>2217</v>
      </c>
      <c r="C1226" s="3"/>
      <c r="D1226" s="3" t="s">
        <v>2252</v>
      </c>
      <c r="E1226" s="3" t="s">
        <v>24</v>
      </c>
    </row>
    <row r="1227" spans="1:5" x14ac:dyDescent="0.2">
      <c r="A1227" s="3" t="s">
        <v>197</v>
      </c>
      <c r="B1227" s="3" t="s">
        <v>2217</v>
      </c>
      <c r="C1227" s="3"/>
      <c r="D1227" s="3" t="s">
        <v>2254</v>
      </c>
      <c r="E1227" s="3" t="s">
        <v>24</v>
      </c>
    </row>
    <row r="1228" spans="1:5" x14ac:dyDescent="0.2">
      <c r="A1228" s="3" t="s">
        <v>197</v>
      </c>
      <c r="B1228" s="3" t="s">
        <v>2217</v>
      </c>
      <c r="C1228" s="3"/>
      <c r="D1228" s="3" t="s">
        <v>2256</v>
      </c>
      <c r="E1228" s="3" t="s">
        <v>24</v>
      </c>
    </row>
    <row r="1229" spans="1:5" x14ac:dyDescent="0.2">
      <c r="A1229" s="3" t="s">
        <v>197</v>
      </c>
      <c r="B1229" s="3" t="s">
        <v>2217</v>
      </c>
      <c r="C1229" s="3"/>
      <c r="D1229" s="3" t="s">
        <v>2258</v>
      </c>
      <c r="E1229" s="3" t="s">
        <v>24</v>
      </c>
    </row>
    <row r="1230" spans="1:5" x14ac:dyDescent="0.2">
      <c r="A1230" s="3" t="s">
        <v>197</v>
      </c>
      <c r="B1230" s="3" t="s">
        <v>2217</v>
      </c>
      <c r="C1230" s="3"/>
      <c r="D1230" s="3" t="s">
        <v>2260</v>
      </c>
      <c r="E1230" s="3" t="s">
        <v>24</v>
      </c>
    </row>
    <row r="1231" spans="1:5" x14ac:dyDescent="0.2">
      <c r="A1231" s="3" t="s">
        <v>197</v>
      </c>
      <c r="B1231" s="3" t="s">
        <v>2217</v>
      </c>
      <c r="C1231" s="3"/>
      <c r="D1231" s="3" t="s">
        <v>2261</v>
      </c>
      <c r="E1231" s="3" t="s">
        <v>24</v>
      </c>
    </row>
    <row r="1232" spans="1:5" x14ac:dyDescent="0.2">
      <c r="A1232" s="3" t="s">
        <v>197</v>
      </c>
      <c r="B1232" s="3" t="s">
        <v>2217</v>
      </c>
      <c r="C1232" s="3"/>
      <c r="D1232" s="3" t="s">
        <v>2262</v>
      </c>
      <c r="E1232" s="3" t="s">
        <v>24</v>
      </c>
    </row>
    <row r="1233" spans="1:5" x14ac:dyDescent="0.2">
      <c r="A1233" s="3" t="s">
        <v>197</v>
      </c>
      <c r="B1233" s="3" t="s">
        <v>2217</v>
      </c>
      <c r="C1233" s="3"/>
      <c r="D1233" s="3" t="s">
        <v>2264</v>
      </c>
      <c r="E1233" s="3" t="s">
        <v>24</v>
      </c>
    </row>
    <row r="1234" spans="1:5" x14ac:dyDescent="0.2">
      <c r="A1234" s="3" t="s">
        <v>197</v>
      </c>
      <c r="B1234" s="3" t="s">
        <v>2217</v>
      </c>
      <c r="C1234" s="3"/>
      <c r="D1234" s="3" t="s">
        <v>2266</v>
      </c>
      <c r="E1234" s="3" t="s">
        <v>24</v>
      </c>
    </row>
    <row r="1235" spans="1:5" x14ac:dyDescent="0.2">
      <c r="A1235" s="3" t="s">
        <v>197</v>
      </c>
      <c r="B1235" s="3" t="s">
        <v>2217</v>
      </c>
      <c r="C1235" s="3"/>
      <c r="D1235" s="3" t="s">
        <v>2268</v>
      </c>
      <c r="E1235" s="3" t="s">
        <v>24</v>
      </c>
    </row>
    <row r="1236" spans="1:5" x14ac:dyDescent="0.2">
      <c r="A1236" s="3" t="s">
        <v>197</v>
      </c>
      <c r="B1236" s="3" t="s">
        <v>2217</v>
      </c>
      <c r="C1236" s="3"/>
      <c r="D1236" s="3" t="s">
        <v>2269</v>
      </c>
      <c r="E1236" s="3" t="s">
        <v>24</v>
      </c>
    </row>
    <row r="1237" spans="1:5" x14ac:dyDescent="0.2">
      <c r="A1237" s="3" t="s">
        <v>197</v>
      </c>
      <c r="B1237" s="3" t="s">
        <v>2217</v>
      </c>
      <c r="C1237" s="3"/>
      <c r="D1237" s="3" t="s">
        <v>111</v>
      </c>
      <c r="E1237" s="3" t="s">
        <v>24</v>
      </c>
    </row>
    <row r="1238" spans="1:5" x14ac:dyDescent="0.2">
      <c r="A1238" s="3" t="s">
        <v>197</v>
      </c>
      <c r="B1238" s="3" t="s">
        <v>2217</v>
      </c>
      <c r="C1238" s="3"/>
      <c r="D1238" s="3" t="s">
        <v>2272</v>
      </c>
      <c r="E1238" s="3" t="s">
        <v>24</v>
      </c>
    </row>
    <row r="1239" spans="1:5" x14ac:dyDescent="0.2">
      <c r="A1239" s="3" t="s">
        <v>197</v>
      </c>
      <c r="B1239" s="3" t="s">
        <v>2217</v>
      </c>
      <c r="C1239" s="3"/>
      <c r="D1239" s="3" t="s">
        <v>2274</v>
      </c>
      <c r="E1239" s="3" t="s">
        <v>24</v>
      </c>
    </row>
    <row r="1240" spans="1:5" x14ac:dyDescent="0.2">
      <c r="A1240" s="3" t="s">
        <v>197</v>
      </c>
      <c r="B1240" s="3" t="s">
        <v>2217</v>
      </c>
      <c r="C1240" s="3"/>
      <c r="D1240" s="3" t="s">
        <v>2276</v>
      </c>
      <c r="E1240" s="3" t="s">
        <v>24</v>
      </c>
    </row>
    <row r="1241" spans="1:5" x14ac:dyDescent="0.2">
      <c r="A1241" s="3" t="s">
        <v>197</v>
      </c>
      <c r="B1241" s="3" t="s">
        <v>2217</v>
      </c>
      <c r="C1241" s="3"/>
      <c r="D1241" s="3" t="s">
        <v>2278</v>
      </c>
      <c r="E1241" s="3" t="s">
        <v>24</v>
      </c>
    </row>
    <row r="1242" spans="1:5" x14ac:dyDescent="0.2">
      <c r="A1242" s="3" t="s">
        <v>197</v>
      </c>
      <c r="B1242" s="3" t="s">
        <v>2217</v>
      </c>
      <c r="C1242" s="3"/>
      <c r="D1242" s="3" t="s">
        <v>2280</v>
      </c>
      <c r="E1242" s="3" t="s">
        <v>24</v>
      </c>
    </row>
    <row r="1243" spans="1:5" x14ac:dyDescent="0.2">
      <c r="A1243" s="3" t="s">
        <v>197</v>
      </c>
      <c r="B1243" s="3" t="s">
        <v>2217</v>
      </c>
      <c r="C1243" s="3"/>
      <c r="D1243" s="3" t="s">
        <v>2282</v>
      </c>
      <c r="E1243" s="3" t="s">
        <v>24</v>
      </c>
    </row>
    <row r="1244" spans="1:5" x14ac:dyDescent="0.2">
      <c r="A1244" s="3" t="s">
        <v>197</v>
      </c>
      <c r="B1244" s="3" t="s">
        <v>2217</v>
      </c>
      <c r="C1244" s="3"/>
      <c r="D1244" s="3" t="s">
        <v>2284</v>
      </c>
      <c r="E1244" s="3" t="s">
        <v>24</v>
      </c>
    </row>
    <row r="1245" spans="1:5" x14ac:dyDescent="0.2">
      <c r="A1245" s="3" t="s">
        <v>197</v>
      </c>
      <c r="B1245" s="3" t="s">
        <v>2217</v>
      </c>
      <c r="C1245" s="3"/>
      <c r="D1245" s="3" t="s">
        <v>2286</v>
      </c>
      <c r="E1245" s="3" t="s">
        <v>24</v>
      </c>
    </row>
    <row r="1246" spans="1:5" x14ac:dyDescent="0.2">
      <c r="A1246" s="3" t="s">
        <v>197</v>
      </c>
      <c r="B1246" s="3" t="s">
        <v>2217</v>
      </c>
      <c r="C1246" s="3"/>
      <c r="D1246" s="3" t="s">
        <v>2287</v>
      </c>
      <c r="E1246" s="3" t="s">
        <v>24</v>
      </c>
    </row>
    <row r="1247" spans="1:5" x14ac:dyDescent="0.2">
      <c r="A1247" s="3" t="s">
        <v>197</v>
      </c>
      <c r="B1247" s="3" t="s">
        <v>2217</v>
      </c>
      <c r="C1247" s="3"/>
      <c r="D1247" s="3" t="s">
        <v>2289</v>
      </c>
      <c r="E1247" s="3" t="s">
        <v>24</v>
      </c>
    </row>
    <row r="1248" spans="1:5" x14ac:dyDescent="0.2">
      <c r="A1248" s="3" t="s">
        <v>197</v>
      </c>
      <c r="B1248" s="3" t="s">
        <v>2217</v>
      </c>
      <c r="C1248" s="3"/>
      <c r="D1248" s="3" t="s">
        <v>2290</v>
      </c>
      <c r="E1248" s="3" t="s">
        <v>24</v>
      </c>
    </row>
    <row r="1249" spans="1:5" x14ac:dyDescent="0.2">
      <c r="A1249" s="3" t="s">
        <v>197</v>
      </c>
      <c r="B1249" s="3" t="s">
        <v>2217</v>
      </c>
      <c r="C1249" s="3"/>
      <c r="D1249" s="3" t="s">
        <v>2292</v>
      </c>
      <c r="E1249" s="3" t="s">
        <v>24</v>
      </c>
    </row>
    <row r="1250" spans="1:5" x14ac:dyDescent="0.2">
      <c r="A1250" s="3" t="s">
        <v>197</v>
      </c>
      <c r="B1250" s="3" t="s">
        <v>2217</v>
      </c>
      <c r="C1250" s="3"/>
      <c r="D1250" s="3" t="s">
        <v>2294</v>
      </c>
      <c r="E1250" s="3" t="s">
        <v>24</v>
      </c>
    </row>
    <row r="1251" spans="1:5" x14ac:dyDescent="0.2">
      <c r="A1251" s="3" t="s">
        <v>197</v>
      </c>
      <c r="B1251" s="3" t="s">
        <v>2217</v>
      </c>
      <c r="C1251" s="3"/>
      <c r="D1251" s="3" t="s">
        <v>2296</v>
      </c>
      <c r="E1251" s="3" t="s">
        <v>24</v>
      </c>
    </row>
    <row r="1252" spans="1:5" x14ac:dyDescent="0.2">
      <c r="A1252" s="3" t="s">
        <v>197</v>
      </c>
      <c r="B1252" s="3" t="s">
        <v>2217</v>
      </c>
      <c r="C1252" s="3"/>
      <c r="D1252" s="3" t="s">
        <v>2298</v>
      </c>
      <c r="E1252" s="3" t="s">
        <v>24</v>
      </c>
    </row>
    <row r="1253" spans="1:5" x14ac:dyDescent="0.2">
      <c r="A1253" s="3" t="s">
        <v>197</v>
      </c>
      <c r="B1253" s="3" t="s">
        <v>2217</v>
      </c>
      <c r="C1253" s="3"/>
      <c r="D1253" s="3" t="s">
        <v>2300</v>
      </c>
      <c r="E1253" s="3" t="s">
        <v>24</v>
      </c>
    </row>
    <row r="1254" spans="1:5" x14ac:dyDescent="0.2">
      <c r="A1254" s="3" t="s">
        <v>197</v>
      </c>
      <c r="B1254" s="3" t="s">
        <v>2217</v>
      </c>
      <c r="C1254" s="3"/>
      <c r="D1254" s="3" t="s">
        <v>2301</v>
      </c>
      <c r="E1254" s="3" t="s">
        <v>24</v>
      </c>
    </row>
    <row r="1255" spans="1:5" x14ac:dyDescent="0.2">
      <c r="A1255" s="3" t="s">
        <v>197</v>
      </c>
      <c r="B1255" s="3" t="s">
        <v>2217</v>
      </c>
      <c r="C1255" s="3"/>
      <c r="D1255" s="3" t="s">
        <v>2302</v>
      </c>
      <c r="E1255" s="3" t="s">
        <v>24</v>
      </c>
    </row>
    <row r="1256" spans="1:5" x14ac:dyDescent="0.2">
      <c r="A1256" s="3" t="s">
        <v>197</v>
      </c>
      <c r="B1256" s="3" t="s">
        <v>2217</v>
      </c>
      <c r="C1256" s="3"/>
      <c r="D1256" s="3" t="s">
        <v>2303</v>
      </c>
      <c r="E1256" s="3" t="s">
        <v>24</v>
      </c>
    </row>
    <row r="1257" spans="1:5" x14ac:dyDescent="0.2">
      <c r="A1257" s="3" t="s">
        <v>197</v>
      </c>
      <c r="B1257" s="3" t="s">
        <v>2217</v>
      </c>
      <c r="C1257" s="3"/>
      <c r="D1257" s="3" t="s">
        <v>2305</v>
      </c>
      <c r="E1257" s="3" t="s">
        <v>24</v>
      </c>
    </row>
    <row r="1258" spans="1:5" x14ac:dyDescent="0.2">
      <c r="A1258" s="3" t="s">
        <v>197</v>
      </c>
      <c r="B1258" s="3" t="s">
        <v>2217</v>
      </c>
      <c r="C1258" s="3"/>
      <c r="D1258" s="3" t="s">
        <v>2306</v>
      </c>
      <c r="E1258" s="3" t="s">
        <v>24</v>
      </c>
    </row>
    <row r="1259" spans="1:5" x14ac:dyDescent="0.2">
      <c r="A1259" s="3" t="s">
        <v>197</v>
      </c>
      <c r="B1259" s="3" t="s">
        <v>2217</v>
      </c>
      <c r="C1259" s="3"/>
      <c r="D1259" s="3" t="s">
        <v>2307</v>
      </c>
      <c r="E1259" s="3" t="s">
        <v>24</v>
      </c>
    </row>
    <row r="1260" spans="1:5" x14ac:dyDescent="0.2">
      <c r="A1260" s="3" t="s">
        <v>197</v>
      </c>
      <c r="B1260" s="3" t="s">
        <v>2217</v>
      </c>
      <c r="C1260" s="3"/>
      <c r="D1260" s="3" t="s">
        <v>2308</v>
      </c>
      <c r="E1260" s="3" t="s">
        <v>24</v>
      </c>
    </row>
    <row r="1261" spans="1:5" x14ac:dyDescent="0.2">
      <c r="A1261" s="3" t="s">
        <v>197</v>
      </c>
      <c r="B1261" s="3" t="s">
        <v>2217</v>
      </c>
      <c r="C1261" s="3"/>
      <c r="D1261" s="3" t="s">
        <v>2309</v>
      </c>
      <c r="E1261" s="3" t="s">
        <v>24</v>
      </c>
    </row>
    <row r="1262" spans="1:5" x14ac:dyDescent="0.2">
      <c r="A1262" s="3" t="s">
        <v>197</v>
      </c>
      <c r="B1262" s="3" t="s">
        <v>2217</v>
      </c>
      <c r="C1262" s="3"/>
      <c r="D1262" s="3" t="s">
        <v>2310</v>
      </c>
      <c r="E1262" s="3" t="s">
        <v>24</v>
      </c>
    </row>
    <row r="1263" spans="1:5" x14ac:dyDescent="0.2">
      <c r="A1263" s="3" t="s">
        <v>197</v>
      </c>
      <c r="B1263" s="3" t="s">
        <v>2217</v>
      </c>
      <c r="C1263" s="3"/>
      <c r="D1263" s="3" t="s">
        <v>2311</v>
      </c>
      <c r="E1263" s="3" t="s">
        <v>24</v>
      </c>
    </row>
    <row r="1264" spans="1:5" x14ac:dyDescent="0.2">
      <c r="A1264" s="3" t="s">
        <v>197</v>
      </c>
      <c r="B1264" s="3" t="s">
        <v>2217</v>
      </c>
      <c r="C1264" s="3"/>
      <c r="D1264" s="3" t="s">
        <v>2312</v>
      </c>
      <c r="E1264" s="3" t="s">
        <v>24</v>
      </c>
    </row>
    <row r="1265" spans="1:5" x14ac:dyDescent="0.2">
      <c r="A1265" s="3" t="s">
        <v>197</v>
      </c>
      <c r="B1265" s="3" t="s">
        <v>2217</v>
      </c>
      <c r="C1265" s="3"/>
      <c r="D1265" s="3" t="s">
        <v>2314</v>
      </c>
      <c r="E1265" s="3" t="s">
        <v>24</v>
      </c>
    </row>
    <row r="1266" spans="1:5" x14ac:dyDescent="0.2">
      <c r="A1266" s="3" t="s">
        <v>197</v>
      </c>
      <c r="B1266" s="3" t="s">
        <v>2217</v>
      </c>
      <c r="C1266" s="3"/>
      <c r="D1266" s="3" t="s">
        <v>2316</v>
      </c>
      <c r="E1266" s="3" t="s">
        <v>24</v>
      </c>
    </row>
    <row r="1267" spans="1:5" x14ac:dyDescent="0.2">
      <c r="A1267" s="3" t="s">
        <v>197</v>
      </c>
      <c r="B1267" s="3" t="s">
        <v>2217</v>
      </c>
      <c r="C1267" s="3"/>
      <c r="D1267" s="3" t="s">
        <v>2318</v>
      </c>
      <c r="E1267" s="3" t="s">
        <v>24</v>
      </c>
    </row>
    <row r="1268" spans="1:5" x14ac:dyDescent="0.2">
      <c r="A1268" s="3" t="s">
        <v>197</v>
      </c>
      <c r="B1268" s="3" t="s">
        <v>2217</v>
      </c>
      <c r="C1268" s="3"/>
      <c r="D1268" s="3" t="s">
        <v>2320</v>
      </c>
      <c r="E1268" s="3" t="s">
        <v>24</v>
      </c>
    </row>
    <row r="1269" spans="1:5" x14ac:dyDescent="0.2">
      <c r="A1269" s="3" t="s">
        <v>197</v>
      </c>
      <c r="B1269" s="3" t="s">
        <v>2217</v>
      </c>
      <c r="C1269" s="3"/>
      <c r="D1269" s="3" t="s">
        <v>2321</v>
      </c>
      <c r="E1269" s="3" t="s">
        <v>24</v>
      </c>
    </row>
    <row r="1270" spans="1:5" x14ac:dyDescent="0.2">
      <c r="A1270" s="3" t="s">
        <v>197</v>
      </c>
      <c r="B1270" s="3" t="s">
        <v>2217</v>
      </c>
      <c r="C1270" s="3"/>
      <c r="D1270" s="3" t="s">
        <v>2322</v>
      </c>
      <c r="E1270" s="3" t="s">
        <v>24</v>
      </c>
    </row>
    <row r="1271" spans="1:5" x14ac:dyDescent="0.2">
      <c r="A1271" s="3" t="s">
        <v>197</v>
      </c>
      <c r="B1271" s="3" t="s">
        <v>2217</v>
      </c>
      <c r="C1271" s="3"/>
      <c r="D1271" s="3" t="s">
        <v>2323</v>
      </c>
      <c r="E1271" s="3" t="s">
        <v>24</v>
      </c>
    </row>
    <row r="1272" spans="1:5" x14ac:dyDescent="0.2">
      <c r="A1272" s="3" t="s">
        <v>197</v>
      </c>
      <c r="B1272" s="3" t="s">
        <v>2217</v>
      </c>
      <c r="C1272" s="3"/>
      <c r="D1272" s="3" t="s">
        <v>2325</v>
      </c>
      <c r="E1272" s="3" t="s">
        <v>24</v>
      </c>
    </row>
    <row r="1273" spans="1:5" x14ac:dyDescent="0.2">
      <c r="A1273" s="3" t="s">
        <v>197</v>
      </c>
      <c r="B1273" s="3" t="s">
        <v>2217</v>
      </c>
      <c r="C1273" s="3"/>
      <c r="D1273" s="3" t="s">
        <v>2326</v>
      </c>
      <c r="E1273" s="3" t="s">
        <v>24</v>
      </c>
    </row>
    <row r="1274" spans="1:5" x14ac:dyDescent="0.2">
      <c r="A1274" s="3" t="s">
        <v>197</v>
      </c>
      <c r="B1274" s="3" t="s">
        <v>2217</v>
      </c>
      <c r="C1274" s="3"/>
      <c r="D1274" s="3" t="s">
        <v>2327</v>
      </c>
      <c r="E1274" s="3" t="s">
        <v>24</v>
      </c>
    </row>
    <row r="1275" spans="1:5" x14ac:dyDescent="0.2">
      <c r="A1275" s="3" t="s">
        <v>197</v>
      </c>
      <c r="B1275" s="3" t="s">
        <v>2217</v>
      </c>
      <c r="C1275" s="3"/>
      <c r="D1275" s="3" t="s">
        <v>2328</v>
      </c>
      <c r="E1275" s="3" t="s">
        <v>24</v>
      </c>
    </row>
    <row r="1276" spans="1:5" x14ac:dyDescent="0.2">
      <c r="A1276" s="3" t="s">
        <v>197</v>
      </c>
      <c r="B1276" s="3" t="s">
        <v>2217</v>
      </c>
      <c r="C1276" s="3"/>
      <c r="D1276" s="3" t="s">
        <v>2329</v>
      </c>
      <c r="E1276" s="3" t="s">
        <v>24</v>
      </c>
    </row>
    <row r="1277" spans="1:5" x14ac:dyDescent="0.2">
      <c r="A1277" s="3" t="s">
        <v>197</v>
      </c>
      <c r="B1277" s="3" t="s">
        <v>2217</v>
      </c>
      <c r="C1277" s="3"/>
      <c r="D1277" s="3" t="s">
        <v>14</v>
      </c>
      <c r="E1277" s="3" t="s">
        <v>24</v>
      </c>
    </row>
    <row r="1278" spans="1:5" x14ac:dyDescent="0.2">
      <c r="A1278" s="3" t="s">
        <v>197</v>
      </c>
      <c r="B1278" s="3" t="s">
        <v>2217</v>
      </c>
      <c r="C1278" s="3"/>
      <c r="D1278" s="3" t="s">
        <v>2331</v>
      </c>
      <c r="E1278" s="3" t="s">
        <v>24</v>
      </c>
    </row>
    <row r="1279" spans="1:5" x14ac:dyDescent="0.2">
      <c r="A1279" s="3" t="s">
        <v>197</v>
      </c>
      <c r="B1279" s="3" t="s">
        <v>2217</v>
      </c>
      <c r="C1279" s="3"/>
      <c r="D1279" s="3" t="s">
        <v>2332</v>
      </c>
      <c r="E1279" s="3" t="s">
        <v>24</v>
      </c>
    </row>
    <row r="1280" spans="1:5" x14ac:dyDescent="0.2">
      <c r="A1280" s="3" t="s">
        <v>197</v>
      </c>
      <c r="B1280" s="3" t="s">
        <v>2217</v>
      </c>
      <c r="C1280" s="3"/>
      <c r="D1280" s="3" t="s">
        <v>2333</v>
      </c>
      <c r="E1280" s="3" t="s">
        <v>24</v>
      </c>
    </row>
    <row r="1281" spans="1:5" x14ac:dyDescent="0.2">
      <c r="A1281" s="3" t="s">
        <v>197</v>
      </c>
      <c r="B1281" s="3" t="s">
        <v>2217</v>
      </c>
      <c r="C1281" s="3"/>
      <c r="D1281" s="3" t="s">
        <v>134</v>
      </c>
      <c r="E1281" s="3" t="s">
        <v>24</v>
      </c>
    </row>
    <row r="1282" spans="1:5" x14ac:dyDescent="0.2">
      <c r="A1282" s="3" t="s">
        <v>197</v>
      </c>
      <c r="B1282" s="3" t="s">
        <v>2217</v>
      </c>
      <c r="C1282" s="3"/>
      <c r="D1282" s="3" t="s">
        <v>2335</v>
      </c>
      <c r="E1282" s="3" t="s">
        <v>24</v>
      </c>
    </row>
    <row r="1283" spans="1:5" x14ac:dyDescent="0.2">
      <c r="A1283" s="3" t="s">
        <v>197</v>
      </c>
      <c r="B1283" s="3" t="s">
        <v>2217</v>
      </c>
      <c r="C1283" s="3"/>
      <c r="D1283" s="3" t="s">
        <v>2336</v>
      </c>
      <c r="E1283" s="3" t="s">
        <v>24</v>
      </c>
    </row>
    <row r="1284" spans="1:5" x14ac:dyDescent="0.2">
      <c r="A1284" s="3" t="s">
        <v>197</v>
      </c>
      <c r="B1284" s="3" t="s">
        <v>2217</v>
      </c>
      <c r="C1284" s="3"/>
      <c r="D1284" s="3" t="s">
        <v>2337</v>
      </c>
      <c r="E1284" s="3" t="s">
        <v>24</v>
      </c>
    </row>
    <row r="1285" spans="1:5" x14ac:dyDescent="0.2">
      <c r="A1285" s="3" t="s">
        <v>197</v>
      </c>
      <c r="B1285" s="3" t="s">
        <v>2217</v>
      </c>
      <c r="C1285" s="3"/>
      <c r="D1285" s="3" t="s">
        <v>2338</v>
      </c>
      <c r="E1285" s="3" t="s">
        <v>24</v>
      </c>
    </row>
    <row r="1286" spans="1:5" x14ac:dyDescent="0.2">
      <c r="A1286" s="3" t="s">
        <v>197</v>
      </c>
      <c r="B1286" s="3" t="s">
        <v>2217</v>
      </c>
      <c r="C1286" s="3"/>
      <c r="D1286" s="3" t="s">
        <v>2339</v>
      </c>
      <c r="E1286" s="3" t="s">
        <v>24</v>
      </c>
    </row>
    <row r="1287" spans="1:5" x14ac:dyDescent="0.2">
      <c r="A1287" s="3" t="s">
        <v>197</v>
      </c>
      <c r="B1287" s="3" t="s">
        <v>2217</v>
      </c>
      <c r="C1287" s="3"/>
      <c r="D1287" s="3" t="s">
        <v>2341</v>
      </c>
      <c r="E1287" s="3" t="s">
        <v>24</v>
      </c>
    </row>
    <row r="1288" spans="1:5" x14ac:dyDescent="0.2">
      <c r="A1288" s="3" t="s">
        <v>197</v>
      </c>
      <c r="B1288" s="3" t="s">
        <v>2217</v>
      </c>
      <c r="C1288" s="3"/>
      <c r="D1288" s="3" t="s">
        <v>2342</v>
      </c>
      <c r="E1288" s="3" t="s">
        <v>24</v>
      </c>
    </row>
    <row r="1289" spans="1:5" x14ac:dyDescent="0.2">
      <c r="A1289" s="3" t="s">
        <v>197</v>
      </c>
      <c r="B1289" s="3" t="s">
        <v>2217</v>
      </c>
      <c r="C1289" s="3"/>
      <c r="D1289" s="3" t="s">
        <v>2343</v>
      </c>
      <c r="E1289" s="3" t="s">
        <v>24</v>
      </c>
    </row>
    <row r="1290" spans="1:5" x14ac:dyDescent="0.2">
      <c r="A1290" s="3" t="s">
        <v>197</v>
      </c>
      <c r="B1290" s="3" t="s">
        <v>2217</v>
      </c>
      <c r="C1290" s="3"/>
      <c r="D1290" s="3" t="s">
        <v>2344</v>
      </c>
      <c r="E1290" s="3" t="s">
        <v>24</v>
      </c>
    </row>
    <row r="1291" spans="1:5" x14ac:dyDescent="0.2">
      <c r="A1291" s="3" t="s">
        <v>197</v>
      </c>
      <c r="B1291" s="3" t="s">
        <v>2217</v>
      </c>
      <c r="C1291" s="3"/>
      <c r="D1291" s="3" t="s">
        <v>2345</v>
      </c>
      <c r="E1291" s="3" t="s">
        <v>24</v>
      </c>
    </row>
    <row r="1292" spans="1:5" x14ac:dyDescent="0.2">
      <c r="A1292" s="3" t="s">
        <v>197</v>
      </c>
      <c r="B1292" s="3" t="s">
        <v>2217</v>
      </c>
      <c r="C1292" s="3"/>
      <c r="D1292" s="3" t="s">
        <v>2346</v>
      </c>
      <c r="E1292" s="3" t="s">
        <v>24</v>
      </c>
    </row>
    <row r="1293" spans="1:5" x14ac:dyDescent="0.2">
      <c r="A1293" s="3" t="s">
        <v>197</v>
      </c>
      <c r="B1293" s="3" t="s">
        <v>2217</v>
      </c>
      <c r="C1293" s="3"/>
      <c r="D1293" s="3" t="s">
        <v>2347</v>
      </c>
      <c r="E1293" s="3" t="s">
        <v>24</v>
      </c>
    </row>
    <row r="1294" spans="1:5" x14ac:dyDescent="0.2">
      <c r="A1294" s="3" t="s">
        <v>197</v>
      </c>
      <c r="B1294" s="3" t="s">
        <v>2348</v>
      </c>
      <c r="C1294" s="3"/>
      <c r="D1294" s="3" t="s">
        <v>2349</v>
      </c>
      <c r="E1294" s="3" t="s">
        <v>24</v>
      </c>
    </row>
    <row r="1295" spans="1:5" x14ac:dyDescent="0.2">
      <c r="A1295" s="3" t="s">
        <v>197</v>
      </c>
      <c r="B1295" s="3" t="s">
        <v>2348</v>
      </c>
      <c r="C1295" s="3"/>
      <c r="D1295" s="3" t="s">
        <v>2351</v>
      </c>
      <c r="E1295" s="3" t="s">
        <v>24</v>
      </c>
    </row>
    <row r="1296" spans="1:5" x14ac:dyDescent="0.2">
      <c r="A1296" s="3" t="s">
        <v>197</v>
      </c>
      <c r="B1296" s="3" t="s">
        <v>2348</v>
      </c>
      <c r="C1296" s="3"/>
      <c r="D1296" s="3" t="s">
        <v>2353</v>
      </c>
      <c r="E1296" s="3" t="s">
        <v>24</v>
      </c>
    </row>
    <row r="1297" spans="1:5" x14ac:dyDescent="0.2">
      <c r="A1297" s="3" t="s">
        <v>197</v>
      </c>
      <c r="B1297" s="3" t="s">
        <v>2348</v>
      </c>
      <c r="C1297" s="3"/>
      <c r="D1297" s="3" t="s">
        <v>2355</v>
      </c>
      <c r="E1297" s="3" t="s">
        <v>24</v>
      </c>
    </row>
    <row r="1298" spans="1:5" x14ac:dyDescent="0.2">
      <c r="A1298" s="3" t="s">
        <v>197</v>
      </c>
      <c r="B1298" s="3" t="s">
        <v>2348</v>
      </c>
      <c r="C1298" s="3"/>
      <c r="D1298" s="3" t="s">
        <v>2357</v>
      </c>
      <c r="E1298" s="3" t="s">
        <v>24</v>
      </c>
    </row>
    <row r="1299" spans="1:5" x14ac:dyDescent="0.2">
      <c r="A1299" s="3" t="s">
        <v>197</v>
      </c>
      <c r="B1299" s="3" t="s">
        <v>2348</v>
      </c>
      <c r="C1299" s="3"/>
      <c r="D1299" s="3" t="s">
        <v>2359</v>
      </c>
      <c r="E1299" s="3" t="s">
        <v>24</v>
      </c>
    </row>
    <row r="1300" spans="1:5" x14ac:dyDescent="0.2">
      <c r="A1300" s="3" t="s">
        <v>197</v>
      </c>
      <c r="B1300" s="3" t="s">
        <v>2348</v>
      </c>
      <c r="C1300" s="3"/>
      <c r="D1300" s="3" t="s">
        <v>2361</v>
      </c>
      <c r="E1300" s="3" t="s">
        <v>24</v>
      </c>
    </row>
    <row r="1301" spans="1:5" x14ac:dyDescent="0.2">
      <c r="A1301" s="3" t="s">
        <v>197</v>
      </c>
      <c r="B1301" s="3" t="s">
        <v>2348</v>
      </c>
      <c r="C1301" s="3"/>
      <c r="D1301" s="3" t="s">
        <v>2362</v>
      </c>
      <c r="E1301" s="3" t="s">
        <v>24</v>
      </c>
    </row>
    <row r="1302" spans="1:5" x14ac:dyDescent="0.2">
      <c r="A1302" s="3" t="s">
        <v>197</v>
      </c>
      <c r="B1302" s="3" t="s">
        <v>2348</v>
      </c>
      <c r="C1302" s="3"/>
      <c r="D1302" s="3" t="s">
        <v>2364</v>
      </c>
      <c r="E1302" s="3" t="s">
        <v>24</v>
      </c>
    </row>
    <row r="1303" spans="1:5" x14ac:dyDescent="0.2">
      <c r="A1303" s="3" t="s">
        <v>197</v>
      </c>
      <c r="B1303" s="3" t="s">
        <v>2348</v>
      </c>
      <c r="C1303" s="3"/>
      <c r="D1303" s="3" t="s">
        <v>2366</v>
      </c>
      <c r="E1303" s="3" t="s">
        <v>24</v>
      </c>
    </row>
    <row r="1304" spans="1:5" x14ac:dyDescent="0.2">
      <c r="A1304" s="3" t="s">
        <v>197</v>
      </c>
      <c r="B1304" s="3" t="s">
        <v>2348</v>
      </c>
      <c r="C1304" s="3"/>
      <c r="D1304" s="3" t="s">
        <v>2368</v>
      </c>
      <c r="E1304" s="3" t="s">
        <v>24</v>
      </c>
    </row>
    <row r="1305" spans="1:5" x14ac:dyDescent="0.2">
      <c r="A1305" s="3" t="s">
        <v>197</v>
      </c>
      <c r="B1305" s="3" t="s">
        <v>2348</v>
      </c>
      <c r="C1305" s="3"/>
      <c r="D1305" s="3" t="s">
        <v>2370</v>
      </c>
      <c r="E1305" s="3" t="s">
        <v>24</v>
      </c>
    </row>
    <row r="1306" spans="1:5" x14ac:dyDescent="0.2">
      <c r="A1306" s="3" t="s">
        <v>197</v>
      </c>
      <c r="B1306" s="3" t="s">
        <v>2348</v>
      </c>
      <c r="C1306" s="3"/>
      <c r="D1306" s="3" t="s">
        <v>2372</v>
      </c>
      <c r="E1306" s="3" t="s">
        <v>24</v>
      </c>
    </row>
    <row r="1307" spans="1:5" x14ac:dyDescent="0.2">
      <c r="A1307" s="3" t="s">
        <v>197</v>
      </c>
      <c r="B1307" s="3" t="s">
        <v>2348</v>
      </c>
      <c r="C1307" s="3"/>
      <c r="D1307" s="3" t="s">
        <v>2374</v>
      </c>
      <c r="E1307" s="3" t="s">
        <v>24</v>
      </c>
    </row>
    <row r="1308" spans="1:5" x14ac:dyDescent="0.2">
      <c r="A1308" s="3" t="s">
        <v>197</v>
      </c>
      <c r="B1308" s="3" t="s">
        <v>2348</v>
      </c>
      <c r="C1308" s="3"/>
      <c r="D1308" s="3" t="s">
        <v>2375</v>
      </c>
      <c r="E1308" s="3" t="s">
        <v>24</v>
      </c>
    </row>
    <row r="1309" spans="1:5" x14ac:dyDescent="0.2">
      <c r="A1309" s="3" t="s">
        <v>197</v>
      </c>
      <c r="B1309" s="3" t="s">
        <v>2348</v>
      </c>
      <c r="C1309" s="3"/>
      <c r="D1309" s="3" t="s">
        <v>99</v>
      </c>
      <c r="E1309" s="3" t="s">
        <v>24</v>
      </c>
    </row>
    <row r="1310" spans="1:5" x14ac:dyDescent="0.2">
      <c r="A1310" s="3" t="s">
        <v>197</v>
      </c>
      <c r="B1310" s="3" t="s">
        <v>2348</v>
      </c>
      <c r="C1310" s="3"/>
      <c r="D1310" s="3" t="s">
        <v>2377</v>
      </c>
      <c r="E1310" s="3" t="s">
        <v>24</v>
      </c>
    </row>
    <row r="1311" spans="1:5" x14ac:dyDescent="0.2">
      <c r="A1311" s="3" t="s">
        <v>197</v>
      </c>
      <c r="B1311" s="3" t="s">
        <v>2348</v>
      </c>
      <c r="C1311" s="3"/>
      <c r="D1311" s="3" t="s">
        <v>2379</v>
      </c>
      <c r="E1311" s="3" t="s">
        <v>24</v>
      </c>
    </row>
    <row r="1312" spans="1:5" x14ac:dyDescent="0.2">
      <c r="A1312" s="3" t="s">
        <v>197</v>
      </c>
      <c r="B1312" s="3" t="s">
        <v>2348</v>
      </c>
      <c r="C1312" s="3"/>
      <c r="D1312" s="3" t="s">
        <v>2381</v>
      </c>
      <c r="E1312" s="3" t="s">
        <v>24</v>
      </c>
    </row>
    <row r="1313" spans="1:5" x14ac:dyDescent="0.2">
      <c r="A1313" s="3" t="s">
        <v>197</v>
      </c>
      <c r="B1313" s="3" t="s">
        <v>2348</v>
      </c>
      <c r="C1313" s="3"/>
      <c r="D1313" s="3" t="s">
        <v>2382</v>
      </c>
      <c r="E1313" s="3" t="s">
        <v>24</v>
      </c>
    </row>
    <row r="1314" spans="1:5" x14ac:dyDescent="0.2">
      <c r="A1314" s="3" t="s">
        <v>197</v>
      </c>
      <c r="B1314" s="3" t="s">
        <v>2348</v>
      </c>
      <c r="C1314" s="3"/>
      <c r="D1314" s="3" t="s">
        <v>2384</v>
      </c>
      <c r="E1314" s="3" t="s">
        <v>24</v>
      </c>
    </row>
    <row r="1315" spans="1:5" x14ac:dyDescent="0.2">
      <c r="A1315" s="3" t="s">
        <v>197</v>
      </c>
      <c r="B1315" s="3" t="s">
        <v>2348</v>
      </c>
      <c r="C1315" s="3"/>
      <c r="D1315" s="3" t="s">
        <v>2386</v>
      </c>
      <c r="E1315" s="3" t="s">
        <v>24</v>
      </c>
    </row>
    <row r="1316" spans="1:5" x14ac:dyDescent="0.2">
      <c r="A1316" s="3" t="s">
        <v>197</v>
      </c>
      <c r="B1316" s="3" t="s">
        <v>2348</v>
      </c>
      <c r="C1316" s="3"/>
      <c r="D1316" s="3" t="s">
        <v>2388</v>
      </c>
      <c r="E1316" s="3" t="s">
        <v>24</v>
      </c>
    </row>
    <row r="1317" spans="1:5" x14ac:dyDescent="0.2">
      <c r="A1317" s="3" t="s">
        <v>197</v>
      </c>
      <c r="B1317" s="3" t="s">
        <v>2348</v>
      </c>
      <c r="C1317" s="3"/>
      <c r="D1317" s="3" t="s">
        <v>2390</v>
      </c>
      <c r="E1317" s="3" t="s">
        <v>24</v>
      </c>
    </row>
    <row r="1318" spans="1:5" x14ac:dyDescent="0.2">
      <c r="A1318" s="3" t="s">
        <v>197</v>
      </c>
      <c r="B1318" s="3" t="s">
        <v>2348</v>
      </c>
      <c r="C1318" s="3"/>
      <c r="D1318" s="3" t="s">
        <v>2392</v>
      </c>
      <c r="E1318" s="3" t="s">
        <v>24</v>
      </c>
    </row>
    <row r="1319" spans="1:5" x14ac:dyDescent="0.2">
      <c r="A1319" s="3" t="s">
        <v>197</v>
      </c>
      <c r="B1319" s="3" t="s">
        <v>2348</v>
      </c>
      <c r="C1319" s="3"/>
      <c r="D1319" s="3" t="s">
        <v>2393</v>
      </c>
      <c r="E1319" s="3" t="s">
        <v>24</v>
      </c>
    </row>
    <row r="1320" spans="1:5" x14ac:dyDescent="0.2">
      <c r="A1320" s="3" t="s">
        <v>197</v>
      </c>
      <c r="B1320" s="3" t="s">
        <v>2348</v>
      </c>
      <c r="C1320" s="3"/>
      <c r="D1320" s="3" t="s">
        <v>2395</v>
      </c>
      <c r="E1320" s="3" t="s">
        <v>24</v>
      </c>
    </row>
    <row r="1321" spans="1:5" x14ac:dyDescent="0.2">
      <c r="A1321" s="3" t="s">
        <v>197</v>
      </c>
      <c r="B1321" s="3" t="s">
        <v>2348</v>
      </c>
      <c r="C1321" s="3"/>
      <c r="D1321" s="3" t="s">
        <v>2396</v>
      </c>
      <c r="E1321" s="3" t="s">
        <v>24</v>
      </c>
    </row>
    <row r="1322" spans="1:5" x14ac:dyDescent="0.2">
      <c r="A1322" s="3" t="s">
        <v>197</v>
      </c>
      <c r="B1322" s="3" t="s">
        <v>2348</v>
      </c>
      <c r="C1322" s="3"/>
      <c r="D1322" s="3" t="s">
        <v>2398</v>
      </c>
      <c r="E1322" s="3" t="s">
        <v>24</v>
      </c>
    </row>
    <row r="1323" spans="1:5" x14ac:dyDescent="0.2">
      <c r="A1323" s="3" t="s">
        <v>197</v>
      </c>
      <c r="B1323" s="3" t="s">
        <v>2348</v>
      </c>
      <c r="C1323" s="3"/>
      <c r="D1323" s="3" t="s">
        <v>2400</v>
      </c>
      <c r="E1323" s="3" t="s">
        <v>24</v>
      </c>
    </row>
    <row r="1324" spans="1:5" x14ac:dyDescent="0.2">
      <c r="A1324" s="3" t="s">
        <v>197</v>
      </c>
      <c r="B1324" s="3" t="s">
        <v>2348</v>
      </c>
      <c r="C1324" s="3"/>
      <c r="D1324" s="3" t="s">
        <v>2402</v>
      </c>
      <c r="E1324" s="3" t="s">
        <v>24</v>
      </c>
    </row>
    <row r="1325" spans="1:5" x14ac:dyDescent="0.2">
      <c r="A1325" s="3" t="s">
        <v>197</v>
      </c>
      <c r="B1325" s="3" t="s">
        <v>2348</v>
      </c>
      <c r="C1325" s="3"/>
      <c r="D1325" s="3" t="s">
        <v>2404</v>
      </c>
      <c r="E1325" s="3" t="s">
        <v>24</v>
      </c>
    </row>
    <row r="1326" spans="1:5" x14ac:dyDescent="0.2">
      <c r="A1326" s="3" t="s">
        <v>197</v>
      </c>
      <c r="B1326" s="3" t="s">
        <v>2348</v>
      </c>
      <c r="C1326" s="3"/>
      <c r="D1326" s="3" t="s">
        <v>2405</v>
      </c>
      <c r="E1326" s="3" t="s">
        <v>24</v>
      </c>
    </row>
    <row r="1327" spans="1:5" x14ac:dyDescent="0.2">
      <c r="A1327" s="3" t="s">
        <v>197</v>
      </c>
      <c r="B1327" s="3" t="s">
        <v>2348</v>
      </c>
      <c r="C1327" s="3"/>
      <c r="D1327" s="3" t="s">
        <v>2407</v>
      </c>
      <c r="E1327" s="3" t="s">
        <v>893</v>
      </c>
    </row>
    <row r="1328" spans="1:5" x14ac:dyDescent="0.2">
      <c r="A1328" s="3" t="s">
        <v>197</v>
      </c>
      <c r="B1328" s="3" t="s">
        <v>2348</v>
      </c>
      <c r="C1328" s="3"/>
      <c r="D1328" s="3" t="s">
        <v>2408</v>
      </c>
      <c r="E1328" s="3" t="s">
        <v>24</v>
      </c>
    </row>
    <row r="1329" spans="1:5" x14ac:dyDescent="0.2">
      <c r="A1329" s="3" t="s">
        <v>197</v>
      </c>
      <c r="B1329" s="3" t="s">
        <v>2348</v>
      </c>
      <c r="C1329" s="3"/>
      <c r="D1329" s="3" t="s">
        <v>2410</v>
      </c>
      <c r="E1329" s="3" t="s">
        <v>24</v>
      </c>
    </row>
    <row r="1330" spans="1:5" x14ac:dyDescent="0.2">
      <c r="A1330" s="3" t="s">
        <v>197</v>
      </c>
      <c r="B1330" s="3" t="s">
        <v>2348</v>
      </c>
      <c r="C1330" s="3"/>
      <c r="D1330" s="3" t="s">
        <v>2412</v>
      </c>
      <c r="E1330" s="3" t="s">
        <v>24</v>
      </c>
    </row>
    <row r="1331" spans="1:5" x14ac:dyDescent="0.2">
      <c r="A1331" s="3" t="s">
        <v>197</v>
      </c>
      <c r="B1331" s="3" t="s">
        <v>2348</v>
      </c>
      <c r="C1331" s="3"/>
      <c r="D1331" s="3" t="s">
        <v>2413</v>
      </c>
      <c r="E1331" s="3" t="s">
        <v>24</v>
      </c>
    </row>
    <row r="1332" spans="1:5" x14ac:dyDescent="0.2">
      <c r="A1332" s="3" t="s">
        <v>197</v>
      </c>
      <c r="B1332" s="3" t="s">
        <v>2348</v>
      </c>
      <c r="C1332" s="3"/>
      <c r="D1332" s="3" t="s">
        <v>2414</v>
      </c>
      <c r="E1332" s="3" t="s">
        <v>24</v>
      </c>
    </row>
    <row r="1333" spans="1:5" x14ac:dyDescent="0.2">
      <c r="A1333" s="3" t="s">
        <v>197</v>
      </c>
      <c r="B1333" s="3" t="s">
        <v>2348</v>
      </c>
      <c r="C1333" s="3"/>
      <c r="D1333" s="3" t="s">
        <v>2415</v>
      </c>
      <c r="E1333" s="3" t="s">
        <v>24</v>
      </c>
    </row>
    <row r="1334" spans="1:5" x14ac:dyDescent="0.2">
      <c r="A1334" s="3" t="s">
        <v>197</v>
      </c>
      <c r="B1334" s="3" t="s">
        <v>2348</v>
      </c>
      <c r="C1334" s="3"/>
      <c r="D1334" s="3" t="s">
        <v>2416</v>
      </c>
      <c r="E1334" s="3" t="s">
        <v>24</v>
      </c>
    </row>
    <row r="1335" spans="1:5" x14ac:dyDescent="0.2">
      <c r="A1335" s="3" t="s">
        <v>197</v>
      </c>
      <c r="B1335" s="3" t="s">
        <v>2348</v>
      </c>
      <c r="C1335" s="3"/>
      <c r="D1335" s="3" t="s">
        <v>2417</v>
      </c>
      <c r="E1335" s="3" t="s">
        <v>24</v>
      </c>
    </row>
    <row r="1336" spans="1:5" x14ac:dyDescent="0.2">
      <c r="A1336" s="3" t="s">
        <v>197</v>
      </c>
      <c r="B1336" s="3" t="s">
        <v>2348</v>
      </c>
      <c r="C1336" s="3"/>
      <c r="D1336" s="3" t="s">
        <v>93</v>
      </c>
      <c r="E1336" s="3" t="s">
        <v>24</v>
      </c>
    </row>
    <row r="1337" spans="1:5" x14ac:dyDescent="0.2">
      <c r="A1337" s="3" t="s">
        <v>197</v>
      </c>
      <c r="B1337" s="3" t="s">
        <v>2348</v>
      </c>
      <c r="C1337" s="3"/>
      <c r="D1337" s="3" t="s">
        <v>2420</v>
      </c>
      <c r="E1337" s="3" t="s">
        <v>24</v>
      </c>
    </row>
    <row r="1338" spans="1:5" x14ac:dyDescent="0.2">
      <c r="A1338" s="3" t="s">
        <v>197</v>
      </c>
      <c r="B1338" s="3" t="s">
        <v>2348</v>
      </c>
      <c r="C1338" s="3"/>
      <c r="D1338" s="3" t="s">
        <v>2422</v>
      </c>
      <c r="E1338" s="3" t="s">
        <v>24</v>
      </c>
    </row>
    <row r="1339" spans="1:5" x14ac:dyDescent="0.2">
      <c r="A1339" s="3" t="s">
        <v>197</v>
      </c>
      <c r="B1339" s="3" t="s">
        <v>2348</v>
      </c>
      <c r="C1339" s="3"/>
      <c r="D1339" s="3" t="s">
        <v>2424</v>
      </c>
      <c r="E1339" s="3" t="s">
        <v>24</v>
      </c>
    </row>
    <row r="1340" spans="1:5" x14ac:dyDescent="0.2">
      <c r="A1340" s="3" t="s">
        <v>197</v>
      </c>
      <c r="B1340" s="3" t="s">
        <v>2348</v>
      </c>
      <c r="C1340" s="3"/>
      <c r="D1340" s="3" t="s">
        <v>2425</v>
      </c>
      <c r="E1340" s="3" t="s">
        <v>24</v>
      </c>
    </row>
    <row r="1341" spans="1:5" x14ac:dyDescent="0.2">
      <c r="A1341" s="3" t="s">
        <v>197</v>
      </c>
      <c r="B1341" s="3" t="s">
        <v>2348</v>
      </c>
      <c r="C1341" s="3"/>
      <c r="D1341" s="3" t="s">
        <v>2427</v>
      </c>
      <c r="E1341" s="3" t="s">
        <v>24</v>
      </c>
    </row>
    <row r="1342" spans="1:5" x14ac:dyDescent="0.2">
      <c r="A1342" s="3" t="s">
        <v>197</v>
      </c>
      <c r="B1342" s="3" t="s">
        <v>2348</v>
      </c>
      <c r="C1342" s="3"/>
      <c r="D1342" s="3" t="s">
        <v>2429</v>
      </c>
      <c r="E1342" s="3" t="s">
        <v>24</v>
      </c>
    </row>
    <row r="1343" spans="1:5" x14ac:dyDescent="0.2">
      <c r="A1343" s="3" t="s">
        <v>197</v>
      </c>
      <c r="B1343" s="3" t="s">
        <v>2348</v>
      </c>
      <c r="C1343" s="3"/>
      <c r="D1343" s="3" t="s">
        <v>2430</v>
      </c>
      <c r="E1343" s="3" t="s">
        <v>24</v>
      </c>
    </row>
    <row r="1344" spans="1:5" x14ac:dyDescent="0.2">
      <c r="A1344" s="3" t="s">
        <v>197</v>
      </c>
      <c r="B1344" s="3" t="s">
        <v>2348</v>
      </c>
      <c r="C1344" s="3"/>
      <c r="D1344" s="3" t="s">
        <v>2432</v>
      </c>
      <c r="E1344" s="3" t="s">
        <v>24</v>
      </c>
    </row>
    <row r="1345" spans="1:5" x14ac:dyDescent="0.2">
      <c r="A1345" s="3" t="s">
        <v>197</v>
      </c>
      <c r="B1345" s="3" t="s">
        <v>2348</v>
      </c>
      <c r="C1345" s="3"/>
      <c r="D1345" s="3" t="s">
        <v>2434</v>
      </c>
      <c r="E1345" s="3" t="s">
        <v>24</v>
      </c>
    </row>
    <row r="1346" spans="1:5" x14ac:dyDescent="0.2">
      <c r="A1346" s="3" t="s">
        <v>197</v>
      </c>
      <c r="B1346" s="3" t="s">
        <v>2348</v>
      </c>
      <c r="C1346" s="3"/>
      <c r="D1346" s="3" t="s">
        <v>2436</v>
      </c>
      <c r="E1346" s="3" t="s">
        <v>24</v>
      </c>
    </row>
    <row r="1347" spans="1:5" x14ac:dyDescent="0.2">
      <c r="A1347" s="3" t="s">
        <v>197</v>
      </c>
      <c r="B1347" s="3" t="s">
        <v>2348</v>
      </c>
      <c r="C1347" s="3"/>
      <c r="D1347" s="3" t="s">
        <v>2437</v>
      </c>
      <c r="E1347" s="3" t="s">
        <v>24</v>
      </c>
    </row>
    <row r="1348" spans="1:5" x14ac:dyDescent="0.2">
      <c r="A1348"/>
      <c r="B1348"/>
      <c r="C1348"/>
      <c r="D1348"/>
      <c r="E1348"/>
    </row>
    <row r="1349" spans="1:5" x14ac:dyDescent="0.2">
      <c r="A1349"/>
      <c r="B1349"/>
      <c r="C1349"/>
      <c r="D1349"/>
      <c r="E1349"/>
    </row>
    <row r="1350" spans="1:5" x14ac:dyDescent="0.2">
      <c r="A1350"/>
      <c r="B1350"/>
      <c r="C1350"/>
      <c r="D1350"/>
      <c r="E1350"/>
    </row>
    <row r="1351" spans="1:5" x14ac:dyDescent="0.2">
      <c r="A1351"/>
      <c r="B1351"/>
      <c r="C1351"/>
      <c r="D1351"/>
      <c r="E1351"/>
    </row>
    <row r="1352" spans="1:5" x14ac:dyDescent="0.2">
      <c r="A1352"/>
      <c r="B1352"/>
      <c r="C1352"/>
      <c r="D1352"/>
      <c r="E1352"/>
    </row>
    <row r="1353" spans="1:5" x14ac:dyDescent="0.2">
      <c r="A1353"/>
      <c r="B1353"/>
      <c r="C1353"/>
      <c r="D1353"/>
      <c r="E1353"/>
    </row>
    <row r="1354" spans="1:5" x14ac:dyDescent="0.2">
      <c r="A1354"/>
      <c r="B1354"/>
      <c r="C1354"/>
      <c r="D1354"/>
      <c r="E1354"/>
    </row>
    <row r="1355" spans="1:5" x14ac:dyDescent="0.2">
      <c r="A1355"/>
      <c r="B1355"/>
      <c r="C1355"/>
      <c r="D1355"/>
      <c r="E1355"/>
    </row>
    <row r="1356" spans="1:5" x14ac:dyDescent="0.2">
      <c r="A1356"/>
      <c r="B1356"/>
      <c r="C1356"/>
      <c r="D1356"/>
      <c r="E1356"/>
    </row>
    <row r="1357" spans="1:5" x14ac:dyDescent="0.2">
      <c r="A1357"/>
      <c r="B1357"/>
      <c r="C1357"/>
      <c r="D1357"/>
      <c r="E1357"/>
    </row>
    <row r="1358" spans="1:5" x14ac:dyDescent="0.2">
      <c r="A1358"/>
      <c r="B1358"/>
      <c r="C1358"/>
      <c r="D1358"/>
      <c r="E1358"/>
    </row>
    <row r="1359" spans="1:5" x14ac:dyDescent="0.2">
      <c r="A1359"/>
      <c r="B1359"/>
      <c r="C1359"/>
      <c r="D1359"/>
      <c r="E1359"/>
    </row>
    <row r="1360" spans="1:5" x14ac:dyDescent="0.2">
      <c r="A1360"/>
      <c r="B1360"/>
      <c r="C1360"/>
      <c r="D1360"/>
      <c r="E1360"/>
    </row>
    <row r="1361" spans="1:5" x14ac:dyDescent="0.2">
      <c r="A1361"/>
      <c r="B1361"/>
      <c r="C1361"/>
      <c r="D1361"/>
      <c r="E1361"/>
    </row>
    <row r="1362" spans="1:5" x14ac:dyDescent="0.2">
      <c r="A1362"/>
      <c r="B1362"/>
      <c r="C1362"/>
      <c r="D1362"/>
      <c r="E1362"/>
    </row>
    <row r="1363" spans="1:5" x14ac:dyDescent="0.2">
      <c r="A1363"/>
      <c r="B1363"/>
      <c r="C1363"/>
      <c r="D1363"/>
      <c r="E1363"/>
    </row>
    <row r="1364" spans="1:5" x14ac:dyDescent="0.2">
      <c r="A1364"/>
      <c r="B1364"/>
      <c r="C1364"/>
      <c r="D1364"/>
      <c r="E1364"/>
    </row>
    <row r="1365" spans="1:5" x14ac:dyDescent="0.2">
      <c r="A1365"/>
      <c r="B1365"/>
      <c r="C1365"/>
      <c r="D1365"/>
      <c r="E1365"/>
    </row>
    <row r="1366" spans="1:5" x14ac:dyDescent="0.2">
      <c r="A1366"/>
      <c r="B1366"/>
      <c r="C1366"/>
      <c r="D1366"/>
      <c r="E1366"/>
    </row>
    <row r="1367" spans="1:5" x14ac:dyDescent="0.2">
      <c r="A1367"/>
      <c r="B1367"/>
      <c r="C1367"/>
      <c r="D1367"/>
      <c r="E1367"/>
    </row>
    <row r="1368" spans="1:5" x14ac:dyDescent="0.2">
      <c r="A1368"/>
      <c r="B1368"/>
      <c r="C1368"/>
      <c r="D1368"/>
      <c r="E1368"/>
    </row>
    <row r="1369" spans="1:5" x14ac:dyDescent="0.2">
      <c r="A1369"/>
      <c r="B1369"/>
      <c r="C1369"/>
      <c r="D1369"/>
      <c r="E1369"/>
    </row>
    <row r="1370" spans="1:5" x14ac:dyDescent="0.2">
      <c r="A1370"/>
      <c r="B1370"/>
      <c r="C1370"/>
      <c r="D1370"/>
      <c r="E1370"/>
    </row>
    <row r="1371" spans="1:5" x14ac:dyDescent="0.2">
      <c r="A1371"/>
      <c r="B1371"/>
      <c r="C1371"/>
      <c r="D1371"/>
      <c r="E1371"/>
    </row>
    <row r="1372" spans="1:5" x14ac:dyDescent="0.2">
      <c r="A1372"/>
      <c r="B1372"/>
      <c r="C1372"/>
      <c r="D1372"/>
      <c r="E1372"/>
    </row>
    <row r="1373" spans="1:5" x14ac:dyDescent="0.2">
      <c r="A1373"/>
      <c r="B1373"/>
      <c r="C1373"/>
      <c r="D1373"/>
      <c r="E1373"/>
    </row>
    <row r="1374" spans="1:5" x14ac:dyDescent="0.2">
      <c r="A1374"/>
      <c r="B1374"/>
      <c r="C1374"/>
      <c r="D1374"/>
      <c r="E1374"/>
    </row>
    <row r="1375" spans="1:5" x14ac:dyDescent="0.2">
      <c r="A1375"/>
      <c r="B1375"/>
      <c r="C1375"/>
      <c r="D1375"/>
      <c r="E1375"/>
    </row>
    <row r="1376" spans="1:5" x14ac:dyDescent="0.2">
      <c r="A1376"/>
      <c r="B1376"/>
      <c r="C1376"/>
      <c r="D1376"/>
      <c r="E1376"/>
    </row>
    <row r="1377" spans="1:5" x14ac:dyDescent="0.2">
      <c r="A1377"/>
      <c r="B1377"/>
      <c r="C1377"/>
      <c r="D1377"/>
      <c r="E1377"/>
    </row>
    <row r="1378" spans="1:5" x14ac:dyDescent="0.2">
      <c r="A1378"/>
      <c r="B1378"/>
      <c r="C1378"/>
      <c r="D1378"/>
      <c r="E1378"/>
    </row>
    <row r="1379" spans="1:5" x14ac:dyDescent="0.2">
      <c r="A1379"/>
      <c r="B1379"/>
      <c r="C1379"/>
      <c r="D1379"/>
      <c r="E1379"/>
    </row>
    <row r="1380" spans="1:5" x14ac:dyDescent="0.2">
      <c r="A1380"/>
      <c r="B1380"/>
      <c r="C1380"/>
      <c r="D1380"/>
      <c r="E1380"/>
    </row>
    <row r="1381" spans="1:5" x14ac:dyDescent="0.2">
      <c r="A1381"/>
      <c r="B1381"/>
      <c r="C1381"/>
      <c r="D1381"/>
      <c r="E1381"/>
    </row>
    <row r="1382" spans="1:5" x14ac:dyDescent="0.2">
      <c r="A1382"/>
      <c r="B1382"/>
      <c r="C1382"/>
      <c r="D1382"/>
      <c r="E1382"/>
    </row>
    <row r="1383" spans="1:5" x14ac:dyDescent="0.2">
      <c r="A1383"/>
      <c r="B1383"/>
      <c r="C1383"/>
      <c r="D1383"/>
      <c r="E1383"/>
    </row>
    <row r="1384" spans="1:5" x14ac:dyDescent="0.2">
      <c r="A1384"/>
      <c r="B1384"/>
      <c r="C1384"/>
      <c r="D1384"/>
      <c r="E1384"/>
    </row>
    <row r="1385" spans="1:5" x14ac:dyDescent="0.2">
      <c r="A1385"/>
      <c r="B1385"/>
      <c r="C1385"/>
      <c r="D1385"/>
      <c r="E1385"/>
    </row>
    <row r="1386" spans="1:5" x14ac:dyDescent="0.2">
      <c r="A1386"/>
      <c r="B1386"/>
      <c r="C1386"/>
      <c r="D1386"/>
      <c r="E1386"/>
    </row>
    <row r="1387" spans="1:5" x14ac:dyDescent="0.2">
      <c r="A1387"/>
      <c r="B1387"/>
      <c r="C1387"/>
      <c r="D1387"/>
      <c r="E1387"/>
    </row>
    <row r="1388" spans="1:5" x14ac:dyDescent="0.2">
      <c r="A1388"/>
      <c r="B1388"/>
      <c r="C1388"/>
      <c r="D1388"/>
      <c r="E1388"/>
    </row>
    <row r="1389" spans="1:5" x14ac:dyDescent="0.2">
      <c r="A1389"/>
      <c r="B1389"/>
      <c r="C1389"/>
      <c r="D1389"/>
      <c r="E1389"/>
    </row>
    <row r="1390" spans="1:5" x14ac:dyDescent="0.2">
      <c r="A1390"/>
      <c r="B1390"/>
      <c r="C1390"/>
      <c r="D1390"/>
      <c r="E1390"/>
    </row>
    <row r="1391" spans="1:5" x14ac:dyDescent="0.2">
      <c r="A1391"/>
      <c r="B1391"/>
      <c r="C1391"/>
      <c r="D1391"/>
      <c r="E1391"/>
    </row>
    <row r="1392" spans="1:5" x14ac:dyDescent="0.2">
      <c r="A1392"/>
      <c r="B1392"/>
      <c r="C1392"/>
      <c r="D1392"/>
      <c r="E1392"/>
    </row>
    <row r="1393" spans="1:5" x14ac:dyDescent="0.2">
      <c r="A1393"/>
      <c r="B1393"/>
      <c r="C1393"/>
      <c r="D1393"/>
      <c r="E1393"/>
    </row>
    <row r="1394" spans="1:5" x14ac:dyDescent="0.2">
      <c r="A1394"/>
      <c r="B1394"/>
      <c r="C1394"/>
      <c r="D1394"/>
      <c r="E1394"/>
    </row>
    <row r="1395" spans="1:5" x14ac:dyDescent="0.2">
      <c r="A1395"/>
      <c r="B1395"/>
      <c r="C1395"/>
      <c r="D1395"/>
      <c r="E1395"/>
    </row>
    <row r="1396" spans="1:5" x14ac:dyDescent="0.2">
      <c r="A1396"/>
      <c r="B1396"/>
      <c r="C1396"/>
      <c r="D1396"/>
      <c r="E1396"/>
    </row>
    <row r="1397" spans="1:5" x14ac:dyDescent="0.2">
      <c r="A1397"/>
      <c r="B1397"/>
      <c r="C1397"/>
      <c r="D1397"/>
      <c r="E1397"/>
    </row>
    <row r="1398" spans="1:5" x14ac:dyDescent="0.2">
      <c r="A1398"/>
      <c r="B1398"/>
      <c r="C1398"/>
      <c r="D1398"/>
      <c r="E1398"/>
    </row>
    <row r="1399" spans="1:5" x14ac:dyDescent="0.2">
      <c r="A1399"/>
      <c r="B1399"/>
      <c r="C1399"/>
      <c r="D1399"/>
      <c r="E1399"/>
    </row>
    <row r="1400" spans="1:5" x14ac:dyDescent="0.2">
      <c r="A1400"/>
      <c r="B1400"/>
      <c r="C1400"/>
      <c r="D1400"/>
      <c r="E1400"/>
    </row>
    <row r="1401" spans="1:5" x14ac:dyDescent="0.2">
      <c r="A1401"/>
      <c r="B1401"/>
      <c r="C1401"/>
      <c r="D1401"/>
      <c r="E1401"/>
    </row>
    <row r="1402" spans="1:5" x14ac:dyDescent="0.2">
      <c r="A1402"/>
      <c r="B1402"/>
      <c r="C1402"/>
      <c r="D1402"/>
      <c r="E1402"/>
    </row>
    <row r="1403" spans="1:5" x14ac:dyDescent="0.2">
      <c r="A1403"/>
      <c r="B1403"/>
      <c r="C1403"/>
      <c r="D1403"/>
      <c r="E1403"/>
    </row>
    <row r="1404" spans="1:5" x14ac:dyDescent="0.2">
      <c r="A1404"/>
      <c r="B1404"/>
      <c r="C1404"/>
      <c r="D1404"/>
      <c r="E1404"/>
    </row>
    <row r="1405" spans="1:5" x14ac:dyDescent="0.2">
      <c r="A1405"/>
      <c r="B1405"/>
      <c r="C1405"/>
      <c r="D1405"/>
      <c r="E1405"/>
    </row>
    <row r="1406" spans="1:5" x14ac:dyDescent="0.2">
      <c r="A1406"/>
      <c r="B1406"/>
      <c r="C1406"/>
      <c r="D1406"/>
      <c r="E1406"/>
    </row>
    <row r="1407" spans="1:5" x14ac:dyDescent="0.2">
      <c r="A1407"/>
      <c r="B1407"/>
      <c r="C1407"/>
      <c r="D1407"/>
      <c r="E1407"/>
    </row>
    <row r="1408" spans="1:5" x14ac:dyDescent="0.2">
      <c r="A1408"/>
      <c r="B1408"/>
      <c r="C1408"/>
      <c r="D1408"/>
      <c r="E1408"/>
    </row>
    <row r="1409" spans="1:5" x14ac:dyDescent="0.2">
      <c r="A1409"/>
      <c r="B1409"/>
      <c r="C1409"/>
      <c r="D1409"/>
      <c r="E1409"/>
    </row>
    <row r="1410" spans="1:5" x14ac:dyDescent="0.2">
      <c r="A1410"/>
      <c r="B1410"/>
      <c r="C1410"/>
      <c r="D1410"/>
      <c r="E1410"/>
    </row>
    <row r="1411" spans="1:5" x14ac:dyDescent="0.2">
      <c r="A1411"/>
      <c r="B1411"/>
      <c r="C1411"/>
      <c r="D1411"/>
      <c r="E1411"/>
    </row>
    <row r="1412" spans="1:5" x14ac:dyDescent="0.2">
      <c r="A1412"/>
      <c r="B1412"/>
      <c r="C1412"/>
      <c r="D1412"/>
      <c r="E1412"/>
    </row>
    <row r="1413" spans="1:5" x14ac:dyDescent="0.2">
      <c r="A1413"/>
      <c r="B1413"/>
      <c r="C1413"/>
      <c r="D1413"/>
      <c r="E1413"/>
    </row>
    <row r="1414" spans="1:5" x14ac:dyDescent="0.2">
      <c r="A1414"/>
      <c r="B1414"/>
      <c r="C1414"/>
      <c r="D1414"/>
      <c r="E1414"/>
    </row>
    <row r="1415" spans="1:5" x14ac:dyDescent="0.2">
      <c r="A1415"/>
      <c r="B1415"/>
      <c r="C1415"/>
      <c r="D1415"/>
      <c r="E1415"/>
    </row>
    <row r="1416" spans="1:5" x14ac:dyDescent="0.2">
      <c r="A1416"/>
      <c r="B1416"/>
      <c r="C1416"/>
      <c r="D1416"/>
      <c r="E1416"/>
    </row>
    <row r="1417" spans="1:5" x14ac:dyDescent="0.2">
      <c r="A1417"/>
      <c r="B1417"/>
      <c r="C1417"/>
      <c r="D1417"/>
      <c r="E1417"/>
    </row>
    <row r="1418" spans="1:5" x14ac:dyDescent="0.2">
      <c r="A1418"/>
      <c r="B1418"/>
      <c r="C1418"/>
      <c r="D1418"/>
      <c r="E1418"/>
    </row>
    <row r="1419" spans="1:5" x14ac:dyDescent="0.2">
      <c r="A1419"/>
      <c r="B1419"/>
      <c r="C1419"/>
      <c r="D1419"/>
      <c r="E1419"/>
    </row>
    <row r="1420" spans="1:5" x14ac:dyDescent="0.2">
      <c r="A1420"/>
      <c r="B1420"/>
      <c r="C1420"/>
      <c r="D1420"/>
      <c r="E1420"/>
    </row>
    <row r="1421" spans="1:5" x14ac:dyDescent="0.2">
      <c r="A1421"/>
      <c r="B1421"/>
      <c r="C1421"/>
      <c r="D1421"/>
      <c r="E1421"/>
    </row>
    <row r="1422" spans="1:5" x14ac:dyDescent="0.2">
      <c r="A1422"/>
      <c r="B1422"/>
      <c r="C1422"/>
      <c r="D1422"/>
      <c r="E1422"/>
    </row>
    <row r="1423" spans="1:5" x14ac:dyDescent="0.2">
      <c r="A1423"/>
      <c r="B1423"/>
      <c r="C1423"/>
      <c r="D1423"/>
      <c r="E1423"/>
    </row>
    <row r="1424" spans="1:5" x14ac:dyDescent="0.2">
      <c r="A1424"/>
      <c r="B1424"/>
      <c r="C1424"/>
      <c r="D1424"/>
      <c r="E1424"/>
    </row>
    <row r="1425" spans="1:5" x14ac:dyDescent="0.2">
      <c r="A1425"/>
      <c r="B1425"/>
      <c r="C1425"/>
      <c r="D1425"/>
      <c r="E1425"/>
    </row>
    <row r="1426" spans="1:5" x14ac:dyDescent="0.2">
      <c r="A1426"/>
      <c r="B1426"/>
      <c r="C1426"/>
      <c r="D1426"/>
      <c r="E1426"/>
    </row>
    <row r="1427" spans="1:5" x14ac:dyDescent="0.2">
      <c r="A1427"/>
      <c r="B1427"/>
      <c r="C1427"/>
      <c r="D1427"/>
      <c r="E1427"/>
    </row>
    <row r="1428" spans="1:5" x14ac:dyDescent="0.2">
      <c r="A1428"/>
      <c r="B1428"/>
      <c r="C1428"/>
      <c r="D1428"/>
      <c r="E1428"/>
    </row>
    <row r="1429" spans="1:5" x14ac:dyDescent="0.2">
      <c r="A1429"/>
      <c r="B1429"/>
      <c r="C1429"/>
      <c r="D1429"/>
      <c r="E1429"/>
    </row>
    <row r="1430" spans="1:5" x14ac:dyDescent="0.2">
      <c r="A1430"/>
      <c r="B1430"/>
      <c r="C1430"/>
      <c r="D1430"/>
      <c r="E1430"/>
    </row>
    <row r="1431" spans="1:5" x14ac:dyDescent="0.2">
      <c r="A1431"/>
      <c r="B1431"/>
      <c r="C1431"/>
      <c r="D1431"/>
      <c r="E1431"/>
    </row>
    <row r="1432" spans="1:5" x14ac:dyDescent="0.2">
      <c r="A1432"/>
      <c r="B1432"/>
      <c r="C1432"/>
      <c r="D1432"/>
      <c r="E1432"/>
    </row>
    <row r="1433" spans="1:5" x14ac:dyDescent="0.2">
      <c r="A1433"/>
      <c r="B1433"/>
      <c r="C1433"/>
      <c r="D1433"/>
      <c r="E1433"/>
    </row>
    <row r="1434" spans="1:5" x14ac:dyDescent="0.2">
      <c r="A1434"/>
      <c r="B1434"/>
      <c r="C1434"/>
      <c r="D1434"/>
      <c r="E1434"/>
    </row>
    <row r="1435" spans="1:5" x14ac:dyDescent="0.2">
      <c r="A1435"/>
      <c r="B1435"/>
      <c r="C1435"/>
      <c r="D1435"/>
      <c r="E1435"/>
    </row>
    <row r="1436" spans="1:5" x14ac:dyDescent="0.2">
      <c r="A1436"/>
      <c r="B1436"/>
      <c r="C1436"/>
      <c r="D1436"/>
      <c r="E1436"/>
    </row>
    <row r="1437" spans="1:5" x14ac:dyDescent="0.2">
      <c r="A1437"/>
      <c r="B1437"/>
      <c r="C1437"/>
      <c r="D1437"/>
      <c r="E1437"/>
    </row>
    <row r="1438" spans="1:5" x14ac:dyDescent="0.2">
      <c r="A1438"/>
      <c r="B1438"/>
      <c r="C1438"/>
      <c r="D1438"/>
      <c r="E1438"/>
    </row>
    <row r="1439" spans="1:5" x14ac:dyDescent="0.2">
      <c r="A1439"/>
      <c r="B1439"/>
      <c r="C1439"/>
      <c r="D1439"/>
      <c r="E1439"/>
    </row>
    <row r="1440" spans="1:5" x14ac:dyDescent="0.2">
      <c r="A1440"/>
      <c r="B1440"/>
      <c r="C1440"/>
      <c r="D1440"/>
      <c r="E1440"/>
    </row>
    <row r="1441" spans="1:5" x14ac:dyDescent="0.2">
      <c r="A1441"/>
      <c r="B1441"/>
      <c r="C1441"/>
      <c r="D1441"/>
      <c r="E1441"/>
    </row>
    <row r="1442" spans="1:5" x14ac:dyDescent="0.2">
      <c r="A1442"/>
      <c r="B1442"/>
      <c r="C1442"/>
      <c r="D1442"/>
      <c r="E1442"/>
    </row>
    <row r="1443" spans="1:5" x14ac:dyDescent="0.2">
      <c r="A1443"/>
      <c r="B1443"/>
      <c r="C1443"/>
      <c r="D1443"/>
      <c r="E1443"/>
    </row>
    <row r="1444" spans="1:5" x14ac:dyDescent="0.2">
      <c r="A1444"/>
      <c r="B1444"/>
      <c r="C1444"/>
      <c r="D1444"/>
      <c r="E1444"/>
    </row>
    <row r="1445" spans="1:5" x14ac:dyDescent="0.2">
      <c r="A1445"/>
      <c r="B1445"/>
      <c r="C1445"/>
      <c r="D1445"/>
      <c r="E1445"/>
    </row>
    <row r="1446" spans="1:5" x14ac:dyDescent="0.2">
      <c r="A1446"/>
      <c r="B1446"/>
      <c r="C1446"/>
      <c r="D1446"/>
      <c r="E1446"/>
    </row>
    <row r="1447" spans="1:5" x14ac:dyDescent="0.2">
      <c r="A1447"/>
      <c r="B1447"/>
      <c r="C1447"/>
      <c r="D1447"/>
      <c r="E1447"/>
    </row>
    <row r="1448" spans="1:5" x14ac:dyDescent="0.2">
      <c r="A1448"/>
      <c r="B1448"/>
      <c r="C1448"/>
      <c r="D1448"/>
      <c r="E1448"/>
    </row>
    <row r="1449" spans="1:5" x14ac:dyDescent="0.2">
      <c r="A1449"/>
      <c r="B1449"/>
      <c r="C1449"/>
      <c r="D1449"/>
      <c r="E1449"/>
    </row>
    <row r="1450" spans="1:5" x14ac:dyDescent="0.2">
      <c r="A1450"/>
      <c r="B1450"/>
      <c r="C1450"/>
      <c r="D1450"/>
      <c r="E1450"/>
    </row>
    <row r="1451" spans="1:5" x14ac:dyDescent="0.2">
      <c r="A1451"/>
      <c r="B1451"/>
      <c r="C1451"/>
      <c r="D1451"/>
      <c r="E1451"/>
    </row>
    <row r="1452" spans="1:5" x14ac:dyDescent="0.2">
      <c r="A1452"/>
      <c r="B1452"/>
      <c r="C1452"/>
      <c r="D1452"/>
      <c r="E1452"/>
    </row>
    <row r="1453" spans="1:5" x14ac:dyDescent="0.2">
      <c r="A1453"/>
      <c r="B1453"/>
      <c r="C1453"/>
      <c r="D1453"/>
      <c r="E1453"/>
    </row>
    <row r="1454" spans="1:5" x14ac:dyDescent="0.2">
      <c r="A1454"/>
      <c r="B1454"/>
      <c r="C1454"/>
      <c r="D1454"/>
      <c r="E1454"/>
    </row>
    <row r="1455" spans="1:5" x14ac:dyDescent="0.2">
      <c r="A1455"/>
      <c r="B1455"/>
      <c r="C1455"/>
      <c r="D1455"/>
      <c r="E1455"/>
    </row>
    <row r="1456" spans="1:5" x14ac:dyDescent="0.2">
      <c r="A1456"/>
      <c r="B1456"/>
      <c r="C1456"/>
      <c r="D1456"/>
      <c r="E1456"/>
    </row>
    <row r="1457" spans="1:5" x14ac:dyDescent="0.2">
      <c r="A1457"/>
      <c r="B1457"/>
      <c r="C1457"/>
      <c r="D1457"/>
      <c r="E1457"/>
    </row>
    <row r="1458" spans="1:5" x14ac:dyDescent="0.2">
      <c r="A1458"/>
      <c r="B1458"/>
      <c r="C1458"/>
      <c r="D1458"/>
      <c r="E1458"/>
    </row>
    <row r="1459" spans="1:5" x14ac:dyDescent="0.2">
      <c r="A1459"/>
      <c r="B1459"/>
      <c r="C1459"/>
      <c r="D1459"/>
      <c r="E1459"/>
    </row>
    <row r="1460" spans="1:5" x14ac:dyDescent="0.2">
      <c r="A1460"/>
      <c r="B1460"/>
      <c r="C1460"/>
      <c r="D1460"/>
      <c r="E1460"/>
    </row>
    <row r="1461" spans="1:5" x14ac:dyDescent="0.2">
      <c r="A1461"/>
      <c r="B1461"/>
      <c r="C1461"/>
      <c r="D1461"/>
      <c r="E1461"/>
    </row>
    <row r="1462" spans="1:5" x14ac:dyDescent="0.2">
      <c r="A1462"/>
      <c r="B1462"/>
      <c r="C1462"/>
      <c r="D1462"/>
      <c r="E1462"/>
    </row>
    <row r="1463" spans="1:5" x14ac:dyDescent="0.2">
      <c r="A1463"/>
      <c r="B1463"/>
      <c r="C1463"/>
      <c r="D1463"/>
      <c r="E1463"/>
    </row>
    <row r="1464" spans="1:5" x14ac:dyDescent="0.2">
      <c r="A1464"/>
      <c r="B1464"/>
      <c r="C1464"/>
      <c r="D1464"/>
      <c r="E1464"/>
    </row>
    <row r="1465" spans="1:5" x14ac:dyDescent="0.2">
      <c r="A1465"/>
      <c r="B1465"/>
      <c r="C1465"/>
      <c r="D1465"/>
      <c r="E1465"/>
    </row>
    <row r="1466" spans="1:5" x14ac:dyDescent="0.2">
      <c r="A1466"/>
      <c r="B1466"/>
      <c r="C1466"/>
      <c r="D1466"/>
      <c r="E1466"/>
    </row>
    <row r="1467" spans="1:5" x14ac:dyDescent="0.2">
      <c r="A1467"/>
      <c r="B1467"/>
      <c r="C1467"/>
      <c r="D1467"/>
      <c r="E1467"/>
    </row>
    <row r="1468" spans="1:5" x14ac:dyDescent="0.2">
      <c r="A1468"/>
      <c r="B1468"/>
      <c r="C1468"/>
      <c r="D1468"/>
      <c r="E1468"/>
    </row>
    <row r="1469" spans="1:5" x14ac:dyDescent="0.2">
      <c r="A1469"/>
      <c r="B1469"/>
      <c r="C1469"/>
      <c r="D1469"/>
      <c r="E1469"/>
    </row>
    <row r="1470" spans="1:5" x14ac:dyDescent="0.2">
      <c r="A1470"/>
      <c r="B1470"/>
      <c r="C1470"/>
      <c r="D1470"/>
      <c r="E1470"/>
    </row>
    <row r="1471" spans="1:5" x14ac:dyDescent="0.2">
      <c r="A1471"/>
      <c r="B1471"/>
      <c r="C1471"/>
      <c r="D1471"/>
      <c r="E1471"/>
    </row>
    <row r="1472" spans="1:5" x14ac:dyDescent="0.2">
      <c r="A1472"/>
      <c r="B1472"/>
      <c r="C1472"/>
      <c r="D1472"/>
      <c r="E1472"/>
    </row>
    <row r="1473" spans="1:5" x14ac:dyDescent="0.2">
      <c r="A1473"/>
      <c r="B1473"/>
      <c r="C1473"/>
      <c r="D1473"/>
      <c r="E1473"/>
    </row>
    <row r="1474" spans="1:5" x14ac:dyDescent="0.2">
      <c r="A1474"/>
      <c r="B1474"/>
      <c r="C1474"/>
      <c r="D1474"/>
      <c r="E1474"/>
    </row>
    <row r="1475" spans="1:5" x14ac:dyDescent="0.2">
      <c r="A1475"/>
      <c r="B1475"/>
      <c r="C1475"/>
      <c r="D1475"/>
      <c r="E1475"/>
    </row>
    <row r="1476" spans="1:5" x14ac:dyDescent="0.2">
      <c r="A1476"/>
      <c r="B1476"/>
      <c r="C1476"/>
      <c r="D1476"/>
      <c r="E1476"/>
    </row>
    <row r="1477" spans="1:5" x14ac:dyDescent="0.2">
      <c r="A1477"/>
      <c r="B1477"/>
      <c r="C1477"/>
      <c r="D1477"/>
      <c r="E1477"/>
    </row>
    <row r="1478" spans="1:5" x14ac:dyDescent="0.2">
      <c r="A1478"/>
      <c r="B1478"/>
      <c r="C1478"/>
      <c r="D1478"/>
      <c r="E1478"/>
    </row>
    <row r="1479" spans="1:5" x14ac:dyDescent="0.2">
      <c r="A1479"/>
      <c r="B1479"/>
      <c r="C1479"/>
      <c r="D1479"/>
      <c r="E1479"/>
    </row>
    <row r="1480" spans="1:5" x14ac:dyDescent="0.2">
      <c r="A1480"/>
      <c r="B1480"/>
      <c r="C1480"/>
      <c r="D1480"/>
      <c r="E1480"/>
    </row>
    <row r="1481" spans="1:5" x14ac:dyDescent="0.2">
      <c r="A1481"/>
      <c r="B1481"/>
      <c r="C1481"/>
      <c r="D1481"/>
      <c r="E1481"/>
    </row>
    <row r="1482" spans="1:5" x14ac:dyDescent="0.2">
      <c r="A1482"/>
      <c r="B1482"/>
      <c r="C1482"/>
      <c r="D1482"/>
      <c r="E1482"/>
    </row>
    <row r="1483" spans="1:5" x14ac:dyDescent="0.2">
      <c r="A1483"/>
      <c r="B1483"/>
      <c r="C1483"/>
      <c r="D1483"/>
      <c r="E1483"/>
    </row>
    <row r="1484" spans="1:5" x14ac:dyDescent="0.2">
      <c r="A1484"/>
      <c r="B1484"/>
      <c r="C1484"/>
      <c r="D1484"/>
      <c r="E1484"/>
    </row>
    <row r="1485" spans="1:5" x14ac:dyDescent="0.2">
      <c r="A1485"/>
      <c r="B1485"/>
      <c r="C1485"/>
      <c r="D1485"/>
      <c r="E1485"/>
    </row>
    <row r="1486" spans="1:5" x14ac:dyDescent="0.2">
      <c r="A1486"/>
      <c r="B1486"/>
      <c r="C1486"/>
      <c r="D1486"/>
      <c r="E1486"/>
    </row>
    <row r="1487" spans="1:5" x14ac:dyDescent="0.2">
      <c r="A1487"/>
      <c r="B1487"/>
      <c r="C1487"/>
      <c r="D1487"/>
      <c r="E1487"/>
    </row>
    <row r="1488" spans="1:5" x14ac:dyDescent="0.2">
      <c r="A1488"/>
      <c r="B1488"/>
      <c r="C1488"/>
      <c r="D1488"/>
      <c r="E1488"/>
    </row>
    <row r="1489" spans="1:5" x14ac:dyDescent="0.2">
      <c r="A1489"/>
      <c r="B1489"/>
      <c r="C1489"/>
      <c r="D1489"/>
      <c r="E1489"/>
    </row>
    <row r="1490" spans="1:5" x14ac:dyDescent="0.2">
      <c r="A1490"/>
      <c r="B1490"/>
      <c r="C1490"/>
      <c r="D1490"/>
      <c r="E1490"/>
    </row>
    <row r="1491" spans="1:5" x14ac:dyDescent="0.2">
      <c r="A1491"/>
      <c r="B1491"/>
      <c r="C1491"/>
      <c r="D1491"/>
      <c r="E1491"/>
    </row>
    <row r="1492" spans="1:5" x14ac:dyDescent="0.2">
      <c r="A1492"/>
      <c r="B1492"/>
      <c r="C1492"/>
      <c r="D1492"/>
      <c r="E1492"/>
    </row>
    <row r="1493" spans="1:5" x14ac:dyDescent="0.2">
      <c r="A1493"/>
      <c r="B1493"/>
      <c r="C1493"/>
      <c r="D1493"/>
      <c r="E1493"/>
    </row>
    <row r="1494" spans="1:5" x14ac:dyDescent="0.2">
      <c r="A1494"/>
      <c r="B1494"/>
      <c r="C1494"/>
      <c r="D1494"/>
      <c r="E1494"/>
    </row>
    <row r="1495" spans="1:5" x14ac:dyDescent="0.2">
      <c r="A1495"/>
      <c r="B1495"/>
      <c r="C1495"/>
      <c r="D1495"/>
      <c r="E1495"/>
    </row>
    <row r="1496" spans="1:5" x14ac:dyDescent="0.2">
      <c r="A1496"/>
      <c r="B1496"/>
      <c r="C1496"/>
      <c r="D1496"/>
      <c r="E1496"/>
    </row>
    <row r="1497" spans="1:5" x14ac:dyDescent="0.2">
      <c r="A1497"/>
      <c r="B1497"/>
      <c r="C1497"/>
      <c r="D1497"/>
      <c r="E1497"/>
    </row>
    <row r="1498" spans="1:5" x14ac:dyDescent="0.2">
      <c r="A1498"/>
      <c r="B1498"/>
      <c r="C1498"/>
      <c r="D1498"/>
      <c r="E1498"/>
    </row>
    <row r="1499" spans="1:5" x14ac:dyDescent="0.2">
      <c r="A1499"/>
      <c r="B1499"/>
      <c r="C1499"/>
      <c r="D1499"/>
      <c r="E1499"/>
    </row>
    <row r="1500" spans="1:5" x14ac:dyDescent="0.2">
      <c r="A1500"/>
      <c r="B1500"/>
      <c r="C1500"/>
      <c r="D1500"/>
      <c r="E1500"/>
    </row>
    <row r="1501" spans="1:5" x14ac:dyDescent="0.2">
      <c r="A1501"/>
      <c r="B1501"/>
      <c r="C1501"/>
      <c r="D1501"/>
      <c r="E1501"/>
    </row>
    <row r="1502" spans="1:5" x14ac:dyDescent="0.2">
      <c r="A1502"/>
      <c r="B1502"/>
      <c r="C1502"/>
      <c r="D1502"/>
      <c r="E1502"/>
    </row>
    <row r="1503" spans="1:5" x14ac:dyDescent="0.2">
      <c r="A1503"/>
      <c r="B1503"/>
      <c r="C1503"/>
      <c r="D1503"/>
      <c r="E1503"/>
    </row>
    <row r="1504" spans="1:5" x14ac:dyDescent="0.2">
      <c r="A1504"/>
      <c r="B1504"/>
      <c r="C1504"/>
      <c r="D1504"/>
      <c r="E1504"/>
    </row>
    <row r="1505" spans="1:5" x14ac:dyDescent="0.2">
      <c r="A1505"/>
      <c r="B1505"/>
      <c r="C1505"/>
      <c r="D1505"/>
      <c r="E1505"/>
    </row>
    <row r="1506" spans="1:5" x14ac:dyDescent="0.2">
      <c r="A1506"/>
      <c r="B1506"/>
      <c r="C1506"/>
      <c r="D1506"/>
      <c r="E1506"/>
    </row>
    <row r="1507" spans="1:5" x14ac:dyDescent="0.2">
      <c r="A1507"/>
      <c r="B1507"/>
      <c r="C1507"/>
      <c r="D1507"/>
      <c r="E1507"/>
    </row>
    <row r="1508" spans="1:5" x14ac:dyDescent="0.2">
      <c r="A1508"/>
      <c r="B1508"/>
      <c r="C1508"/>
      <c r="D1508"/>
      <c r="E1508"/>
    </row>
    <row r="1509" spans="1:5" x14ac:dyDescent="0.2">
      <c r="A1509"/>
      <c r="B1509"/>
      <c r="C1509"/>
      <c r="D1509"/>
      <c r="E1509"/>
    </row>
    <row r="1510" spans="1:5" x14ac:dyDescent="0.2">
      <c r="A1510"/>
      <c r="B1510"/>
      <c r="C1510"/>
      <c r="D1510"/>
      <c r="E1510"/>
    </row>
    <row r="1511" spans="1:5" x14ac:dyDescent="0.2">
      <c r="A1511"/>
      <c r="B1511"/>
      <c r="C1511"/>
      <c r="D1511"/>
      <c r="E1511"/>
    </row>
    <row r="1512" spans="1:5" x14ac:dyDescent="0.2">
      <c r="A1512"/>
      <c r="B1512"/>
      <c r="C1512"/>
      <c r="D1512"/>
      <c r="E1512"/>
    </row>
    <row r="1513" spans="1:5" x14ac:dyDescent="0.2">
      <c r="A1513"/>
      <c r="B1513"/>
      <c r="C1513"/>
      <c r="D1513"/>
      <c r="E1513"/>
    </row>
    <row r="1514" spans="1:5" x14ac:dyDescent="0.2">
      <c r="A1514"/>
      <c r="B1514"/>
      <c r="C1514"/>
      <c r="D1514"/>
      <c r="E1514"/>
    </row>
    <row r="1515" spans="1:5" x14ac:dyDescent="0.2">
      <c r="A1515"/>
      <c r="B1515"/>
      <c r="C1515"/>
      <c r="D1515"/>
      <c r="E1515"/>
    </row>
    <row r="1516" spans="1:5" x14ac:dyDescent="0.2">
      <c r="A1516"/>
      <c r="B1516"/>
      <c r="C1516"/>
      <c r="D1516"/>
      <c r="E1516"/>
    </row>
    <row r="1517" spans="1:5" x14ac:dyDescent="0.2">
      <c r="A1517"/>
      <c r="B1517"/>
      <c r="C1517"/>
      <c r="D1517"/>
      <c r="E1517"/>
    </row>
    <row r="1518" spans="1:5" x14ac:dyDescent="0.2">
      <c r="A1518"/>
      <c r="B1518"/>
      <c r="C1518"/>
      <c r="D1518"/>
      <c r="E1518"/>
    </row>
    <row r="1519" spans="1:5" x14ac:dyDescent="0.2">
      <c r="A1519"/>
      <c r="B1519"/>
      <c r="C1519"/>
      <c r="D1519"/>
      <c r="E1519"/>
    </row>
    <row r="1520" spans="1:5" x14ac:dyDescent="0.2">
      <c r="A1520"/>
      <c r="B1520"/>
      <c r="C1520"/>
      <c r="D1520"/>
      <c r="E1520"/>
    </row>
    <row r="1521" spans="1:5" x14ac:dyDescent="0.2">
      <c r="A1521"/>
      <c r="B1521"/>
      <c r="C1521"/>
      <c r="D1521"/>
      <c r="E1521"/>
    </row>
    <row r="1522" spans="1:5" x14ac:dyDescent="0.2">
      <c r="A1522"/>
      <c r="B1522"/>
      <c r="C1522"/>
      <c r="D1522"/>
      <c r="E1522"/>
    </row>
    <row r="1523" spans="1:5" x14ac:dyDescent="0.2">
      <c r="A1523"/>
      <c r="B1523"/>
      <c r="C1523"/>
      <c r="D1523"/>
      <c r="E1523"/>
    </row>
    <row r="1524" spans="1:5" x14ac:dyDescent="0.2">
      <c r="A1524"/>
      <c r="B1524"/>
      <c r="C1524"/>
      <c r="D1524"/>
      <c r="E1524"/>
    </row>
    <row r="1525" spans="1:5" x14ac:dyDescent="0.2">
      <c r="A1525"/>
      <c r="B1525"/>
      <c r="C1525"/>
      <c r="D1525"/>
      <c r="E1525"/>
    </row>
    <row r="1526" spans="1:5" x14ac:dyDescent="0.2">
      <c r="A1526"/>
      <c r="B1526"/>
      <c r="C1526"/>
      <c r="D1526"/>
      <c r="E1526"/>
    </row>
    <row r="1527" spans="1:5" x14ac:dyDescent="0.2">
      <c r="A1527"/>
      <c r="B1527"/>
      <c r="C1527"/>
      <c r="D1527"/>
      <c r="E1527"/>
    </row>
    <row r="1528" spans="1:5" x14ac:dyDescent="0.2">
      <c r="A1528"/>
      <c r="B1528"/>
      <c r="C1528"/>
      <c r="D1528"/>
      <c r="E1528"/>
    </row>
    <row r="1529" spans="1:5" x14ac:dyDescent="0.2">
      <c r="A1529"/>
      <c r="B1529"/>
      <c r="C1529"/>
      <c r="D1529"/>
      <c r="E1529"/>
    </row>
    <row r="1530" spans="1:5" x14ac:dyDescent="0.2">
      <c r="A1530"/>
      <c r="B1530"/>
      <c r="C1530"/>
      <c r="D1530"/>
      <c r="E1530"/>
    </row>
    <row r="1531" spans="1:5" x14ac:dyDescent="0.2">
      <c r="A1531"/>
      <c r="B1531"/>
      <c r="C1531"/>
      <c r="D1531"/>
      <c r="E1531"/>
    </row>
    <row r="1532" spans="1:5" x14ac:dyDescent="0.2">
      <c r="A1532"/>
      <c r="B1532"/>
      <c r="C1532"/>
      <c r="D1532"/>
      <c r="E1532"/>
    </row>
    <row r="1533" spans="1:5" x14ac:dyDescent="0.2">
      <c r="A1533"/>
      <c r="B1533"/>
      <c r="C1533"/>
      <c r="D1533"/>
      <c r="E1533"/>
    </row>
    <row r="1534" spans="1:5" x14ac:dyDescent="0.2">
      <c r="A1534"/>
      <c r="B1534"/>
      <c r="C1534"/>
      <c r="D1534"/>
      <c r="E1534"/>
    </row>
    <row r="1535" spans="1:5" x14ac:dyDescent="0.2">
      <c r="A1535"/>
      <c r="B1535"/>
      <c r="C1535"/>
      <c r="D1535"/>
      <c r="E1535"/>
    </row>
    <row r="1536" spans="1:5" x14ac:dyDescent="0.2">
      <c r="A1536"/>
      <c r="B1536"/>
      <c r="C1536"/>
      <c r="D1536"/>
      <c r="E1536"/>
    </row>
    <row r="1537" spans="1:5" x14ac:dyDescent="0.2">
      <c r="A1537"/>
      <c r="B1537"/>
      <c r="C1537"/>
      <c r="D1537"/>
      <c r="E1537"/>
    </row>
    <row r="1538" spans="1:5" x14ac:dyDescent="0.2">
      <c r="A1538"/>
      <c r="B1538"/>
      <c r="C1538"/>
      <c r="D1538"/>
      <c r="E1538"/>
    </row>
    <row r="1539" spans="1:5" x14ac:dyDescent="0.2">
      <c r="A1539"/>
      <c r="B1539"/>
      <c r="C1539"/>
      <c r="D1539"/>
      <c r="E1539"/>
    </row>
    <row r="1540" spans="1:5" x14ac:dyDescent="0.2">
      <c r="A1540"/>
      <c r="B1540"/>
      <c r="C1540"/>
      <c r="D1540"/>
      <c r="E1540"/>
    </row>
    <row r="1541" spans="1:5" x14ac:dyDescent="0.2">
      <c r="A1541"/>
      <c r="B1541"/>
      <c r="C1541"/>
      <c r="D1541"/>
      <c r="E1541"/>
    </row>
    <row r="1542" spans="1:5" x14ac:dyDescent="0.2">
      <c r="A1542"/>
      <c r="B1542"/>
      <c r="C1542"/>
      <c r="D1542"/>
      <c r="E1542"/>
    </row>
    <row r="1543" spans="1:5" x14ac:dyDescent="0.2">
      <c r="A1543"/>
      <c r="B1543"/>
      <c r="C1543"/>
      <c r="D1543"/>
      <c r="E1543"/>
    </row>
    <row r="1544" spans="1:5" x14ac:dyDescent="0.2">
      <c r="A1544"/>
      <c r="B1544"/>
      <c r="C1544"/>
      <c r="D1544"/>
      <c r="E1544"/>
    </row>
    <row r="1545" spans="1:5" x14ac:dyDescent="0.2">
      <c r="A1545"/>
      <c r="B1545"/>
      <c r="C1545"/>
      <c r="D1545"/>
      <c r="E1545"/>
    </row>
    <row r="1546" spans="1:5" x14ac:dyDescent="0.2">
      <c r="A1546"/>
      <c r="B1546"/>
      <c r="C1546"/>
      <c r="D1546"/>
      <c r="E1546"/>
    </row>
    <row r="1547" spans="1:5" x14ac:dyDescent="0.2">
      <c r="A1547"/>
      <c r="B1547"/>
      <c r="C1547"/>
      <c r="D1547"/>
      <c r="E1547"/>
    </row>
    <row r="1548" spans="1:5" x14ac:dyDescent="0.2">
      <c r="A1548"/>
      <c r="B1548"/>
      <c r="C1548"/>
      <c r="D1548"/>
      <c r="E1548"/>
    </row>
    <row r="1549" spans="1:5" x14ac:dyDescent="0.2">
      <c r="A1549"/>
      <c r="B1549"/>
      <c r="C1549"/>
      <c r="D1549"/>
      <c r="E1549"/>
    </row>
    <row r="1550" spans="1:5" x14ac:dyDescent="0.2">
      <c r="A1550"/>
      <c r="B1550"/>
      <c r="C1550"/>
      <c r="D1550"/>
      <c r="E1550"/>
    </row>
    <row r="1551" spans="1:5" x14ac:dyDescent="0.2">
      <c r="A1551"/>
      <c r="B1551"/>
      <c r="C1551"/>
      <c r="D1551"/>
      <c r="E1551"/>
    </row>
    <row r="1552" spans="1:5" x14ac:dyDescent="0.2">
      <c r="A1552"/>
      <c r="B1552"/>
      <c r="C1552"/>
      <c r="D1552"/>
      <c r="E1552"/>
    </row>
    <row r="1553" spans="1:5" x14ac:dyDescent="0.2">
      <c r="A1553"/>
      <c r="B1553"/>
      <c r="C1553"/>
      <c r="D1553"/>
      <c r="E1553"/>
    </row>
    <row r="1554" spans="1:5" x14ac:dyDescent="0.2">
      <c r="A1554"/>
      <c r="B1554"/>
      <c r="C1554"/>
      <c r="D1554"/>
      <c r="E1554"/>
    </row>
    <row r="1555" spans="1:5" x14ac:dyDescent="0.2">
      <c r="A1555"/>
      <c r="B1555"/>
      <c r="C1555"/>
      <c r="D1555"/>
      <c r="E1555"/>
    </row>
    <row r="1556" spans="1:5" x14ac:dyDescent="0.2">
      <c r="A1556"/>
      <c r="B1556"/>
      <c r="C1556"/>
      <c r="D1556"/>
      <c r="E1556"/>
    </row>
    <row r="1557" spans="1:5" x14ac:dyDescent="0.2">
      <c r="A1557"/>
      <c r="B1557"/>
      <c r="C1557"/>
      <c r="D1557"/>
      <c r="E1557"/>
    </row>
    <row r="1558" spans="1:5" x14ac:dyDescent="0.2">
      <c r="A1558"/>
      <c r="B1558"/>
      <c r="C1558"/>
      <c r="D1558"/>
      <c r="E1558"/>
    </row>
    <row r="1559" spans="1:5" x14ac:dyDescent="0.2">
      <c r="A1559"/>
      <c r="B1559"/>
      <c r="C1559"/>
      <c r="D1559"/>
      <c r="E1559"/>
    </row>
    <row r="1560" spans="1:5" x14ac:dyDescent="0.2">
      <c r="A1560"/>
      <c r="B1560"/>
      <c r="C1560"/>
      <c r="D1560"/>
      <c r="E1560"/>
    </row>
    <row r="1561" spans="1:5" x14ac:dyDescent="0.2">
      <c r="A1561"/>
      <c r="B1561"/>
      <c r="C1561"/>
      <c r="D1561"/>
      <c r="E1561"/>
    </row>
    <row r="1562" spans="1:5" x14ac:dyDescent="0.2">
      <c r="A1562"/>
      <c r="B1562"/>
      <c r="C1562"/>
      <c r="D1562"/>
      <c r="E1562"/>
    </row>
    <row r="1563" spans="1:5" x14ac:dyDescent="0.2">
      <c r="A1563"/>
      <c r="B1563"/>
      <c r="C1563"/>
      <c r="D1563"/>
      <c r="E1563"/>
    </row>
    <row r="1564" spans="1:5" x14ac:dyDescent="0.2">
      <c r="A1564"/>
      <c r="B1564"/>
      <c r="C1564"/>
      <c r="D1564"/>
      <c r="E1564"/>
    </row>
    <row r="1565" spans="1:5" x14ac:dyDescent="0.2">
      <c r="A1565"/>
      <c r="B1565"/>
      <c r="C1565"/>
      <c r="D1565"/>
      <c r="E1565"/>
    </row>
    <row r="1566" spans="1:5" x14ac:dyDescent="0.2">
      <c r="A1566"/>
      <c r="B1566"/>
      <c r="C1566"/>
      <c r="D1566"/>
      <c r="E1566"/>
    </row>
    <row r="1567" spans="1:5" x14ac:dyDescent="0.2">
      <c r="A1567"/>
      <c r="B1567"/>
      <c r="C1567"/>
      <c r="D1567"/>
      <c r="E1567"/>
    </row>
    <row r="1568" spans="1:5" x14ac:dyDescent="0.2">
      <c r="A1568"/>
      <c r="B1568"/>
      <c r="C1568"/>
      <c r="D1568"/>
      <c r="E1568"/>
    </row>
    <row r="1569" spans="1:5" x14ac:dyDescent="0.2">
      <c r="A1569"/>
      <c r="B1569"/>
      <c r="C1569"/>
      <c r="D1569"/>
      <c r="E1569"/>
    </row>
    <row r="1570" spans="1:5" x14ac:dyDescent="0.2">
      <c r="A1570"/>
      <c r="B1570"/>
      <c r="C1570"/>
      <c r="D1570"/>
      <c r="E1570"/>
    </row>
    <row r="1571" spans="1:5" x14ac:dyDescent="0.2">
      <c r="A1571"/>
      <c r="B1571"/>
      <c r="C1571"/>
      <c r="D1571"/>
      <c r="E1571"/>
    </row>
    <row r="1572" spans="1:5" x14ac:dyDescent="0.2">
      <c r="A1572"/>
      <c r="B1572"/>
      <c r="C1572"/>
      <c r="D1572"/>
      <c r="E1572"/>
    </row>
    <row r="1573" spans="1:5" x14ac:dyDescent="0.2">
      <c r="A1573"/>
      <c r="B1573"/>
      <c r="C1573"/>
      <c r="D1573"/>
      <c r="E1573"/>
    </row>
    <row r="1574" spans="1:5" x14ac:dyDescent="0.2">
      <c r="A1574"/>
      <c r="B1574"/>
      <c r="C1574"/>
      <c r="D1574"/>
      <c r="E1574"/>
    </row>
    <row r="1575" spans="1:5" x14ac:dyDescent="0.2">
      <c r="A1575"/>
      <c r="B1575"/>
      <c r="C1575"/>
      <c r="D1575"/>
      <c r="E1575"/>
    </row>
    <row r="1576" spans="1:5" x14ac:dyDescent="0.2">
      <c r="A1576"/>
      <c r="B1576"/>
      <c r="C1576"/>
      <c r="D1576"/>
      <c r="E1576"/>
    </row>
    <row r="1577" spans="1:5" x14ac:dyDescent="0.2">
      <c r="A1577"/>
      <c r="B1577"/>
      <c r="C1577"/>
      <c r="D1577"/>
      <c r="E1577"/>
    </row>
    <row r="1578" spans="1:5" x14ac:dyDescent="0.2">
      <c r="A1578"/>
      <c r="B1578"/>
      <c r="C1578"/>
      <c r="D1578"/>
      <c r="E1578"/>
    </row>
    <row r="1579" spans="1:5" x14ac:dyDescent="0.2">
      <c r="A1579"/>
      <c r="B1579"/>
      <c r="C1579"/>
      <c r="D1579"/>
      <c r="E1579"/>
    </row>
    <row r="1580" spans="1:5" x14ac:dyDescent="0.2">
      <c r="A1580"/>
      <c r="B1580"/>
      <c r="C1580"/>
      <c r="D1580"/>
      <c r="E1580"/>
    </row>
    <row r="1581" spans="1:5" x14ac:dyDescent="0.2">
      <c r="A1581"/>
      <c r="B1581"/>
      <c r="C1581"/>
      <c r="D1581"/>
      <c r="E1581"/>
    </row>
    <row r="1582" spans="1:5" x14ac:dyDescent="0.2">
      <c r="A1582"/>
      <c r="B1582"/>
      <c r="C1582"/>
      <c r="D1582"/>
      <c r="E1582"/>
    </row>
    <row r="1583" spans="1:5" x14ac:dyDescent="0.2">
      <c r="A1583"/>
      <c r="B1583"/>
      <c r="C1583"/>
      <c r="D1583"/>
      <c r="E1583"/>
    </row>
    <row r="1584" spans="1:5" x14ac:dyDescent="0.2">
      <c r="A1584"/>
      <c r="B1584"/>
      <c r="C1584"/>
      <c r="D1584"/>
      <c r="E1584"/>
    </row>
    <row r="1585" spans="1:5" x14ac:dyDescent="0.2">
      <c r="A1585"/>
      <c r="B1585"/>
      <c r="C1585"/>
      <c r="D1585"/>
      <c r="E1585"/>
    </row>
    <row r="1586" spans="1:5" x14ac:dyDescent="0.2">
      <c r="A1586"/>
      <c r="B1586"/>
      <c r="C1586"/>
      <c r="D1586"/>
      <c r="E1586"/>
    </row>
    <row r="1587" spans="1:5" x14ac:dyDescent="0.2">
      <c r="A1587"/>
      <c r="B1587"/>
      <c r="C1587"/>
      <c r="D1587"/>
      <c r="E1587"/>
    </row>
    <row r="1588" spans="1:5" x14ac:dyDescent="0.2">
      <c r="A1588"/>
      <c r="B1588"/>
      <c r="C1588"/>
      <c r="D1588"/>
      <c r="E1588"/>
    </row>
    <row r="1589" spans="1:5" x14ac:dyDescent="0.2">
      <c r="A1589"/>
      <c r="B1589"/>
      <c r="C1589"/>
      <c r="D1589"/>
      <c r="E1589"/>
    </row>
    <row r="1590" spans="1:5" x14ac:dyDescent="0.2">
      <c r="A1590"/>
      <c r="B1590"/>
      <c r="C1590"/>
      <c r="D1590"/>
      <c r="E1590"/>
    </row>
    <row r="1591" spans="1:5" x14ac:dyDescent="0.2">
      <c r="A1591"/>
      <c r="B1591"/>
      <c r="C1591"/>
      <c r="D1591"/>
      <c r="E1591"/>
    </row>
    <row r="1592" spans="1:5" x14ac:dyDescent="0.2">
      <c r="A1592"/>
      <c r="B1592"/>
      <c r="C1592"/>
      <c r="D1592"/>
      <c r="E1592"/>
    </row>
    <row r="1593" spans="1:5" x14ac:dyDescent="0.2">
      <c r="A1593"/>
      <c r="B1593"/>
      <c r="C1593"/>
      <c r="D1593"/>
      <c r="E1593"/>
    </row>
    <row r="1594" spans="1:5" x14ac:dyDescent="0.2">
      <c r="A1594"/>
      <c r="B1594"/>
      <c r="C1594"/>
      <c r="D1594"/>
      <c r="E1594"/>
    </row>
    <row r="1595" spans="1:5" x14ac:dyDescent="0.2">
      <c r="A1595"/>
      <c r="B1595"/>
      <c r="C1595"/>
      <c r="D1595"/>
      <c r="E1595"/>
    </row>
    <row r="1596" spans="1:5" x14ac:dyDescent="0.2">
      <c r="A1596"/>
      <c r="B1596"/>
      <c r="C1596"/>
      <c r="D1596"/>
      <c r="E1596"/>
    </row>
    <row r="1597" spans="1:5" x14ac:dyDescent="0.2">
      <c r="A1597"/>
      <c r="B1597"/>
      <c r="C1597"/>
      <c r="D1597"/>
      <c r="E1597"/>
    </row>
    <row r="1598" spans="1:5" x14ac:dyDescent="0.2">
      <c r="A1598"/>
      <c r="B1598"/>
      <c r="C1598"/>
      <c r="D1598"/>
      <c r="E1598"/>
    </row>
    <row r="1599" spans="1:5" x14ac:dyDescent="0.2">
      <c r="A1599"/>
      <c r="B1599"/>
      <c r="C1599"/>
      <c r="D1599"/>
      <c r="E1599"/>
    </row>
    <row r="1600" spans="1:5" x14ac:dyDescent="0.2">
      <c r="A1600"/>
      <c r="B1600"/>
      <c r="C1600"/>
      <c r="D1600"/>
      <c r="E1600"/>
    </row>
    <row r="1601" spans="1:5" x14ac:dyDescent="0.2">
      <c r="A1601"/>
      <c r="B1601"/>
      <c r="C1601"/>
      <c r="D1601"/>
      <c r="E1601"/>
    </row>
    <row r="1602" spans="1:5" x14ac:dyDescent="0.2">
      <c r="A1602"/>
      <c r="B1602"/>
      <c r="C1602"/>
      <c r="D1602"/>
      <c r="E1602"/>
    </row>
    <row r="1603" spans="1:5" x14ac:dyDescent="0.2">
      <c r="A1603"/>
      <c r="B1603"/>
      <c r="C1603"/>
      <c r="D1603"/>
      <c r="E1603"/>
    </row>
    <row r="1604" spans="1:5" x14ac:dyDescent="0.2">
      <c r="A1604"/>
      <c r="B1604"/>
      <c r="C1604"/>
      <c r="D1604"/>
      <c r="E1604"/>
    </row>
    <row r="1605" spans="1:5" x14ac:dyDescent="0.2">
      <c r="A1605"/>
      <c r="B1605"/>
      <c r="C1605"/>
      <c r="D1605"/>
      <c r="E1605"/>
    </row>
    <row r="1606" spans="1:5" x14ac:dyDescent="0.2">
      <c r="A1606"/>
      <c r="B1606"/>
      <c r="C1606"/>
      <c r="D1606"/>
      <c r="E1606"/>
    </row>
    <row r="1607" spans="1:5" x14ac:dyDescent="0.2">
      <c r="A1607"/>
      <c r="B1607"/>
      <c r="C1607"/>
      <c r="D1607"/>
      <c r="E1607"/>
    </row>
    <row r="1608" spans="1:5" x14ac:dyDescent="0.2">
      <c r="A1608"/>
      <c r="B1608"/>
      <c r="C1608"/>
      <c r="D1608"/>
      <c r="E1608"/>
    </row>
    <row r="1609" spans="1:5" x14ac:dyDescent="0.2">
      <c r="A1609"/>
      <c r="B1609"/>
      <c r="C1609"/>
      <c r="D1609"/>
      <c r="E1609"/>
    </row>
    <row r="1610" spans="1:5" x14ac:dyDescent="0.2">
      <c r="A1610"/>
      <c r="B1610"/>
      <c r="C1610"/>
      <c r="D1610"/>
      <c r="E1610"/>
    </row>
    <row r="1611" spans="1:5" x14ac:dyDescent="0.2">
      <c r="A1611"/>
      <c r="B1611"/>
      <c r="C1611"/>
      <c r="D1611"/>
      <c r="E1611"/>
    </row>
    <row r="1612" spans="1:5" x14ac:dyDescent="0.2">
      <c r="A1612"/>
      <c r="B1612"/>
      <c r="C1612"/>
      <c r="D1612"/>
      <c r="E1612"/>
    </row>
    <row r="1613" spans="1:5" x14ac:dyDescent="0.2">
      <c r="A1613"/>
      <c r="B1613"/>
      <c r="C1613"/>
      <c r="D1613"/>
      <c r="E1613"/>
    </row>
    <row r="1614" spans="1:5" x14ac:dyDescent="0.2">
      <c r="A1614"/>
      <c r="B1614"/>
      <c r="C1614"/>
      <c r="D1614"/>
      <c r="E1614"/>
    </row>
    <row r="1615" spans="1:5" x14ac:dyDescent="0.2">
      <c r="A1615"/>
      <c r="B1615"/>
      <c r="C1615"/>
      <c r="D1615"/>
      <c r="E1615"/>
    </row>
    <row r="1616" spans="1:5" x14ac:dyDescent="0.2">
      <c r="A1616"/>
      <c r="B1616"/>
      <c r="C1616"/>
      <c r="D1616"/>
      <c r="E1616"/>
    </row>
    <row r="1617" spans="1:5" x14ac:dyDescent="0.2">
      <c r="A1617"/>
      <c r="B1617"/>
      <c r="C1617"/>
      <c r="D1617"/>
      <c r="E1617"/>
    </row>
    <row r="1618" spans="1:5" x14ac:dyDescent="0.2">
      <c r="A1618"/>
      <c r="B1618"/>
      <c r="C1618"/>
      <c r="D1618"/>
      <c r="E1618"/>
    </row>
    <row r="1619" spans="1:5" x14ac:dyDescent="0.2">
      <c r="A1619"/>
      <c r="B1619"/>
      <c r="C1619"/>
      <c r="D1619"/>
      <c r="E1619"/>
    </row>
    <row r="1620" spans="1:5" x14ac:dyDescent="0.2">
      <c r="A1620"/>
      <c r="B1620"/>
      <c r="C1620"/>
      <c r="D1620"/>
      <c r="E1620"/>
    </row>
    <row r="1621" spans="1:5" x14ac:dyDescent="0.2">
      <c r="A1621"/>
      <c r="B1621"/>
      <c r="C1621"/>
      <c r="D1621"/>
      <c r="E1621"/>
    </row>
    <row r="1622" spans="1:5" x14ac:dyDescent="0.2">
      <c r="A1622"/>
      <c r="B1622"/>
      <c r="C1622"/>
      <c r="D1622"/>
      <c r="E1622"/>
    </row>
    <row r="1623" spans="1:5" x14ac:dyDescent="0.2">
      <c r="A1623"/>
      <c r="B1623"/>
      <c r="C1623"/>
      <c r="D1623"/>
      <c r="E1623"/>
    </row>
    <row r="1624" spans="1:5" x14ac:dyDescent="0.2">
      <c r="A1624"/>
      <c r="B1624"/>
      <c r="C1624"/>
      <c r="D1624"/>
      <c r="E1624"/>
    </row>
    <row r="1625" spans="1:5" x14ac:dyDescent="0.2">
      <c r="A1625"/>
      <c r="B1625"/>
      <c r="C1625"/>
      <c r="D1625"/>
      <c r="E1625"/>
    </row>
    <row r="1626" spans="1:5" x14ac:dyDescent="0.2">
      <c r="A1626"/>
      <c r="B1626"/>
      <c r="C1626"/>
      <c r="D1626"/>
      <c r="E1626"/>
    </row>
    <row r="1627" spans="1:5" x14ac:dyDescent="0.2">
      <c r="A1627"/>
      <c r="B1627"/>
      <c r="C1627"/>
      <c r="D1627"/>
      <c r="E1627"/>
    </row>
    <row r="1628" spans="1:5" x14ac:dyDescent="0.2">
      <c r="A1628"/>
      <c r="B1628"/>
      <c r="C1628"/>
      <c r="D1628"/>
      <c r="E1628"/>
    </row>
    <row r="1629" spans="1:5" x14ac:dyDescent="0.2">
      <c r="A1629"/>
      <c r="B1629"/>
      <c r="C1629"/>
      <c r="D1629"/>
      <c r="E1629"/>
    </row>
    <row r="1630" spans="1:5" x14ac:dyDescent="0.2">
      <c r="A1630"/>
      <c r="B1630"/>
      <c r="C1630"/>
      <c r="D1630"/>
      <c r="E1630"/>
    </row>
    <row r="1631" spans="1:5" x14ac:dyDescent="0.2">
      <c r="A1631"/>
      <c r="B1631"/>
      <c r="C1631"/>
      <c r="D1631"/>
      <c r="E1631"/>
    </row>
    <row r="1632" spans="1:5" x14ac:dyDescent="0.2">
      <c r="A1632"/>
      <c r="B1632"/>
      <c r="C1632"/>
      <c r="D1632"/>
      <c r="E1632"/>
    </row>
    <row r="1633" spans="1:5" x14ac:dyDescent="0.2">
      <c r="A1633"/>
      <c r="B1633"/>
      <c r="C1633"/>
      <c r="D1633"/>
      <c r="E1633"/>
    </row>
    <row r="1634" spans="1:5" x14ac:dyDescent="0.2">
      <c r="A1634"/>
      <c r="B1634"/>
      <c r="C1634"/>
      <c r="D1634"/>
      <c r="E1634"/>
    </row>
    <row r="1635" spans="1:5" x14ac:dyDescent="0.2">
      <c r="A1635"/>
      <c r="B1635"/>
      <c r="C1635"/>
      <c r="D1635"/>
      <c r="E1635"/>
    </row>
    <row r="1636" spans="1:5" x14ac:dyDescent="0.2">
      <c r="A1636"/>
      <c r="B1636"/>
      <c r="C1636"/>
      <c r="D1636"/>
      <c r="E1636"/>
    </row>
    <row r="1637" spans="1:5" x14ac:dyDescent="0.2">
      <c r="A1637"/>
      <c r="B1637"/>
      <c r="C1637"/>
      <c r="D1637"/>
      <c r="E1637"/>
    </row>
    <row r="1638" spans="1:5" x14ac:dyDescent="0.2">
      <c r="A1638"/>
      <c r="B1638"/>
      <c r="C1638"/>
      <c r="D1638"/>
      <c r="E1638"/>
    </row>
    <row r="1639" spans="1:5" x14ac:dyDescent="0.2">
      <c r="A1639"/>
      <c r="B1639"/>
      <c r="C1639"/>
      <c r="D1639"/>
      <c r="E1639"/>
    </row>
    <row r="1640" spans="1:5" x14ac:dyDescent="0.2">
      <c r="A1640"/>
      <c r="B1640"/>
      <c r="C1640"/>
      <c r="D1640"/>
      <c r="E1640"/>
    </row>
    <row r="1641" spans="1:5" x14ac:dyDescent="0.2">
      <c r="A1641"/>
      <c r="B1641"/>
      <c r="C1641"/>
      <c r="D1641"/>
      <c r="E1641"/>
    </row>
    <row r="1642" spans="1:5" x14ac:dyDescent="0.2">
      <c r="A1642"/>
      <c r="B1642"/>
      <c r="C1642"/>
      <c r="D1642"/>
      <c r="E1642"/>
    </row>
    <row r="1643" spans="1:5" x14ac:dyDescent="0.2">
      <c r="A1643"/>
      <c r="B1643"/>
      <c r="C1643"/>
      <c r="D1643"/>
      <c r="E1643"/>
    </row>
    <row r="1644" spans="1:5" x14ac:dyDescent="0.2">
      <c r="A1644"/>
      <c r="B1644"/>
      <c r="C1644"/>
      <c r="D1644"/>
      <c r="E1644"/>
    </row>
    <row r="1645" spans="1:5" x14ac:dyDescent="0.2">
      <c r="A1645"/>
      <c r="B1645"/>
      <c r="C1645"/>
      <c r="D1645"/>
      <c r="E1645"/>
    </row>
    <row r="1646" spans="1:5" x14ac:dyDescent="0.2">
      <c r="A1646"/>
      <c r="B1646"/>
      <c r="C1646"/>
      <c r="D1646"/>
      <c r="E1646"/>
    </row>
    <row r="1647" spans="1:5" x14ac:dyDescent="0.2">
      <c r="A1647"/>
      <c r="B1647"/>
      <c r="C1647"/>
      <c r="D1647"/>
      <c r="E1647"/>
    </row>
    <row r="1648" spans="1:5" x14ac:dyDescent="0.2">
      <c r="A1648"/>
      <c r="B1648"/>
      <c r="C1648"/>
      <c r="D1648"/>
      <c r="E1648"/>
    </row>
    <row r="1649" spans="1:5" x14ac:dyDescent="0.2">
      <c r="A1649"/>
      <c r="B1649"/>
      <c r="C1649"/>
      <c r="D1649"/>
      <c r="E1649"/>
    </row>
    <row r="1650" spans="1:5" x14ac:dyDescent="0.2">
      <c r="A1650"/>
      <c r="B1650"/>
      <c r="C1650"/>
      <c r="D1650"/>
      <c r="E1650"/>
    </row>
    <row r="1651" spans="1:5" x14ac:dyDescent="0.2">
      <c r="A1651"/>
      <c r="B1651"/>
      <c r="C1651"/>
      <c r="D1651"/>
      <c r="E1651"/>
    </row>
    <row r="1652" spans="1:5" x14ac:dyDescent="0.2">
      <c r="A1652"/>
      <c r="B1652"/>
      <c r="C1652"/>
      <c r="D1652"/>
      <c r="E1652"/>
    </row>
    <row r="1653" spans="1:5" x14ac:dyDescent="0.2">
      <c r="A1653"/>
      <c r="B1653"/>
      <c r="C1653"/>
      <c r="D1653"/>
      <c r="E1653"/>
    </row>
    <row r="1654" spans="1:5" x14ac:dyDescent="0.2">
      <c r="A1654"/>
      <c r="B1654"/>
      <c r="C1654"/>
      <c r="D1654"/>
      <c r="E1654"/>
    </row>
    <row r="1655" spans="1:5" x14ac:dyDescent="0.2">
      <c r="A1655"/>
      <c r="B1655"/>
      <c r="C1655"/>
      <c r="D1655"/>
      <c r="E1655"/>
    </row>
    <row r="1656" spans="1:5" x14ac:dyDescent="0.2">
      <c r="A1656"/>
      <c r="B1656"/>
      <c r="C1656"/>
      <c r="D1656"/>
      <c r="E1656"/>
    </row>
    <row r="1657" spans="1:5" x14ac:dyDescent="0.2">
      <c r="A1657"/>
      <c r="B1657"/>
      <c r="C1657"/>
      <c r="D1657"/>
      <c r="E1657"/>
    </row>
    <row r="1658" spans="1:5" x14ac:dyDescent="0.2">
      <c r="A1658"/>
      <c r="B1658"/>
      <c r="C1658"/>
      <c r="D1658"/>
      <c r="E1658"/>
    </row>
    <row r="1659" spans="1:5" x14ac:dyDescent="0.2">
      <c r="A1659"/>
      <c r="B1659"/>
      <c r="C1659"/>
      <c r="D1659"/>
      <c r="E1659"/>
    </row>
    <row r="1660" spans="1:5" x14ac:dyDescent="0.2">
      <c r="A1660"/>
      <c r="B1660"/>
      <c r="C1660"/>
      <c r="D1660"/>
      <c r="E1660"/>
    </row>
    <row r="1661" spans="1:5" x14ac:dyDescent="0.2">
      <c r="A1661"/>
      <c r="B1661"/>
      <c r="C1661"/>
      <c r="D1661"/>
      <c r="E1661"/>
    </row>
    <row r="1662" spans="1:5" x14ac:dyDescent="0.2">
      <c r="A1662"/>
      <c r="B1662"/>
      <c r="C1662"/>
      <c r="D1662"/>
      <c r="E1662"/>
    </row>
    <row r="1663" spans="1:5" x14ac:dyDescent="0.2">
      <c r="A1663"/>
      <c r="B1663"/>
      <c r="C1663"/>
      <c r="D1663"/>
      <c r="E1663"/>
    </row>
    <row r="1664" spans="1:5" x14ac:dyDescent="0.2">
      <c r="A1664"/>
      <c r="B1664"/>
      <c r="C1664"/>
      <c r="D1664"/>
      <c r="E1664"/>
    </row>
    <row r="1665" spans="1:5" x14ac:dyDescent="0.2">
      <c r="A1665"/>
      <c r="B1665"/>
      <c r="C1665"/>
      <c r="D1665"/>
      <c r="E1665"/>
    </row>
    <row r="1666" spans="1:5" x14ac:dyDescent="0.2">
      <c r="A1666"/>
      <c r="B1666"/>
      <c r="C1666"/>
      <c r="D1666"/>
      <c r="E1666"/>
    </row>
    <row r="1667" spans="1:5" x14ac:dyDescent="0.2">
      <c r="A1667"/>
      <c r="B1667"/>
      <c r="C1667"/>
      <c r="D1667"/>
      <c r="E1667"/>
    </row>
    <row r="1668" spans="1:5" x14ac:dyDescent="0.2">
      <c r="A1668"/>
      <c r="B1668"/>
      <c r="C1668"/>
      <c r="D1668"/>
      <c r="E1668"/>
    </row>
    <row r="1669" spans="1:5" x14ac:dyDescent="0.2">
      <c r="A1669"/>
      <c r="B1669"/>
      <c r="C1669"/>
      <c r="D1669"/>
      <c r="E1669"/>
    </row>
    <row r="1670" spans="1:5" x14ac:dyDescent="0.2">
      <c r="A1670"/>
      <c r="B1670"/>
      <c r="C1670"/>
      <c r="D1670"/>
      <c r="E1670"/>
    </row>
    <row r="1671" spans="1:5" x14ac:dyDescent="0.2">
      <c r="A1671"/>
      <c r="B1671"/>
      <c r="C1671"/>
      <c r="D1671"/>
      <c r="E1671"/>
    </row>
    <row r="1672" spans="1:5" x14ac:dyDescent="0.2">
      <c r="A1672"/>
      <c r="B1672"/>
      <c r="C1672"/>
      <c r="D1672"/>
      <c r="E1672"/>
    </row>
    <row r="1673" spans="1:5" x14ac:dyDescent="0.2">
      <c r="A1673"/>
      <c r="B1673"/>
      <c r="C1673"/>
      <c r="D1673"/>
      <c r="E1673"/>
    </row>
    <row r="1674" spans="1:5" x14ac:dyDescent="0.2">
      <c r="A1674"/>
      <c r="B1674"/>
      <c r="C1674"/>
      <c r="D1674"/>
      <c r="E1674"/>
    </row>
    <row r="1675" spans="1:5" x14ac:dyDescent="0.2">
      <c r="A1675"/>
      <c r="B1675"/>
      <c r="C1675"/>
      <c r="D1675"/>
      <c r="E1675"/>
    </row>
    <row r="1676" spans="1:5" x14ac:dyDescent="0.2">
      <c r="A1676"/>
      <c r="B1676"/>
      <c r="C1676"/>
      <c r="D1676"/>
      <c r="E1676"/>
    </row>
    <row r="1677" spans="1:5" x14ac:dyDescent="0.2">
      <c r="A1677"/>
      <c r="B1677"/>
      <c r="C1677"/>
      <c r="D1677"/>
      <c r="E1677"/>
    </row>
    <row r="1678" spans="1:5" x14ac:dyDescent="0.2">
      <c r="A1678"/>
      <c r="B1678"/>
      <c r="C1678"/>
      <c r="D1678"/>
      <c r="E1678"/>
    </row>
    <row r="1679" spans="1:5" x14ac:dyDescent="0.2">
      <c r="A1679"/>
      <c r="B1679"/>
      <c r="C1679"/>
      <c r="D1679"/>
      <c r="E1679"/>
    </row>
    <row r="1680" spans="1:5" x14ac:dyDescent="0.2">
      <c r="A1680"/>
      <c r="B1680"/>
      <c r="C1680"/>
      <c r="D1680"/>
      <c r="E1680"/>
    </row>
    <row r="1681" spans="1:5" x14ac:dyDescent="0.2">
      <c r="A1681"/>
      <c r="B1681"/>
      <c r="C1681"/>
      <c r="D1681"/>
      <c r="E1681"/>
    </row>
    <row r="1682" spans="1:5" x14ac:dyDescent="0.2">
      <c r="A1682"/>
      <c r="B1682"/>
      <c r="C1682"/>
      <c r="D1682"/>
      <c r="E1682"/>
    </row>
    <row r="1683" spans="1:5" x14ac:dyDescent="0.2">
      <c r="A1683"/>
      <c r="B1683"/>
      <c r="C1683"/>
      <c r="D1683"/>
      <c r="E1683"/>
    </row>
    <row r="1684" spans="1:5" x14ac:dyDescent="0.2">
      <c r="A1684"/>
      <c r="B1684"/>
      <c r="C1684"/>
      <c r="D1684"/>
      <c r="E1684"/>
    </row>
    <row r="1685" spans="1:5" x14ac:dyDescent="0.2">
      <c r="A1685"/>
      <c r="B1685"/>
      <c r="C1685"/>
      <c r="D1685"/>
      <c r="E1685"/>
    </row>
    <row r="1686" spans="1:5" x14ac:dyDescent="0.2">
      <c r="A1686"/>
      <c r="B1686"/>
      <c r="C1686"/>
      <c r="D1686"/>
      <c r="E1686"/>
    </row>
    <row r="1687" spans="1:5" x14ac:dyDescent="0.2">
      <c r="A1687"/>
      <c r="B1687"/>
      <c r="C1687"/>
      <c r="D1687"/>
      <c r="E1687"/>
    </row>
    <row r="1688" spans="1:5" x14ac:dyDescent="0.2">
      <c r="A1688"/>
      <c r="B1688"/>
      <c r="C1688"/>
      <c r="D1688"/>
      <c r="E1688"/>
    </row>
    <row r="1689" spans="1:5" x14ac:dyDescent="0.2">
      <c r="A1689"/>
      <c r="B1689"/>
      <c r="C1689"/>
      <c r="D1689"/>
      <c r="E1689"/>
    </row>
    <row r="1690" spans="1:5" x14ac:dyDescent="0.2">
      <c r="A1690"/>
      <c r="B1690"/>
      <c r="C1690"/>
      <c r="D1690"/>
      <c r="E1690"/>
    </row>
    <row r="1691" spans="1:5" x14ac:dyDescent="0.2">
      <c r="A1691"/>
      <c r="B1691"/>
      <c r="C1691"/>
      <c r="D1691"/>
      <c r="E1691"/>
    </row>
    <row r="1692" spans="1:5" x14ac:dyDescent="0.2">
      <c r="A1692"/>
      <c r="B1692"/>
      <c r="C1692"/>
      <c r="D1692"/>
      <c r="E1692"/>
    </row>
    <row r="1693" spans="1:5" x14ac:dyDescent="0.2">
      <c r="A1693"/>
      <c r="B1693"/>
      <c r="C1693"/>
      <c r="D1693"/>
      <c r="E1693"/>
    </row>
    <row r="1694" spans="1:5" x14ac:dyDescent="0.2">
      <c r="A1694"/>
      <c r="B1694"/>
      <c r="C1694"/>
      <c r="D1694"/>
      <c r="E1694"/>
    </row>
    <row r="1695" spans="1:5" x14ac:dyDescent="0.2">
      <c r="A1695"/>
      <c r="B1695"/>
      <c r="C1695"/>
      <c r="D1695"/>
      <c r="E1695"/>
    </row>
    <row r="1696" spans="1:5" x14ac:dyDescent="0.2">
      <c r="A1696"/>
      <c r="B1696"/>
      <c r="C1696"/>
      <c r="D1696"/>
      <c r="E1696"/>
    </row>
    <row r="1697" spans="1:5" x14ac:dyDescent="0.2">
      <c r="A1697"/>
      <c r="B1697"/>
      <c r="C1697"/>
      <c r="D1697"/>
      <c r="E1697"/>
    </row>
    <row r="1698" spans="1:5" x14ac:dyDescent="0.2">
      <c r="A1698"/>
      <c r="B1698"/>
      <c r="C1698"/>
      <c r="D1698"/>
      <c r="E1698"/>
    </row>
    <row r="1699" spans="1:5" x14ac:dyDescent="0.2">
      <c r="A1699"/>
      <c r="B1699"/>
      <c r="C1699"/>
      <c r="D1699"/>
      <c r="E1699"/>
    </row>
    <row r="1700" spans="1:5" x14ac:dyDescent="0.2">
      <c r="A1700"/>
      <c r="B1700"/>
      <c r="C1700"/>
      <c r="D1700"/>
      <c r="E1700"/>
    </row>
    <row r="1701" spans="1:5" x14ac:dyDescent="0.2">
      <c r="A1701"/>
      <c r="B1701"/>
      <c r="C1701"/>
      <c r="D1701"/>
      <c r="E1701"/>
    </row>
    <row r="1702" spans="1:5" x14ac:dyDescent="0.2">
      <c r="A1702"/>
      <c r="B1702"/>
      <c r="C1702"/>
      <c r="D1702"/>
      <c r="E1702"/>
    </row>
    <row r="1703" spans="1:5" x14ac:dyDescent="0.2">
      <c r="A1703"/>
      <c r="B1703"/>
      <c r="C1703"/>
      <c r="D1703"/>
      <c r="E1703"/>
    </row>
    <row r="1704" spans="1:5" x14ac:dyDescent="0.2">
      <c r="A1704"/>
      <c r="B1704"/>
      <c r="C1704"/>
      <c r="D1704"/>
      <c r="E1704"/>
    </row>
    <row r="1705" spans="1:5" x14ac:dyDescent="0.2">
      <c r="A1705"/>
      <c r="B1705"/>
      <c r="C1705"/>
      <c r="D1705"/>
      <c r="E1705"/>
    </row>
    <row r="1706" spans="1:5" x14ac:dyDescent="0.2">
      <c r="A1706"/>
      <c r="B1706"/>
      <c r="C1706"/>
      <c r="D1706"/>
      <c r="E1706"/>
    </row>
    <row r="1707" spans="1:5" x14ac:dyDescent="0.2">
      <c r="A1707"/>
      <c r="B1707"/>
      <c r="C1707"/>
      <c r="D1707"/>
      <c r="E1707"/>
    </row>
    <row r="1708" spans="1:5" x14ac:dyDescent="0.2">
      <c r="A1708"/>
      <c r="B1708"/>
      <c r="C1708"/>
      <c r="D1708"/>
      <c r="E1708"/>
    </row>
    <row r="1709" spans="1:5" x14ac:dyDescent="0.2">
      <c r="A1709"/>
      <c r="B1709"/>
      <c r="C1709"/>
      <c r="D1709"/>
      <c r="E1709"/>
    </row>
    <row r="1710" spans="1:5" x14ac:dyDescent="0.2">
      <c r="A1710"/>
      <c r="B1710"/>
      <c r="C1710"/>
      <c r="D1710"/>
      <c r="E1710"/>
    </row>
    <row r="1711" spans="1:5" x14ac:dyDescent="0.2">
      <c r="A1711"/>
      <c r="B1711"/>
      <c r="C1711"/>
      <c r="D1711"/>
      <c r="E1711"/>
    </row>
    <row r="1712" spans="1:5" x14ac:dyDescent="0.2">
      <c r="A1712"/>
      <c r="B1712"/>
      <c r="C1712"/>
      <c r="D1712"/>
      <c r="E1712"/>
    </row>
    <row r="1713" spans="1:5" x14ac:dyDescent="0.2">
      <c r="A1713"/>
      <c r="B1713"/>
      <c r="C1713"/>
      <c r="D1713"/>
      <c r="E1713"/>
    </row>
    <row r="1714" spans="1:5" x14ac:dyDescent="0.2">
      <c r="A1714"/>
      <c r="B1714"/>
      <c r="C1714"/>
      <c r="D1714"/>
      <c r="E1714"/>
    </row>
    <row r="1715" spans="1:5" x14ac:dyDescent="0.2">
      <c r="A1715"/>
      <c r="B1715"/>
      <c r="C1715"/>
      <c r="D1715"/>
      <c r="E1715"/>
    </row>
    <row r="1716" spans="1:5" x14ac:dyDescent="0.2">
      <c r="A1716"/>
      <c r="B1716"/>
      <c r="C1716"/>
      <c r="D1716"/>
      <c r="E1716"/>
    </row>
    <row r="1717" spans="1:5" x14ac:dyDescent="0.2">
      <c r="A1717"/>
      <c r="B1717"/>
      <c r="C1717"/>
      <c r="D1717"/>
      <c r="E1717"/>
    </row>
    <row r="1718" spans="1:5" x14ac:dyDescent="0.2">
      <c r="A1718"/>
      <c r="B1718"/>
      <c r="C1718"/>
      <c r="D1718"/>
      <c r="E1718"/>
    </row>
    <row r="1719" spans="1:5" x14ac:dyDescent="0.2">
      <c r="A1719"/>
      <c r="B1719"/>
      <c r="C1719"/>
      <c r="D1719"/>
      <c r="E1719"/>
    </row>
    <row r="1720" spans="1:5" x14ac:dyDescent="0.2">
      <c r="A1720"/>
      <c r="B1720"/>
      <c r="C1720"/>
      <c r="D1720"/>
      <c r="E1720"/>
    </row>
    <row r="1721" spans="1:5" x14ac:dyDescent="0.2">
      <c r="A1721"/>
      <c r="B1721"/>
      <c r="C1721"/>
      <c r="D1721"/>
      <c r="E1721"/>
    </row>
    <row r="1722" spans="1:5" x14ac:dyDescent="0.2">
      <c r="A1722"/>
      <c r="B1722"/>
      <c r="C1722"/>
      <c r="D1722"/>
      <c r="E1722"/>
    </row>
    <row r="1723" spans="1:5" x14ac:dyDescent="0.2">
      <c r="A1723"/>
      <c r="B1723"/>
      <c r="C1723"/>
      <c r="D1723"/>
      <c r="E1723"/>
    </row>
    <row r="1724" spans="1:5" x14ac:dyDescent="0.2">
      <c r="A1724"/>
      <c r="B1724"/>
      <c r="C1724"/>
      <c r="D1724"/>
      <c r="E1724"/>
    </row>
    <row r="1725" spans="1:5" x14ac:dyDescent="0.2">
      <c r="A1725"/>
      <c r="B1725"/>
      <c r="C1725"/>
      <c r="D1725"/>
      <c r="E1725"/>
    </row>
    <row r="1726" spans="1:5" x14ac:dyDescent="0.2">
      <c r="A1726"/>
      <c r="B1726"/>
      <c r="C1726"/>
      <c r="D1726"/>
      <c r="E1726"/>
    </row>
    <row r="1727" spans="1:5" x14ac:dyDescent="0.2">
      <c r="A1727"/>
      <c r="B1727"/>
      <c r="C1727"/>
      <c r="D1727"/>
      <c r="E1727"/>
    </row>
    <row r="1728" spans="1:5" x14ac:dyDescent="0.2">
      <c r="A1728"/>
      <c r="B1728"/>
      <c r="C1728"/>
      <c r="D1728"/>
      <c r="E1728"/>
    </row>
    <row r="1729" spans="1:5" x14ac:dyDescent="0.2">
      <c r="A1729"/>
      <c r="B1729"/>
      <c r="C1729"/>
      <c r="D1729"/>
      <c r="E1729"/>
    </row>
    <row r="1730" spans="1:5" x14ac:dyDescent="0.2">
      <c r="A1730"/>
      <c r="B1730"/>
      <c r="C1730"/>
      <c r="D1730"/>
      <c r="E1730"/>
    </row>
    <row r="1731" spans="1:5" x14ac:dyDescent="0.2">
      <c r="A1731"/>
      <c r="B1731"/>
      <c r="C1731"/>
      <c r="D1731"/>
      <c r="E1731"/>
    </row>
    <row r="1732" spans="1:5" x14ac:dyDescent="0.2">
      <c r="A1732"/>
      <c r="B1732"/>
      <c r="C1732"/>
      <c r="D1732"/>
      <c r="E1732"/>
    </row>
    <row r="1733" spans="1:5" x14ac:dyDescent="0.2">
      <c r="A1733"/>
      <c r="B1733"/>
      <c r="C1733"/>
      <c r="D1733"/>
      <c r="E1733"/>
    </row>
    <row r="1734" spans="1:5" x14ac:dyDescent="0.2">
      <c r="A1734"/>
      <c r="B1734"/>
      <c r="C1734"/>
      <c r="D1734"/>
      <c r="E1734"/>
    </row>
    <row r="1735" spans="1:5" x14ac:dyDescent="0.2">
      <c r="A1735"/>
      <c r="B1735"/>
      <c r="C1735"/>
      <c r="D1735"/>
      <c r="E1735"/>
    </row>
    <row r="1736" spans="1:5" x14ac:dyDescent="0.2">
      <c r="A1736"/>
      <c r="B1736"/>
      <c r="C1736"/>
      <c r="D1736"/>
      <c r="E1736"/>
    </row>
    <row r="1737" spans="1:5" x14ac:dyDescent="0.2">
      <c r="A1737"/>
      <c r="B1737"/>
      <c r="C1737"/>
      <c r="D1737"/>
      <c r="E1737"/>
    </row>
    <row r="1738" spans="1:5" x14ac:dyDescent="0.2">
      <c r="A1738"/>
      <c r="B1738"/>
      <c r="C1738"/>
      <c r="D1738"/>
      <c r="E1738"/>
    </row>
    <row r="1739" spans="1:5" x14ac:dyDescent="0.2">
      <c r="A1739"/>
      <c r="B1739"/>
      <c r="C1739"/>
      <c r="D1739"/>
      <c r="E1739"/>
    </row>
    <row r="1740" spans="1:5" x14ac:dyDescent="0.2">
      <c r="A1740"/>
      <c r="B1740"/>
      <c r="C1740"/>
      <c r="D1740"/>
      <c r="E1740"/>
    </row>
    <row r="1741" spans="1:5" x14ac:dyDescent="0.2">
      <c r="A1741"/>
      <c r="B1741"/>
      <c r="C1741"/>
      <c r="D1741"/>
      <c r="E1741"/>
    </row>
    <row r="1742" spans="1:5" x14ac:dyDescent="0.2">
      <c r="A1742"/>
      <c r="B1742"/>
      <c r="C1742"/>
      <c r="D1742"/>
      <c r="E1742"/>
    </row>
    <row r="1743" spans="1:5" x14ac:dyDescent="0.2">
      <c r="A1743"/>
      <c r="B1743"/>
      <c r="C1743"/>
      <c r="D1743"/>
      <c r="E1743"/>
    </row>
    <row r="1744" spans="1:5" x14ac:dyDescent="0.2">
      <c r="A1744"/>
      <c r="B1744"/>
      <c r="C1744"/>
      <c r="D1744"/>
      <c r="E1744"/>
    </row>
    <row r="1745" spans="1:5" x14ac:dyDescent="0.2">
      <c r="A1745"/>
      <c r="B1745"/>
      <c r="C1745"/>
      <c r="D1745"/>
      <c r="E1745"/>
    </row>
    <row r="1746" spans="1:5" x14ac:dyDescent="0.2">
      <c r="A1746"/>
      <c r="B1746"/>
      <c r="C1746"/>
      <c r="D1746"/>
      <c r="E1746"/>
    </row>
    <row r="1747" spans="1:5" x14ac:dyDescent="0.2">
      <c r="A1747"/>
      <c r="B1747"/>
      <c r="C1747"/>
      <c r="D1747"/>
      <c r="E1747"/>
    </row>
    <row r="1748" spans="1:5" x14ac:dyDescent="0.2">
      <c r="A1748"/>
      <c r="B1748"/>
      <c r="C1748"/>
      <c r="D1748"/>
      <c r="E1748"/>
    </row>
    <row r="1749" spans="1:5" x14ac:dyDescent="0.2">
      <c r="A1749"/>
      <c r="B1749"/>
      <c r="C1749"/>
      <c r="D1749"/>
      <c r="E1749"/>
    </row>
    <row r="1750" spans="1:5" x14ac:dyDescent="0.2">
      <c r="A1750"/>
      <c r="B1750"/>
      <c r="C1750"/>
      <c r="D1750"/>
      <c r="E1750"/>
    </row>
    <row r="1751" spans="1:5" x14ac:dyDescent="0.2">
      <c r="A1751"/>
      <c r="B1751"/>
      <c r="C1751"/>
      <c r="D1751"/>
      <c r="E1751"/>
    </row>
    <row r="1752" spans="1:5" x14ac:dyDescent="0.2">
      <c r="A1752"/>
      <c r="B1752"/>
      <c r="C1752"/>
      <c r="D1752"/>
      <c r="E1752"/>
    </row>
    <row r="1753" spans="1:5" x14ac:dyDescent="0.2">
      <c r="A1753"/>
      <c r="B1753"/>
      <c r="C1753"/>
      <c r="D1753"/>
      <c r="E1753"/>
    </row>
    <row r="1754" spans="1:5" x14ac:dyDescent="0.2">
      <c r="A1754"/>
      <c r="B1754"/>
      <c r="C1754"/>
      <c r="D1754"/>
      <c r="E1754"/>
    </row>
    <row r="1755" spans="1:5" x14ac:dyDescent="0.2">
      <c r="A1755"/>
      <c r="B1755"/>
      <c r="C1755"/>
      <c r="D1755"/>
      <c r="E1755"/>
    </row>
    <row r="1756" spans="1:5" x14ac:dyDescent="0.2">
      <c r="A1756"/>
      <c r="B1756"/>
      <c r="C1756"/>
      <c r="D1756"/>
      <c r="E1756"/>
    </row>
    <row r="1757" spans="1:5" x14ac:dyDescent="0.2">
      <c r="A1757"/>
      <c r="B1757"/>
      <c r="C1757"/>
      <c r="D1757"/>
      <c r="E1757"/>
    </row>
    <row r="1758" spans="1:5" x14ac:dyDescent="0.2">
      <c r="A1758"/>
      <c r="B1758"/>
      <c r="C1758"/>
      <c r="D1758"/>
      <c r="E1758"/>
    </row>
    <row r="1759" spans="1:5" x14ac:dyDescent="0.2">
      <c r="A1759"/>
      <c r="B1759"/>
      <c r="C1759"/>
      <c r="D1759"/>
      <c r="E1759"/>
    </row>
    <row r="1760" spans="1:5" x14ac:dyDescent="0.2">
      <c r="A1760"/>
      <c r="B1760"/>
      <c r="C1760"/>
      <c r="D1760"/>
      <c r="E1760"/>
    </row>
    <row r="1761" spans="1:5" x14ac:dyDescent="0.2">
      <c r="A1761"/>
      <c r="B1761"/>
      <c r="C1761"/>
      <c r="D1761"/>
      <c r="E1761"/>
    </row>
    <row r="1762" spans="1:5" x14ac:dyDescent="0.2">
      <c r="A1762"/>
      <c r="B1762"/>
      <c r="C1762"/>
      <c r="D1762"/>
      <c r="E1762"/>
    </row>
    <row r="1763" spans="1:5" x14ac:dyDescent="0.2">
      <c r="A1763"/>
      <c r="B1763"/>
      <c r="C1763"/>
      <c r="D1763"/>
      <c r="E1763"/>
    </row>
    <row r="1764" spans="1:5" x14ac:dyDescent="0.2">
      <c r="A1764"/>
      <c r="B1764"/>
      <c r="C1764"/>
      <c r="D1764"/>
      <c r="E1764"/>
    </row>
    <row r="1765" spans="1:5" x14ac:dyDescent="0.2">
      <c r="A1765"/>
      <c r="B1765"/>
      <c r="C1765"/>
      <c r="D1765"/>
      <c r="E1765"/>
    </row>
    <row r="1766" spans="1:5" x14ac:dyDescent="0.2">
      <c r="A1766"/>
      <c r="B1766"/>
      <c r="C1766"/>
      <c r="D1766"/>
      <c r="E1766"/>
    </row>
    <row r="1767" spans="1:5" x14ac:dyDescent="0.2">
      <c r="A1767"/>
      <c r="B1767"/>
      <c r="C1767"/>
      <c r="D1767"/>
      <c r="E1767"/>
    </row>
    <row r="1768" spans="1:5" x14ac:dyDescent="0.2">
      <c r="A1768"/>
      <c r="B1768"/>
      <c r="C1768"/>
      <c r="D1768"/>
      <c r="E1768"/>
    </row>
    <row r="1769" spans="1:5" x14ac:dyDescent="0.2">
      <c r="A1769"/>
      <c r="B1769"/>
      <c r="C1769"/>
      <c r="D1769"/>
      <c r="E1769"/>
    </row>
    <row r="1770" spans="1:5" x14ac:dyDescent="0.2">
      <c r="A1770"/>
      <c r="B1770"/>
      <c r="C1770"/>
      <c r="D1770"/>
      <c r="E1770"/>
    </row>
    <row r="1771" spans="1:5" x14ac:dyDescent="0.2">
      <c r="A1771"/>
      <c r="B1771"/>
      <c r="C1771"/>
      <c r="D1771"/>
      <c r="E1771"/>
    </row>
    <row r="1772" spans="1:5" x14ac:dyDescent="0.2">
      <c r="A1772"/>
      <c r="B1772"/>
      <c r="C1772"/>
      <c r="D1772"/>
      <c r="E1772"/>
    </row>
    <row r="1773" spans="1:5" x14ac:dyDescent="0.2">
      <c r="A1773"/>
      <c r="B1773"/>
      <c r="C1773"/>
      <c r="D1773"/>
      <c r="E1773"/>
    </row>
    <row r="1774" spans="1:5" x14ac:dyDescent="0.2">
      <c r="A1774"/>
      <c r="B1774"/>
      <c r="C1774"/>
      <c r="D1774"/>
      <c r="E1774"/>
    </row>
    <row r="1775" spans="1:5" x14ac:dyDescent="0.2">
      <c r="A1775"/>
      <c r="B1775"/>
      <c r="C1775"/>
      <c r="D1775"/>
      <c r="E1775"/>
    </row>
    <row r="1776" spans="1:5" x14ac:dyDescent="0.2">
      <c r="A1776"/>
      <c r="B1776"/>
      <c r="C1776"/>
      <c r="D1776"/>
      <c r="E1776"/>
    </row>
    <row r="1777" spans="1:5" x14ac:dyDescent="0.2">
      <c r="A1777"/>
      <c r="B1777"/>
      <c r="C1777"/>
      <c r="D1777"/>
      <c r="E1777"/>
    </row>
    <row r="1778" spans="1:5" x14ac:dyDescent="0.2">
      <c r="A1778"/>
      <c r="B1778"/>
      <c r="C1778"/>
      <c r="D1778"/>
      <c r="E1778"/>
    </row>
    <row r="1779" spans="1:5" x14ac:dyDescent="0.2">
      <c r="A1779"/>
      <c r="B1779"/>
      <c r="C1779"/>
      <c r="D1779"/>
      <c r="E1779"/>
    </row>
    <row r="1780" spans="1:5" x14ac:dyDescent="0.2">
      <c r="A1780"/>
      <c r="B1780"/>
      <c r="C1780"/>
      <c r="D1780"/>
      <c r="E1780"/>
    </row>
    <row r="1781" spans="1:5" x14ac:dyDescent="0.2">
      <c r="A1781"/>
      <c r="B1781"/>
      <c r="C1781"/>
      <c r="D1781"/>
      <c r="E1781"/>
    </row>
    <row r="1782" spans="1:5" x14ac:dyDescent="0.2">
      <c r="A1782"/>
      <c r="B1782"/>
      <c r="C1782"/>
      <c r="D1782"/>
      <c r="E1782"/>
    </row>
    <row r="1783" spans="1:5" x14ac:dyDescent="0.2">
      <c r="A1783"/>
      <c r="B1783"/>
      <c r="C1783"/>
      <c r="D1783"/>
      <c r="E1783"/>
    </row>
    <row r="1784" spans="1:5" x14ac:dyDescent="0.2">
      <c r="A1784"/>
      <c r="B1784"/>
      <c r="C1784"/>
      <c r="D1784"/>
      <c r="E1784"/>
    </row>
    <row r="1785" spans="1:5" x14ac:dyDescent="0.2">
      <c r="A1785"/>
      <c r="B1785"/>
      <c r="C1785"/>
      <c r="D1785"/>
      <c r="E1785"/>
    </row>
    <row r="1786" spans="1:5" x14ac:dyDescent="0.2">
      <c r="A1786"/>
      <c r="B1786"/>
      <c r="C1786"/>
      <c r="D1786"/>
      <c r="E1786"/>
    </row>
    <row r="1787" spans="1:5" x14ac:dyDescent="0.2">
      <c r="A1787"/>
      <c r="B1787"/>
      <c r="C1787"/>
      <c r="D1787"/>
      <c r="E1787"/>
    </row>
    <row r="1788" spans="1:5" x14ac:dyDescent="0.2">
      <c r="A1788"/>
      <c r="B1788"/>
      <c r="C1788"/>
      <c r="D1788"/>
      <c r="E1788"/>
    </row>
    <row r="1789" spans="1:5" x14ac:dyDescent="0.2">
      <c r="A1789"/>
      <c r="B1789"/>
      <c r="C1789"/>
      <c r="D1789"/>
      <c r="E1789"/>
    </row>
    <row r="1790" spans="1:5" x14ac:dyDescent="0.2">
      <c r="A1790"/>
      <c r="B1790"/>
      <c r="C1790"/>
      <c r="D1790"/>
      <c r="E1790"/>
    </row>
    <row r="1791" spans="1:5" x14ac:dyDescent="0.2">
      <c r="A1791"/>
      <c r="B1791"/>
      <c r="C1791"/>
      <c r="D1791"/>
      <c r="E1791"/>
    </row>
    <row r="1792" spans="1:5" x14ac:dyDescent="0.2">
      <c r="A1792"/>
      <c r="B1792"/>
      <c r="C1792"/>
      <c r="D1792"/>
      <c r="E1792"/>
    </row>
    <row r="1793" spans="1:5" x14ac:dyDescent="0.2">
      <c r="A1793"/>
      <c r="B1793"/>
      <c r="C1793"/>
      <c r="D1793"/>
      <c r="E1793"/>
    </row>
    <row r="1794" spans="1:5" x14ac:dyDescent="0.2">
      <c r="A1794"/>
      <c r="B1794"/>
      <c r="C1794"/>
      <c r="D1794"/>
      <c r="E1794"/>
    </row>
    <row r="1795" spans="1:5" x14ac:dyDescent="0.2">
      <c r="A1795"/>
      <c r="B1795"/>
      <c r="C1795"/>
      <c r="D1795"/>
      <c r="E1795"/>
    </row>
    <row r="1796" spans="1:5" x14ac:dyDescent="0.2">
      <c r="A1796"/>
      <c r="B1796"/>
      <c r="C1796"/>
      <c r="D1796"/>
      <c r="E1796"/>
    </row>
    <row r="1797" spans="1:5" x14ac:dyDescent="0.2">
      <c r="A1797"/>
      <c r="B1797"/>
      <c r="C1797"/>
      <c r="D1797"/>
      <c r="E1797"/>
    </row>
    <row r="1798" spans="1:5" x14ac:dyDescent="0.2">
      <c r="A1798"/>
      <c r="B1798"/>
      <c r="C1798"/>
      <c r="D1798"/>
      <c r="E1798"/>
    </row>
    <row r="1799" spans="1:5" x14ac:dyDescent="0.2">
      <c r="A1799"/>
      <c r="B1799"/>
      <c r="C1799"/>
      <c r="D1799"/>
      <c r="E1799"/>
    </row>
    <row r="1800" spans="1:5" x14ac:dyDescent="0.2">
      <c r="A1800"/>
      <c r="B1800"/>
      <c r="C1800"/>
      <c r="D1800"/>
      <c r="E1800"/>
    </row>
    <row r="1801" spans="1:5" x14ac:dyDescent="0.2">
      <c r="A1801"/>
      <c r="B1801"/>
      <c r="C1801"/>
      <c r="D1801"/>
      <c r="E1801"/>
    </row>
    <row r="1802" spans="1:5" x14ac:dyDescent="0.2">
      <c r="A1802"/>
      <c r="B1802"/>
      <c r="C1802"/>
      <c r="D1802"/>
      <c r="E1802"/>
    </row>
    <row r="1803" spans="1:5" x14ac:dyDescent="0.2">
      <c r="A1803"/>
      <c r="B1803"/>
      <c r="C1803"/>
      <c r="D1803"/>
      <c r="E1803"/>
    </row>
    <row r="1804" spans="1:5" x14ac:dyDescent="0.2">
      <c r="A1804"/>
      <c r="B1804"/>
      <c r="C1804"/>
      <c r="D1804"/>
      <c r="E1804"/>
    </row>
    <row r="1805" spans="1:5" x14ac:dyDescent="0.2">
      <c r="A1805"/>
      <c r="B1805"/>
      <c r="C1805"/>
      <c r="D1805"/>
      <c r="E1805"/>
    </row>
    <row r="1806" spans="1:5" x14ac:dyDescent="0.2">
      <c r="A1806"/>
      <c r="B1806"/>
      <c r="C1806"/>
      <c r="D1806"/>
      <c r="E1806"/>
    </row>
    <row r="1807" spans="1:5" x14ac:dyDescent="0.2">
      <c r="A1807"/>
      <c r="B1807"/>
      <c r="C1807"/>
      <c r="D1807"/>
      <c r="E1807"/>
    </row>
    <row r="1808" spans="1:5" x14ac:dyDescent="0.2">
      <c r="A1808"/>
      <c r="B1808"/>
      <c r="C1808"/>
      <c r="D1808"/>
      <c r="E1808"/>
    </row>
    <row r="1809" spans="1:5" x14ac:dyDescent="0.2">
      <c r="A1809"/>
      <c r="B1809"/>
      <c r="C1809"/>
      <c r="D1809"/>
      <c r="E1809"/>
    </row>
    <row r="1810" spans="1:5" x14ac:dyDescent="0.2">
      <c r="A1810"/>
      <c r="B1810"/>
      <c r="C1810"/>
      <c r="D1810"/>
      <c r="E1810"/>
    </row>
    <row r="1811" spans="1:5" x14ac:dyDescent="0.2">
      <c r="A1811"/>
      <c r="B1811"/>
      <c r="C1811"/>
      <c r="D1811"/>
      <c r="E1811"/>
    </row>
    <row r="1812" spans="1:5" x14ac:dyDescent="0.2">
      <c r="A1812"/>
      <c r="B1812"/>
      <c r="C1812"/>
      <c r="D1812"/>
      <c r="E1812"/>
    </row>
    <row r="1813" spans="1:5" x14ac:dyDescent="0.2">
      <c r="A1813"/>
      <c r="B1813"/>
      <c r="C1813"/>
      <c r="D1813"/>
      <c r="E1813"/>
    </row>
    <row r="1814" spans="1:5" x14ac:dyDescent="0.2">
      <c r="A1814"/>
      <c r="B1814"/>
      <c r="C1814"/>
      <c r="D1814"/>
      <c r="E1814"/>
    </row>
    <row r="1815" spans="1:5" x14ac:dyDescent="0.2">
      <c r="A1815"/>
      <c r="B1815"/>
      <c r="C1815"/>
      <c r="D1815"/>
      <c r="E1815"/>
    </row>
    <row r="1816" spans="1:5" x14ac:dyDescent="0.2">
      <c r="A1816"/>
      <c r="B1816"/>
      <c r="C1816"/>
      <c r="D1816"/>
      <c r="E1816"/>
    </row>
    <row r="1817" spans="1:5" x14ac:dyDescent="0.2">
      <c r="A1817"/>
      <c r="B1817"/>
      <c r="C1817"/>
      <c r="D1817"/>
      <c r="E1817"/>
    </row>
    <row r="1818" spans="1:5" x14ac:dyDescent="0.2">
      <c r="A1818"/>
      <c r="B1818"/>
      <c r="C1818"/>
      <c r="D1818"/>
      <c r="E1818"/>
    </row>
    <row r="1819" spans="1:5" x14ac:dyDescent="0.2">
      <c r="A1819"/>
      <c r="B1819"/>
      <c r="C1819"/>
      <c r="D1819"/>
      <c r="E1819"/>
    </row>
    <row r="1820" spans="1:5" x14ac:dyDescent="0.2">
      <c r="A1820"/>
      <c r="B1820"/>
      <c r="C1820"/>
      <c r="D1820"/>
      <c r="E1820"/>
    </row>
    <row r="1821" spans="1:5" x14ac:dyDescent="0.2">
      <c r="A1821"/>
      <c r="B1821"/>
      <c r="C1821"/>
      <c r="D1821"/>
      <c r="E1821"/>
    </row>
    <row r="1822" spans="1:5" x14ac:dyDescent="0.2">
      <c r="A1822"/>
      <c r="B1822"/>
      <c r="C1822"/>
      <c r="D1822"/>
      <c r="E1822"/>
    </row>
    <row r="1823" spans="1:5" x14ac:dyDescent="0.2">
      <c r="A1823"/>
      <c r="B1823"/>
      <c r="C1823"/>
      <c r="D1823"/>
      <c r="E1823"/>
    </row>
    <row r="1824" spans="1:5" x14ac:dyDescent="0.2">
      <c r="A1824"/>
      <c r="B1824"/>
      <c r="C1824"/>
      <c r="D1824"/>
      <c r="E1824"/>
    </row>
    <row r="1825" spans="1:5" x14ac:dyDescent="0.2">
      <c r="A1825"/>
      <c r="B1825"/>
      <c r="C1825"/>
      <c r="D1825"/>
      <c r="E1825"/>
    </row>
    <row r="1826" spans="1:5" x14ac:dyDescent="0.2">
      <c r="A1826"/>
      <c r="B1826"/>
      <c r="C1826"/>
      <c r="D1826"/>
      <c r="E1826"/>
    </row>
    <row r="1827" spans="1:5" x14ac:dyDescent="0.2">
      <c r="A1827"/>
      <c r="B1827"/>
      <c r="C1827"/>
      <c r="D1827"/>
      <c r="E1827"/>
    </row>
    <row r="1828" spans="1:5" x14ac:dyDescent="0.2">
      <c r="A1828"/>
      <c r="B1828"/>
      <c r="C1828"/>
      <c r="D1828"/>
      <c r="E1828"/>
    </row>
    <row r="1829" spans="1:5" x14ac:dyDescent="0.2">
      <c r="A1829"/>
      <c r="B1829"/>
      <c r="C1829"/>
      <c r="D1829"/>
      <c r="E1829"/>
    </row>
    <row r="1830" spans="1:5" x14ac:dyDescent="0.2">
      <c r="A1830"/>
      <c r="B1830"/>
      <c r="C1830"/>
      <c r="D1830"/>
      <c r="E1830"/>
    </row>
    <row r="1831" spans="1:5" x14ac:dyDescent="0.2">
      <c r="A1831"/>
      <c r="B1831"/>
      <c r="C1831"/>
      <c r="D1831"/>
      <c r="E1831"/>
    </row>
    <row r="1832" spans="1:5" x14ac:dyDescent="0.2">
      <c r="A1832"/>
      <c r="B1832"/>
      <c r="C1832"/>
      <c r="D1832"/>
      <c r="E1832"/>
    </row>
    <row r="1833" spans="1:5" x14ac:dyDescent="0.2">
      <c r="A1833"/>
      <c r="B1833"/>
      <c r="C1833"/>
      <c r="D1833"/>
      <c r="E1833"/>
    </row>
    <row r="1834" spans="1:5" x14ac:dyDescent="0.2">
      <c r="A1834"/>
      <c r="B1834"/>
      <c r="C1834"/>
      <c r="D1834"/>
      <c r="E1834"/>
    </row>
    <row r="1835" spans="1:5" x14ac:dyDescent="0.2">
      <c r="A1835"/>
      <c r="B1835"/>
      <c r="C1835"/>
      <c r="D1835"/>
      <c r="E1835"/>
    </row>
    <row r="1836" spans="1:5" x14ac:dyDescent="0.2">
      <c r="A1836"/>
      <c r="B1836"/>
      <c r="C1836"/>
      <c r="D1836"/>
      <c r="E1836"/>
    </row>
    <row r="1837" spans="1:5" x14ac:dyDescent="0.2">
      <c r="A1837"/>
      <c r="B1837"/>
      <c r="C1837"/>
      <c r="D1837"/>
      <c r="E1837"/>
    </row>
    <row r="1838" spans="1:5" x14ac:dyDescent="0.2">
      <c r="A1838"/>
      <c r="B1838"/>
      <c r="C1838"/>
      <c r="D1838"/>
      <c r="E1838"/>
    </row>
    <row r="1839" spans="1:5" x14ac:dyDescent="0.2">
      <c r="A1839"/>
      <c r="B1839"/>
      <c r="C1839"/>
      <c r="D1839"/>
      <c r="E1839"/>
    </row>
    <row r="1840" spans="1:5" x14ac:dyDescent="0.2">
      <c r="A1840"/>
      <c r="B1840"/>
      <c r="C1840"/>
      <c r="D1840"/>
      <c r="E1840"/>
    </row>
    <row r="1841" spans="1:5" x14ac:dyDescent="0.2">
      <c r="A1841"/>
      <c r="B1841"/>
      <c r="C1841"/>
      <c r="D1841"/>
      <c r="E1841"/>
    </row>
    <row r="1842" spans="1:5" x14ac:dyDescent="0.2">
      <c r="A1842"/>
      <c r="B1842"/>
      <c r="C1842"/>
      <c r="D1842"/>
      <c r="E1842"/>
    </row>
    <row r="1843" spans="1:5" x14ac:dyDescent="0.2">
      <c r="A1843"/>
      <c r="B1843"/>
      <c r="C1843"/>
      <c r="D1843"/>
      <c r="E1843"/>
    </row>
    <row r="1844" spans="1:5" x14ac:dyDescent="0.2">
      <c r="A1844"/>
      <c r="B1844"/>
      <c r="C1844"/>
      <c r="D1844"/>
      <c r="E1844"/>
    </row>
    <row r="1845" spans="1:5" x14ac:dyDescent="0.2">
      <c r="A1845"/>
      <c r="B1845"/>
      <c r="C1845"/>
      <c r="D1845"/>
      <c r="E1845"/>
    </row>
    <row r="1846" spans="1:5" x14ac:dyDescent="0.2">
      <c r="A1846"/>
      <c r="B1846"/>
      <c r="C1846"/>
      <c r="D1846"/>
      <c r="E1846"/>
    </row>
    <row r="1847" spans="1:5" x14ac:dyDescent="0.2">
      <c r="A1847"/>
      <c r="B1847"/>
      <c r="C1847"/>
      <c r="D1847"/>
      <c r="E1847"/>
    </row>
    <row r="1848" spans="1:5" x14ac:dyDescent="0.2">
      <c r="A1848"/>
      <c r="B1848"/>
      <c r="C1848"/>
      <c r="D1848"/>
      <c r="E1848"/>
    </row>
    <row r="1849" spans="1:5" x14ac:dyDescent="0.2">
      <c r="A1849"/>
      <c r="B1849"/>
      <c r="C1849"/>
      <c r="D1849"/>
      <c r="E1849"/>
    </row>
    <row r="1850" spans="1:5" x14ac:dyDescent="0.2">
      <c r="A1850"/>
      <c r="B1850"/>
      <c r="C1850"/>
      <c r="D1850"/>
      <c r="E1850"/>
    </row>
    <row r="1851" spans="1:5" x14ac:dyDescent="0.2">
      <c r="A1851"/>
      <c r="B1851"/>
      <c r="C1851"/>
      <c r="D1851"/>
      <c r="E1851"/>
    </row>
    <row r="1852" spans="1:5" x14ac:dyDescent="0.2">
      <c r="A1852"/>
      <c r="B1852"/>
      <c r="C1852"/>
      <c r="D1852"/>
      <c r="E1852"/>
    </row>
    <row r="1853" spans="1:5" x14ac:dyDescent="0.2">
      <c r="A1853"/>
      <c r="B1853"/>
      <c r="C1853"/>
      <c r="D1853"/>
      <c r="E1853"/>
    </row>
    <row r="1854" spans="1:5" x14ac:dyDescent="0.2">
      <c r="A1854"/>
      <c r="B1854"/>
      <c r="C1854"/>
      <c r="D1854"/>
      <c r="E1854"/>
    </row>
    <row r="1855" spans="1:5" x14ac:dyDescent="0.2">
      <c r="A1855"/>
      <c r="B1855"/>
      <c r="C1855"/>
      <c r="D1855"/>
      <c r="E1855"/>
    </row>
    <row r="1856" spans="1:5" x14ac:dyDescent="0.2">
      <c r="A1856"/>
      <c r="B1856"/>
      <c r="C1856"/>
      <c r="D1856"/>
      <c r="E1856"/>
    </row>
    <row r="1857" spans="1:5" x14ac:dyDescent="0.2">
      <c r="A1857"/>
      <c r="B1857"/>
      <c r="C1857"/>
      <c r="D1857"/>
      <c r="E1857"/>
    </row>
    <row r="1858" spans="1:5" x14ac:dyDescent="0.2">
      <c r="A1858"/>
      <c r="B1858"/>
      <c r="C1858"/>
      <c r="D1858"/>
      <c r="E1858"/>
    </row>
    <row r="1859" spans="1:5" x14ac:dyDescent="0.2">
      <c r="A1859"/>
      <c r="B1859"/>
      <c r="C1859"/>
      <c r="D1859"/>
      <c r="E1859"/>
    </row>
    <row r="1860" spans="1:5" x14ac:dyDescent="0.2">
      <c r="A1860"/>
      <c r="B1860"/>
      <c r="C1860"/>
      <c r="D1860"/>
      <c r="E1860"/>
    </row>
    <row r="1861" spans="1:5" x14ac:dyDescent="0.2">
      <c r="A1861"/>
      <c r="B1861"/>
      <c r="C1861"/>
      <c r="D1861"/>
      <c r="E1861"/>
    </row>
    <row r="1862" spans="1:5" x14ac:dyDescent="0.2">
      <c r="A1862"/>
      <c r="B1862"/>
      <c r="C1862"/>
      <c r="D1862"/>
      <c r="E1862"/>
    </row>
    <row r="1863" spans="1:5" x14ac:dyDescent="0.2">
      <c r="A1863"/>
      <c r="B1863"/>
      <c r="C1863"/>
      <c r="D1863"/>
      <c r="E1863"/>
    </row>
    <row r="1864" spans="1:5" x14ac:dyDescent="0.2">
      <c r="A1864"/>
      <c r="B1864"/>
      <c r="C1864"/>
      <c r="D1864"/>
      <c r="E1864"/>
    </row>
    <row r="1865" spans="1:5" x14ac:dyDescent="0.2">
      <c r="A1865"/>
      <c r="B1865"/>
      <c r="C1865"/>
      <c r="D1865"/>
      <c r="E1865"/>
    </row>
    <row r="1866" spans="1:5" x14ac:dyDescent="0.2">
      <c r="A1866"/>
      <c r="B1866"/>
      <c r="C1866"/>
      <c r="D1866"/>
      <c r="E1866"/>
    </row>
    <row r="1867" spans="1:5" x14ac:dyDescent="0.2">
      <c r="A1867"/>
      <c r="B1867"/>
      <c r="C1867"/>
      <c r="D1867"/>
      <c r="E1867"/>
    </row>
    <row r="1868" spans="1:5" x14ac:dyDescent="0.2">
      <c r="A1868"/>
      <c r="B1868"/>
      <c r="C1868"/>
      <c r="D1868"/>
      <c r="E1868"/>
    </row>
    <row r="1869" spans="1:5" x14ac:dyDescent="0.2">
      <c r="A1869"/>
      <c r="B1869"/>
      <c r="C1869"/>
      <c r="D1869"/>
      <c r="E1869"/>
    </row>
    <row r="1870" spans="1:5" x14ac:dyDescent="0.2">
      <c r="A1870"/>
      <c r="B1870"/>
      <c r="C1870"/>
      <c r="D1870"/>
      <c r="E1870"/>
    </row>
    <row r="1871" spans="1:5" x14ac:dyDescent="0.2">
      <c r="A1871"/>
      <c r="B1871"/>
      <c r="C1871"/>
      <c r="D1871"/>
      <c r="E1871"/>
    </row>
    <row r="1872" spans="1:5" x14ac:dyDescent="0.2">
      <c r="A1872"/>
      <c r="B1872"/>
      <c r="C1872"/>
      <c r="D1872"/>
      <c r="E1872"/>
    </row>
    <row r="1873" spans="1:5" x14ac:dyDescent="0.2">
      <c r="A1873"/>
      <c r="B1873"/>
      <c r="C1873"/>
      <c r="D1873"/>
      <c r="E1873"/>
    </row>
    <row r="1874" spans="1:5" x14ac:dyDescent="0.2">
      <c r="A1874"/>
      <c r="B1874"/>
      <c r="C1874"/>
      <c r="D1874"/>
      <c r="E1874"/>
    </row>
    <row r="1875" spans="1:5" x14ac:dyDescent="0.2">
      <c r="A1875"/>
      <c r="B1875"/>
      <c r="C1875"/>
      <c r="D1875"/>
      <c r="E1875"/>
    </row>
    <row r="1876" spans="1:5" x14ac:dyDescent="0.2">
      <c r="A1876"/>
      <c r="B1876"/>
      <c r="C1876"/>
      <c r="D1876"/>
      <c r="E1876"/>
    </row>
    <row r="1877" spans="1:5" x14ac:dyDescent="0.2">
      <c r="A1877"/>
      <c r="B1877"/>
      <c r="C1877"/>
      <c r="D1877"/>
      <c r="E1877"/>
    </row>
    <row r="1878" spans="1:5" x14ac:dyDescent="0.2">
      <c r="A1878"/>
      <c r="B1878"/>
      <c r="C1878"/>
      <c r="D1878"/>
      <c r="E1878"/>
    </row>
    <row r="1879" spans="1:5" x14ac:dyDescent="0.2">
      <c r="A1879"/>
      <c r="B1879"/>
      <c r="C1879"/>
      <c r="D1879"/>
      <c r="E1879"/>
    </row>
    <row r="1880" spans="1:5" x14ac:dyDescent="0.2">
      <c r="A1880"/>
      <c r="B1880"/>
      <c r="C1880"/>
      <c r="D1880"/>
      <c r="E1880"/>
    </row>
    <row r="1881" spans="1:5" x14ac:dyDescent="0.2">
      <c r="A1881"/>
      <c r="B1881"/>
      <c r="C1881"/>
      <c r="D1881"/>
      <c r="E1881"/>
    </row>
    <row r="1882" spans="1:5" x14ac:dyDescent="0.2">
      <c r="A1882"/>
      <c r="B1882"/>
      <c r="C1882"/>
      <c r="D1882"/>
      <c r="E1882"/>
    </row>
    <row r="1883" spans="1:5" x14ac:dyDescent="0.2">
      <c r="A1883"/>
      <c r="B1883"/>
      <c r="C1883"/>
      <c r="D1883"/>
      <c r="E1883"/>
    </row>
    <row r="1884" spans="1:5" x14ac:dyDescent="0.2">
      <c r="A1884"/>
      <c r="B1884"/>
      <c r="C1884"/>
      <c r="D1884"/>
      <c r="E1884"/>
    </row>
    <row r="1885" spans="1:5" x14ac:dyDescent="0.2">
      <c r="A1885"/>
      <c r="B1885"/>
      <c r="C1885"/>
      <c r="D1885"/>
      <c r="E1885"/>
    </row>
    <row r="1886" spans="1:5" x14ac:dyDescent="0.2">
      <c r="A1886"/>
      <c r="B1886"/>
      <c r="C1886"/>
      <c r="D1886"/>
      <c r="E1886"/>
    </row>
    <row r="1887" spans="1:5" x14ac:dyDescent="0.2">
      <c r="A1887"/>
      <c r="B1887"/>
      <c r="C1887"/>
      <c r="D1887"/>
      <c r="E1887"/>
    </row>
    <row r="1888" spans="1:5" x14ac:dyDescent="0.2">
      <c r="A1888"/>
      <c r="B1888"/>
      <c r="C1888"/>
      <c r="D1888"/>
      <c r="E1888"/>
    </row>
    <row r="1889" spans="1:5" x14ac:dyDescent="0.2">
      <c r="A1889"/>
      <c r="B1889"/>
      <c r="C1889"/>
      <c r="D1889"/>
      <c r="E1889"/>
    </row>
    <row r="1890" spans="1:5" x14ac:dyDescent="0.2">
      <c r="A1890"/>
      <c r="B1890"/>
      <c r="C1890"/>
      <c r="D1890"/>
      <c r="E1890"/>
    </row>
    <row r="1891" spans="1:5" x14ac:dyDescent="0.2">
      <c r="A1891"/>
      <c r="B1891"/>
      <c r="C1891"/>
      <c r="D1891"/>
      <c r="E1891"/>
    </row>
    <row r="1892" spans="1:5" x14ac:dyDescent="0.2">
      <c r="A1892"/>
      <c r="B1892"/>
      <c r="C1892"/>
      <c r="D1892"/>
      <c r="E1892"/>
    </row>
    <row r="1893" spans="1:5" x14ac:dyDescent="0.2">
      <c r="A1893"/>
      <c r="B1893"/>
      <c r="C1893"/>
      <c r="D1893"/>
      <c r="E1893"/>
    </row>
    <row r="1894" spans="1:5" x14ac:dyDescent="0.2">
      <c r="A1894"/>
      <c r="B1894"/>
      <c r="C1894"/>
      <c r="D1894"/>
      <c r="E1894"/>
    </row>
    <row r="1895" spans="1:5" x14ac:dyDescent="0.2">
      <c r="A1895"/>
      <c r="B1895"/>
      <c r="C1895"/>
      <c r="D1895"/>
      <c r="E1895"/>
    </row>
    <row r="1896" spans="1:5" x14ac:dyDescent="0.2">
      <c r="A1896"/>
      <c r="B1896"/>
      <c r="C1896"/>
      <c r="D1896"/>
      <c r="E1896"/>
    </row>
    <row r="1897" spans="1:5" x14ac:dyDescent="0.2">
      <c r="A1897"/>
      <c r="B1897"/>
      <c r="C1897"/>
      <c r="D1897"/>
      <c r="E1897"/>
    </row>
    <row r="1898" spans="1:5" x14ac:dyDescent="0.2">
      <c r="A1898"/>
      <c r="B1898"/>
      <c r="C1898"/>
      <c r="D1898"/>
      <c r="E1898"/>
    </row>
    <row r="1899" spans="1:5" x14ac:dyDescent="0.2">
      <c r="A1899"/>
      <c r="B1899"/>
      <c r="C1899"/>
      <c r="D1899"/>
      <c r="E1899"/>
    </row>
    <row r="1900" spans="1:5" x14ac:dyDescent="0.2">
      <c r="A1900"/>
      <c r="B1900"/>
      <c r="C1900"/>
      <c r="D1900"/>
      <c r="E1900"/>
    </row>
    <row r="1901" spans="1:5" x14ac:dyDescent="0.2">
      <c r="A1901"/>
      <c r="B1901"/>
      <c r="C1901"/>
      <c r="D1901"/>
      <c r="E1901"/>
    </row>
    <row r="1902" spans="1:5" x14ac:dyDescent="0.2">
      <c r="A1902"/>
      <c r="B1902"/>
      <c r="C1902"/>
      <c r="D1902"/>
      <c r="E1902"/>
    </row>
    <row r="1903" spans="1:5" x14ac:dyDescent="0.2">
      <c r="A1903"/>
      <c r="B1903"/>
      <c r="C1903"/>
      <c r="D1903"/>
      <c r="E1903"/>
    </row>
    <row r="1904" spans="1:5" x14ac:dyDescent="0.2">
      <c r="A1904"/>
      <c r="B1904"/>
      <c r="C1904"/>
      <c r="D1904"/>
      <c r="E1904"/>
    </row>
    <row r="1905" spans="1:5" x14ac:dyDescent="0.2">
      <c r="A1905"/>
      <c r="B1905"/>
      <c r="C1905"/>
      <c r="D1905"/>
      <c r="E1905"/>
    </row>
    <row r="1906" spans="1:5" x14ac:dyDescent="0.2">
      <c r="A1906"/>
      <c r="B1906"/>
      <c r="C1906"/>
      <c r="D1906"/>
      <c r="E1906"/>
    </row>
    <row r="1907" spans="1:5" x14ac:dyDescent="0.2">
      <c r="A1907"/>
      <c r="B1907"/>
      <c r="C1907"/>
      <c r="D1907"/>
      <c r="E1907"/>
    </row>
    <row r="1908" spans="1:5" x14ac:dyDescent="0.2">
      <c r="A1908"/>
      <c r="B1908"/>
      <c r="C1908"/>
      <c r="D1908"/>
      <c r="E1908"/>
    </row>
    <row r="1909" spans="1:5" x14ac:dyDescent="0.2">
      <c r="A1909"/>
      <c r="B1909"/>
      <c r="C1909"/>
      <c r="D1909"/>
      <c r="E1909"/>
    </row>
    <row r="1910" spans="1:5" x14ac:dyDescent="0.2">
      <c r="A1910"/>
      <c r="B1910"/>
      <c r="C1910"/>
      <c r="D1910"/>
      <c r="E1910"/>
    </row>
    <row r="1911" spans="1:5" x14ac:dyDescent="0.2">
      <c r="A1911"/>
      <c r="B1911"/>
      <c r="C1911"/>
      <c r="D1911"/>
      <c r="E1911"/>
    </row>
    <row r="1912" spans="1:5" x14ac:dyDescent="0.2">
      <c r="A1912"/>
      <c r="B1912"/>
      <c r="C1912"/>
      <c r="D1912"/>
      <c r="E1912"/>
    </row>
    <row r="1913" spans="1:5" x14ac:dyDescent="0.2">
      <c r="A1913"/>
      <c r="B1913"/>
      <c r="C1913"/>
      <c r="D1913"/>
      <c r="E1913"/>
    </row>
    <row r="1914" spans="1:5" x14ac:dyDescent="0.2">
      <c r="A1914"/>
      <c r="B1914"/>
      <c r="C1914"/>
      <c r="D1914"/>
      <c r="E1914"/>
    </row>
    <row r="1915" spans="1:5" x14ac:dyDescent="0.2">
      <c r="A1915"/>
      <c r="B1915"/>
      <c r="C1915"/>
      <c r="D1915"/>
      <c r="E1915"/>
    </row>
    <row r="1916" spans="1:5" x14ac:dyDescent="0.2">
      <c r="A1916"/>
      <c r="B1916"/>
      <c r="C1916"/>
      <c r="D1916"/>
      <c r="E1916"/>
    </row>
    <row r="1917" spans="1:5" x14ac:dyDescent="0.2">
      <c r="A1917"/>
      <c r="B1917"/>
      <c r="C1917"/>
      <c r="D1917"/>
      <c r="E1917"/>
    </row>
    <row r="1918" spans="1:5" x14ac:dyDescent="0.2">
      <c r="A1918"/>
      <c r="B1918"/>
      <c r="C1918"/>
      <c r="D1918"/>
      <c r="E1918"/>
    </row>
    <row r="1919" spans="1:5" x14ac:dyDescent="0.2">
      <c r="A1919"/>
      <c r="B1919"/>
      <c r="C1919"/>
      <c r="D1919"/>
      <c r="E1919"/>
    </row>
    <row r="1920" spans="1:5" x14ac:dyDescent="0.2">
      <c r="A1920"/>
      <c r="B1920"/>
      <c r="C1920"/>
      <c r="D1920"/>
      <c r="E1920"/>
    </row>
    <row r="1921" spans="1:5" x14ac:dyDescent="0.2">
      <c r="A1921"/>
      <c r="B1921"/>
      <c r="C1921"/>
      <c r="D1921"/>
      <c r="E1921"/>
    </row>
    <row r="1922" spans="1:5" x14ac:dyDescent="0.2">
      <c r="A1922"/>
      <c r="B1922"/>
      <c r="C1922"/>
      <c r="D1922"/>
      <c r="E1922"/>
    </row>
    <row r="1923" spans="1:5" x14ac:dyDescent="0.2">
      <c r="A1923"/>
      <c r="B1923"/>
      <c r="C1923"/>
      <c r="D1923"/>
      <c r="E1923"/>
    </row>
    <row r="1924" spans="1:5" x14ac:dyDescent="0.2">
      <c r="A1924"/>
      <c r="B1924"/>
      <c r="C1924"/>
      <c r="D1924"/>
      <c r="E1924"/>
    </row>
    <row r="1925" spans="1:5" x14ac:dyDescent="0.2">
      <c r="A1925"/>
      <c r="B1925"/>
      <c r="C1925"/>
      <c r="D1925"/>
      <c r="E1925"/>
    </row>
    <row r="1926" spans="1:5" x14ac:dyDescent="0.2">
      <c r="A1926"/>
      <c r="B1926"/>
      <c r="C1926"/>
      <c r="D1926"/>
      <c r="E1926"/>
    </row>
    <row r="1927" spans="1:5" x14ac:dyDescent="0.2">
      <c r="A1927"/>
      <c r="B1927"/>
      <c r="C1927"/>
      <c r="D1927"/>
      <c r="E1927"/>
    </row>
    <row r="1928" spans="1:5" x14ac:dyDescent="0.2">
      <c r="A1928"/>
      <c r="B1928"/>
      <c r="C1928"/>
      <c r="D1928"/>
      <c r="E1928"/>
    </row>
    <row r="1929" spans="1:5" x14ac:dyDescent="0.2">
      <c r="A1929"/>
      <c r="B1929"/>
      <c r="C1929"/>
      <c r="D1929"/>
      <c r="E1929"/>
    </row>
    <row r="1930" spans="1:5" x14ac:dyDescent="0.2">
      <c r="A1930"/>
      <c r="B1930"/>
      <c r="C1930"/>
      <c r="D1930"/>
      <c r="E1930"/>
    </row>
    <row r="1931" spans="1:5" x14ac:dyDescent="0.2">
      <c r="A1931"/>
      <c r="B1931"/>
      <c r="C1931"/>
      <c r="D1931"/>
      <c r="E1931"/>
    </row>
    <row r="1932" spans="1:5" x14ac:dyDescent="0.2">
      <c r="A1932"/>
      <c r="B1932"/>
      <c r="C1932"/>
      <c r="D1932"/>
      <c r="E1932"/>
    </row>
    <row r="1933" spans="1:5" x14ac:dyDescent="0.2">
      <c r="A1933"/>
      <c r="B1933"/>
      <c r="C1933"/>
      <c r="D1933"/>
      <c r="E1933"/>
    </row>
    <row r="1934" spans="1:5" x14ac:dyDescent="0.2">
      <c r="A1934"/>
      <c r="B1934"/>
      <c r="C1934"/>
      <c r="D1934"/>
      <c r="E1934"/>
    </row>
    <row r="1935" spans="1:5" x14ac:dyDescent="0.2">
      <c r="A1935"/>
      <c r="B1935"/>
      <c r="C1935"/>
      <c r="D1935"/>
      <c r="E1935"/>
    </row>
    <row r="1936" spans="1:5" x14ac:dyDescent="0.2">
      <c r="A1936"/>
      <c r="B1936"/>
      <c r="C1936"/>
      <c r="D1936"/>
      <c r="E1936"/>
    </row>
    <row r="1937" spans="1:5" x14ac:dyDescent="0.2">
      <c r="A1937"/>
      <c r="B1937"/>
      <c r="C1937"/>
      <c r="D1937"/>
      <c r="E1937"/>
    </row>
    <row r="1938" spans="1:5" x14ac:dyDescent="0.2">
      <c r="A1938"/>
      <c r="B1938"/>
      <c r="C1938"/>
      <c r="D1938"/>
      <c r="E1938"/>
    </row>
    <row r="1939" spans="1:5" x14ac:dyDescent="0.2">
      <c r="A1939"/>
      <c r="B1939"/>
      <c r="C1939"/>
      <c r="D1939"/>
      <c r="E1939"/>
    </row>
    <row r="1940" spans="1:5" x14ac:dyDescent="0.2">
      <c r="A1940"/>
      <c r="B1940"/>
      <c r="C1940"/>
      <c r="D1940"/>
      <c r="E1940"/>
    </row>
    <row r="1941" spans="1:5" x14ac:dyDescent="0.2">
      <c r="A1941"/>
      <c r="B1941"/>
      <c r="C1941"/>
      <c r="D1941"/>
      <c r="E1941"/>
    </row>
    <row r="1942" spans="1:5" x14ac:dyDescent="0.2">
      <c r="A1942"/>
      <c r="B1942"/>
      <c r="C1942"/>
      <c r="D1942"/>
      <c r="E1942"/>
    </row>
    <row r="1943" spans="1:5" x14ac:dyDescent="0.2">
      <c r="A1943"/>
      <c r="B1943"/>
      <c r="C1943"/>
      <c r="D1943"/>
      <c r="E1943"/>
    </row>
    <row r="1944" spans="1:5" x14ac:dyDescent="0.2">
      <c r="A1944"/>
      <c r="B1944"/>
      <c r="C1944"/>
      <c r="D1944"/>
      <c r="E1944"/>
    </row>
    <row r="1945" spans="1:5" x14ac:dyDescent="0.2">
      <c r="A1945"/>
      <c r="B1945"/>
      <c r="C1945"/>
      <c r="D1945"/>
      <c r="E1945"/>
    </row>
    <row r="1946" spans="1:5" x14ac:dyDescent="0.2">
      <c r="A1946"/>
      <c r="B1946"/>
      <c r="C1946"/>
      <c r="D1946"/>
      <c r="E1946"/>
    </row>
    <row r="1947" spans="1:5" x14ac:dyDescent="0.2">
      <c r="A1947"/>
      <c r="B1947"/>
      <c r="C1947"/>
      <c r="D1947"/>
      <c r="E1947"/>
    </row>
    <row r="1948" spans="1:5" x14ac:dyDescent="0.2">
      <c r="A1948"/>
      <c r="B1948"/>
      <c r="C1948"/>
      <c r="D1948"/>
      <c r="E1948"/>
    </row>
    <row r="1949" spans="1:5" x14ac:dyDescent="0.2">
      <c r="A1949"/>
      <c r="B1949"/>
      <c r="C1949"/>
      <c r="D1949"/>
      <c r="E1949"/>
    </row>
    <row r="1950" spans="1:5" x14ac:dyDescent="0.2">
      <c r="A1950"/>
      <c r="B1950"/>
      <c r="C1950"/>
      <c r="D1950"/>
      <c r="E1950"/>
    </row>
    <row r="1951" spans="1:5" x14ac:dyDescent="0.2">
      <c r="A1951"/>
      <c r="B1951"/>
      <c r="C1951"/>
      <c r="D1951"/>
      <c r="E1951"/>
    </row>
    <row r="1952" spans="1:5" x14ac:dyDescent="0.2">
      <c r="A1952"/>
      <c r="B1952"/>
      <c r="C1952"/>
      <c r="D1952"/>
      <c r="E1952"/>
    </row>
    <row r="1953" spans="1:5" x14ac:dyDescent="0.2">
      <c r="A1953"/>
      <c r="B1953"/>
      <c r="C1953"/>
      <c r="D1953"/>
      <c r="E1953"/>
    </row>
    <row r="1954" spans="1:5" x14ac:dyDescent="0.2">
      <c r="A1954"/>
      <c r="B1954"/>
      <c r="C1954"/>
      <c r="D1954"/>
      <c r="E1954"/>
    </row>
    <row r="1955" spans="1:5" x14ac:dyDescent="0.2">
      <c r="A1955"/>
      <c r="B1955"/>
      <c r="C1955"/>
      <c r="D1955"/>
      <c r="E1955"/>
    </row>
    <row r="1956" spans="1:5" x14ac:dyDescent="0.2">
      <c r="A1956"/>
      <c r="B1956"/>
      <c r="C1956"/>
      <c r="D1956"/>
      <c r="E1956"/>
    </row>
    <row r="1957" spans="1:5" x14ac:dyDescent="0.2">
      <c r="A1957"/>
      <c r="B1957"/>
      <c r="C1957"/>
      <c r="D1957"/>
      <c r="E1957"/>
    </row>
    <row r="1958" spans="1:5" x14ac:dyDescent="0.2">
      <c r="A1958"/>
      <c r="B1958"/>
      <c r="C1958"/>
      <c r="D1958"/>
      <c r="E1958"/>
    </row>
    <row r="1959" spans="1:5" x14ac:dyDescent="0.2">
      <c r="A1959"/>
      <c r="B1959"/>
      <c r="C1959"/>
      <c r="D1959"/>
      <c r="E1959"/>
    </row>
    <row r="1960" spans="1:5" x14ac:dyDescent="0.2">
      <c r="A1960"/>
      <c r="B1960"/>
      <c r="C1960"/>
      <c r="D1960"/>
      <c r="E1960"/>
    </row>
    <row r="1961" spans="1:5" x14ac:dyDescent="0.2">
      <c r="A1961"/>
      <c r="B1961"/>
      <c r="C1961"/>
      <c r="D1961"/>
      <c r="E1961"/>
    </row>
    <row r="1962" spans="1:5" x14ac:dyDescent="0.2">
      <c r="A1962"/>
      <c r="B1962"/>
      <c r="C1962"/>
      <c r="D1962"/>
      <c r="E1962"/>
    </row>
    <row r="1963" spans="1:5" x14ac:dyDescent="0.2">
      <c r="A1963"/>
      <c r="B1963"/>
      <c r="C1963"/>
      <c r="D1963"/>
      <c r="E1963"/>
    </row>
    <row r="1964" spans="1:5" x14ac:dyDescent="0.2">
      <c r="A1964"/>
      <c r="B1964"/>
      <c r="C1964"/>
      <c r="D1964"/>
      <c r="E1964"/>
    </row>
    <row r="1965" spans="1:5" x14ac:dyDescent="0.2">
      <c r="A1965"/>
      <c r="B1965"/>
      <c r="C1965"/>
      <c r="D1965"/>
      <c r="E1965"/>
    </row>
    <row r="1966" spans="1:5" x14ac:dyDescent="0.2">
      <c r="A1966"/>
      <c r="B1966"/>
      <c r="C1966"/>
      <c r="D1966"/>
      <c r="E1966"/>
    </row>
    <row r="1967" spans="1:5" x14ac:dyDescent="0.2">
      <c r="A1967"/>
      <c r="B1967"/>
      <c r="C1967"/>
      <c r="D1967"/>
      <c r="E1967"/>
    </row>
    <row r="1968" spans="1:5" x14ac:dyDescent="0.2">
      <c r="A1968"/>
      <c r="B1968"/>
      <c r="C1968"/>
      <c r="D1968"/>
      <c r="E1968"/>
    </row>
    <row r="1969" spans="1:5" x14ac:dyDescent="0.2">
      <c r="A1969"/>
      <c r="B1969"/>
      <c r="C1969"/>
      <c r="D1969"/>
      <c r="E1969"/>
    </row>
    <row r="1970" spans="1:5" x14ac:dyDescent="0.2">
      <c r="A1970"/>
      <c r="B1970"/>
      <c r="C1970"/>
      <c r="D1970"/>
      <c r="E1970"/>
    </row>
    <row r="1971" spans="1:5" x14ac:dyDescent="0.2">
      <c r="A1971"/>
      <c r="B1971"/>
      <c r="C1971"/>
      <c r="D1971"/>
      <c r="E1971"/>
    </row>
    <row r="1972" spans="1:5" x14ac:dyDescent="0.2">
      <c r="A1972"/>
      <c r="B1972"/>
      <c r="C1972"/>
      <c r="D1972"/>
      <c r="E1972"/>
    </row>
    <row r="1973" spans="1:5" x14ac:dyDescent="0.2">
      <c r="A1973"/>
      <c r="B1973"/>
      <c r="C1973"/>
      <c r="D1973"/>
      <c r="E1973"/>
    </row>
    <row r="1974" spans="1:5" x14ac:dyDescent="0.2">
      <c r="A1974"/>
      <c r="B1974"/>
      <c r="C1974"/>
      <c r="D1974"/>
      <c r="E1974"/>
    </row>
    <row r="1975" spans="1:5" x14ac:dyDescent="0.2">
      <c r="A1975"/>
      <c r="B1975"/>
      <c r="C1975"/>
      <c r="D1975"/>
      <c r="E1975"/>
    </row>
    <row r="1976" spans="1:5" x14ac:dyDescent="0.2">
      <c r="A1976"/>
      <c r="B1976"/>
      <c r="C1976"/>
      <c r="D1976"/>
      <c r="E1976"/>
    </row>
    <row r="1977" spans="1:5" x14ac:dyDescent="0.2">
      <c r="A1977"/>
      <c r="B1977"/>
      <c r="C1977"/>
      <c r="D1977"/>
      <c r="E1977"/>
    </row>
    <row r="1978" spans="1:5" x14ac:dyDescent="0.2">
      <c r="A1978"/>
      <c r="B1978"/>
      <c r="C1978"/>
      <c r="D1978"/>
      <c r="E1978"/>
    </row>
    <row r="1979" spans="1:5" x14ac:dyDescent="0.2">
      <c r="A1979"/>
      <c r="B1979"/>
      <c r="C1979"/>
      <c r="D1979"/>
      <c r="E1979"/>
    </row>
    <row r="1980" spans="1:5" x14ac:dyDescent="0.2">
      <c r="A1980"/>
      <c r="B1980"/>
      <c r="C1980"/>
      <c r="D1980"/>
      <c r="E1980"/>
    </row>
    <row r="1981" spans="1:5" x14ac:dyDescent="0.2">
      <c r="A1981"/>
      <c r="B1981"/>
      <c r="C1981"/>
      <c r="D1981"/>
      <c r="E1981"/>
    </row>
    <row r="1982" spans="1:5" x14ac:dyDescent="0.2">
      <c r="A1982"/>
      <c r="B1982"/>
      <c r="C1982"/>
      <c r="D1982"/>
      <c r="E1982"/>
    </row>
    <row r="1983" spans="1:5" x14ac:dyDescent="0.2">
      <c r="A1983"/>
      <c r="B1983"/>
      <c r="C1983"/>
      <c r="D1983"/>
      <c r="E1983"/>
    </row>
    <row r="1984" spans="1:5" x14ac:dyDescent="0.2">
      <c r="A1984"/>
      <c r="B1984"/>
      <c r="C1984"/>
      <c r="D1984"/>
      <c r="E1984"/>
    </row>
    <row r="1985" spans="1:5" x14ac:dyDescent="0.2">
      <c r="A1985"/>
      <c r="B1985"/>
      <c r="C1985"/>
      <c r="D1985"/>
      <c r="E1985"/>
    </row>
    <row r="1986" spans="1:5" x14ac:dyDescent="0.2">
      <c r="A1986"/>
      <c r="B1986"/>
      <c r="C1986"/>
      <c r="D1986"/>
      <c r="E1986"/>
    </row>
    <row r="1987" spans="1:5" x14ac:dyDescent="0.2">
      <c r="A1987"/>
      <c r="B1987"/>
      <c r="C1987"/>
      <c r="D1987"/>
      <c r="E1987"/>
    </row>
    <row r="1988" spans="1:5" x14ac:dyDescent="0.2">
      <c r="A1988"/>
      <c r="B1988"/>
      <c r="C1988"/>
      <c r="D1988"/>
      <c r="E1988"/>
    </row>
    <row r="1989" spans="1:5" x14ac:dyDescent="0.2">
      <c r="A1989"/>
      <c r="B1989"/>
      <c r="C1989"/>
      <c r="D1989"/>
      <c r="E1989"/>
    </row>
    <row r="1990" spans="1:5" x14ac:dyDescent="0.2">
      <c r="A1990"/>
      <c r="B1990"/>
      <c r="C1990"/>
      <c r="D1990"/>
      <c r="E1990"/>
    </row>
    <row r="1991" spans="1:5" x14ac:dyDescent="0.2">
      <c r="A1991"/>
      <c r="B1991"/>
      <c r="C1991"/>
      <c r="D1991"/>
      <c r="E1991"/>
    </row>
    <row r="1992" spans="1:5" x14ac:dyDescent="0.2">
      <c r="A1992"/>
      <c r="B1992"/>
      <c r="C1992"/>
      <c r="D1992"/>
      <c r="E1992"/>
    </row>
    <row r="1993" spans="1:5" x14ac:dyDescent="0.2">
      <c r="A1993"/>
      <c r="B1993"/>
      <c r="C1993"/>
      <c r="D1993"/>
      <c r="E1993"/>
    </row>
    <row r="1994" spans="1:5" x14ac:dyDescent="0.2">
      <c r="A1994"/>
      <c r="B1994"/>
      <c r="C1994"/>
      <c r="D1994"/>
      <c r="E1994"/>
    </row>
    <row r="1995" spans="1:5" x14ac:dyDescent="0.2">
      <c r="A1995"/>
      <c r="B1995"/>
      <c r="C1995"/>
      <c r="D1995"/>
      <c r="E1995"/>
    </row>
    <row r="1996" spans="1:5" x14ac:dyDescent="0.2">
      <c r="A1996"/>
      <c r="B1996"/>
      <c r="C1996"/>
      <c r="D1996"/>
      <c r="E1996"/>
    </row>
    <row r="1997" spans="1:5" x14ac:dyDescent="0.2">
      <c r="A1997"/>
      <c r="B1997"/>
      <c r="C1997"/>
      <c r="D1997"/>
      <c r="E1997"/>
    </row>
    <row r="1998" spans="1:5" x14ac:dyDescent="0.2">
      <c r="A1998"/>
      <c r="B1998"/>
      <c r="C1998"/>
      <c r="D1998"/>
      <c r="E1998"/>
    </row>
    <row r="1999" spans="1:5" x14ac:dyDescent="0.2">
      <c r="A1999"/>
      <c r="B1999"/>
      <c r="C1999"/>
      <c r="D1999"/>
      <c r="E1999"/>
    </row>
    <row r="2000" spans="1:5" x14ac:dyDescent="0.2">
      <c r="A2000"/>
      <c r="B2000"/>
      <c r="C2000"/>
      <c r="D2000"/>
      <c r="E2000"/>
    </row>
    <row r="2001" spans="1:5" x14ac:dyDescent="0.2">
      <c r="A2001"/>
      <c r="B2001"/>
      <c r="C2001"/>
      <c r="D2001"/>
      <c r="E2001"/>
    </row>
    <row r="2002" spans="1:5" x14ac:dyDescent="0.2">
      <c r="A2002"/>
      <c r="B2002"/>
      <c r="C2002"/>
      <c r="D2002"/>
      <c r="E2002"/>
    </row>
    <row r="2003" spans="1:5" x14ac:dyDescent="0.2">
      <c r="A2003"/>
      <c r="B2003"/>
      <c r="C2003"/>
      <c r="D2003"/>
      <c r="E2003"/>
    </row>
    <row r="2004" spans="1:5" x14ac:dyDescent="0.2">
      <c r="A2004"/>
      <c r="B2004"/>
      <c r="C2004"/>
      <c r="D2004"/>
      <c r="E2004"/>
    </row>
    <row r="2005" spans="1:5" x14ac:dyDescent="0.2">
      <c r="A2005"/>
      <c r="B2005"/>
      <c r="C2005"/>
      <c r="D2005"/>
      <c r="E2005"/>
    </row>
    <row r="2006" spans="1:5" x14ac:dyDescent="0.2">
      <c r="A2006"/>
      <c r="B2006"/>
      <c r="C2006"/>
      <c r="D2006"/>
      <c r="E2006"/>
    </row>
    <row r="2007" spans="1:5" x14ac:dyDescent="0.2">
      <c r="A2007"/>
      <c r="B2007"/>
      <c r="C2007"/>
      <c r="D2007"/>
      <c r="E2007"/>
    </row>
    <row r="2008" spans="1:5" x14ac:dyDescent="0.2">
      <c r="A2008"/>
      <c r="B2008"/>
      <c r="C2008"/>
      <c r="D2008"/>
      <c r="E2008"/>
    </row>
    <row r="2009" spans="1:5" x14ac:dyDescent="0.2">
      <c r="A2009"/>
      <c r="B2009"/>
      <c r="C2009"/>
      <c r="D2009"/>
      <c r="E2009"/>
    </row>
    <row r="2010" spans="1:5" x14ac:dyDescent="0.2">
      <c r="A2010"/>
      <c r="B2010"/>
      <c r="C2010"/>
      <c r="D2010"/>
      <c r="E2010"/>
    </row>
    <row r="2011" spans="1:5" x14ac:dyDescent="0.2">
      <c r="A2011"/>
      <c r="B2011"/>
      <c r="C2011"/>
      <c r="D2011"/>
      <c r="E2011"/>
    </row>
    <row r="2012" spans="1:5" x14ac:dyDescent="0.2">
      <c r="A2012"/>
      <c r="B2012"/>
      <c r="C2012"/>
      <c r="D2012"/>
      <c r="E2012"/>
    </row>
    <row r="2013" spans="1:5" x14ac:dyDescent="0.2">
      <c r="A2013"/>
      <c r="B2013"/>
      <c r="C2013"/>
      <c r="D2013"/>
      <c r="E2013"/>
    </row>
    <row r="2014" spans="1:5" x14ac:dyDescent="0.2">
      <c r="A2014"/>
      <c r="B2014"/>
      <c r="C2014"/>
      <c r="D2014"/>
      <c r="E2014"/>
    </row>
    <row r="2015" spans="1:5" x14ac:dyDescent="0.2">
      <c r="A2015"/>
      <c r="B2015"/>
      <c r="C2015"/>
      <c r="D2015"/>
      <c r="E2015"/>
    </row>
    <row r="2016" spans="1:5" x14ac:dyDescent="0.2">
      <c r="A2016"/>
      <c r="B2016"/>
      <c r="C2016"/>
      <c r="D2016"/>
      <c r="E2016"/>
    </row>
    <row r="2017" spans="1:5" x14ac:dyDescent="0.2">
      <c r="A2017"/>
      <c r="B2017"/>
      <c r="C2017"/>
      <c r="D2017"/>
      <c r="E2017"/>
    </row>
    <row r="2018" spans="1:5" x14ac:dyDescent="0.2">
      <c r="A2018"/>
      <c r="B2018"/>
      <c r="C2018"/>
      <c r="D2018"/>
      <c r="E2018"/>
    </row>
    <row r="2019" spans="1:5" x14ac:dyDescent="0.2">
      <c r="A2019"/>
      <c r="B2019"/>
      <c r="C2019"/>
      <c r="D2019"/>
      <c r="E2019"/>
    </row>
    <row r="2020" spans="1:5" x14ac:dyDescent="0.2">
      <c r="A2020"/>
      <c r="B2020"/>
      <c r="C2020"/>
      <c r="D2020"/>
      <c r="E2020"/>
    </row>
    <row r="2021" spans="1:5" x14ac:dyDescent="0.2">
      <c r="A2021"/>
      <c r="B2021"/>
      <c r="C2021"/>
      <c r="D2021"/>
      <c r="E2021"/>
    </row>
    <row r="2022" spans="1:5" x14ac:dyDescent="0.2">
      <c r="A2022"/>
      <c r="B2022"/>
      <c r="C2022"/>
      <c r="D2022"/>
      <c r="E2022"/>
    </row>
    <row r="2023" spans="1:5" x14ac:dyDescent="0.2">
      <c r="A2023"/>
      <c r="B2023"/>
      <c r="C2023"/>
      <c r="D2023"/>
      <c r="E2023"/>
    </row>
    <row r="2024" spans="1:5" x14ac:dyDescent="0.2">
      <c r="A2024"/>
      <c r="B2024"/>
      <c r="C2024"/>
      <c r="D2024"/>
      <c r="E2024"/>
    </row>
    <row r="2025" spans="1:5" x14ac:dyDescent="0.2">
      <c r="A2025"/>
      <c r="B2025"/>
      <c r="C2025"/>
      <c r="D2025"/>
      <c r="E2025"/>
    </row>
    <row r="2026" spans="1:5" x14ac:dyDescent="0.2">
      <c r="A2026"/>
      <c r="B2026"/>
      <c r="C2026"/>
      <c r="D2026"/>
      <c r="E2026"/>
    </row>
    <row r="2027" spans="1:5" x14ac:dyDescent="0.2">
      <c r="A2027"/>
      <c r="B2027"/>
      <c r="C2027"/>
      <c r="D2027"/>
      <c r="E2027"/>
    </row>
    <row r="2028" spans="1:5" x14ac:dyDescent="0.2">
      <c r="A2028"/>
      <c r="B2028"/>
      <c r="C2028"/>
      <c r="D2028"/>
      <c r="E2028"/>
    </row>
    <row r="2029" spans="1:5" x14ac:dyDescent="0.2">
      <c r="A2029"/>
      <c r="B2029"/>
      <c r="C2029"/>
      <c r="D2029"/>
      <c r="E2029"/>
    </row>
    <row r="2030" spans="1:5" x14ac:dyDescent="0.2">
      <c r="A2030"/>
      <c r="B2030"/>
      <c r="C2030"/>
      <c r="D2030"/>
      <c r="E2030"/>
    </row>
    <row r="2031" spans="1:5" x14ac:dyDescent="0.2">
      <c r="A2031"/>
      <c r="B2031"/>
      <c r="C2031"/>
      <c r="D2031"/>
      <c r="E2031"/>
    </row>
    <row r="2032" spans="1:5" x14ac:dyDescent="0.2">
      <c r="A2032"/>
      <c r="B2032"/>
      <c r="C2032"/>
      <c r="D2032"/>
      <c r="E2032"/>
    </row>
    <row r="2033" spans="1:5" x14ac:dyDescent="0.2">
      <c r="A2033"/>
      <c r="B2033"/>
      <c r="C2033"/>
      <c r="D2033"/>
      <c r="E2033"/>
    </row>
    <row r="2034" spans="1:5" x14ac:dyDescent="0.2">
      <c r="A2034"/>
      <c r="B2034"/>
      <c r="C2034"/>
      <c r="D2034"/>
      <c r="E2034"/>
    </row>
    <row r="2035" spans="1:5" x14ac:dyDescent="0.2">
      <c r="A2035"/>
      <c r="B2035"/>
      <c r="C2035"/>
      <c r="D2035"/>
      <c r="E2035"/>
    </row>
    <row r="2036" spans="1:5" x14ac:dyDescent="0.2">
      <c r="A2036"/>
      <c r="B2036"/>
      <c r="C2036"/>
      <c r="D2036"/>
      <c r="E2036"/>
    </row>
    <row r="2037" spans="1:5" x14ac:dyDescent="0.2">
      <c r="A2037"/>
      <c r="B2037"/>
      <c r="C2037"/>
      <c r="D2037"/>
      <c r="E2037"/>
    </row>
    <row r="2038" spans="1:5" x14ac:dyDescent="0.2">
      <c r="A2038"/>
      <c r="B2038"/>
      <c r="C2038"/>
      <c r="D2038"/>
      <c r="E2038"/>
    </row>
    <row r="2039" spans="1:5" x14ac:dyDescent="0.2">
      <c r="A2039"/>
      <c r="B2039"/>
      <c r="C2039"/>
      <c r="D2039"/>
      <c r="E2039"/>
    </row>
    <row r="2040" spans="1:5" x14ac:dyDescent="0.2">
      <c r="A2040"/>
      <c r="B2040"/>
      <c r="C2040"/>
      <c r="D2040"/>
      <c r="E2040"/>
    </row>
    <row r="2041" spans="1:5" x14ac:dyDescent="0.2">
      <c r="A2041"/>
      <c r="B2041"/>
      <c r="C2041"/>
      <c r="D2041"/>
      <c r="E2041"/>
    </row>
    <row r="2042" spans="1:5" x14ac:dyDescent="0.2">
      <c r="A2042"/>
      <c r="B2042"/>
      <c r="C2042"/>
      <c r="D2042"/>
      <c r="E2042"/>
    </row>
    <row r="2043" spans="1:5" x14ac:dyDescent="0.2">
      <c r="A2043"/>
      <c r="B2043"/>
      <c r="C2043"/>
      <c r="D2043"/>
      <c r="E2043"/>
    </row>
    <row r="2044" spans="1:5" x14ac:dyDescent="0.2">
      <c r="A2044"/>
      <c r="B2044"/>
      <c r="C2044"/>
      <c r="D2044"/>
      <c r="E2044"/>
    </row>
    <row r="2045" spans="1:5" x14ac:dyDescent="0.2">
      <c r="A2045"/>
      <c r="B2045"/>
      <c r="C2045"/>
      <c r="D2045"/>
      <c r="E2045"/>
    </row>
    <row r="2046" spans="1:5" x14ac:dyDescent="0.2">
      <c r="A2046"/>
      <c r="B2046"/>
      <c r="C2046"/>
      <c r="D2046"/>
      <c r="E2046"/>
    </row>
    <row r="2047" spans="1:5" x14ac:dyDescent="0.2">
      <c r="A2047"/>
      <c r="B2047"/>
      <c r="C2047"/>
      <c r="D2047"/>
      <c r="E2047"/>
    </row>
    <row r="2048" spans="1:5" x14ac:dyDescent="0.2">
      <c r="A2048"/>
      <c r="B2048"/>
      <c r="C2048"/>
      <c r="D2048"/>
      <c r="E2048"/>
    </row>
    <row r="2049" spans="1:5" x14ac:dyDescent="0.2">
      <c r="A2049"/>
      <c r="B2049"/>
      <c r="C2049"/>
      <c r="D2049"/>
      <c r="E2049"/>
    </row>
    <row r="2050" spans="1:5" x14ac:dyDescent="0.2">
      <c r="A2050"/>
      <c r="B2050"/>
      <c r="C2050"/>
      <c r="D2050"/>
      <c r="E2050"/>
    </row>
    <row r="2051" spans="1:5" x14ac:dyDescent="0.2">
      <c r="A2051"/>
      <c r="B2051"/>
      <c r="C2051"/>
      <c r="D2051"/>
      <c r="E2051"/>
    </row>
    <row r="2052" spans="1:5" x14ac:dyDescent="0.2">
      <c r="A2052"/>
      <c r="B2052"/>
      <c r="C2052"/>
      <c r="D2052"/>
      <c r="E2052"/>
    </row>
    <row r="2053" spans="1:5" x14ac:dyDescent="0.2">
      <c r="A2053"/>
      <c r="B2053"/>
      <c r="C2053"/>
      <c r="D2053"/>
      <c r="E2053"/>
    </row>
    <row r="2054" spans="1:5" x14ac:dyDescent="0.2">
      <c r="A2054"/>
      <c r="B2054"/>
      <c r="C2054"/>
      <c r="D2054"/>
      <c r="E2054"/>
    </row>
    <row r="2055" spans="1:5" x14ac:dyDescent="0.2">
      <c r="A2055"/>
      <c r="B2055"/>
      <c r="C2055"/>
      <c r="D2055"/>
      <c r="E2055"/>
    </row>
    <row r="2056" spans="1:5" x14ac:dyDescent="0.2">
      <c r="A2056"/>
      <c r="B2056"/>
      <c r="C2056"/>
      <c r="D2056"/>
      <c r="E2056"/>
    </row>
    <row r="2057" spans="1:5" x14ac:dyDescent="0.2">
      <c r="A2057"/>
      <c r="B2057"/>
      <c r="C2057"/>
      <c r="D2057"/>
      <c r="E2057"/>
    </row>
    <row r="2058" spans="1:5" x14ac:dyDescent="0.2">
      <c r="A2058"/>
      <c r="B2058"/>
      <c r="C2058"/>
      <c r="D2058"/>
      <c r="E2058"/>
    </row>
    <row r="2059" spans="1:5" x14ac:dyDescent="0.2">
      <c r="A2059"/>
      <c r="B2059"/>
      <c r="C2059"/>
      <c r="D2059"/>
      <c r="E2059"/>
    </row>
    <row r="2060" spans="1:5" x14ac:dyDescent="0.2">
      <c r="A2060"/>
      <c r="B2060"/>
      <c r="C2060"/>
      <c r="D2060"/>
      <c r="E2060"/>
    </row>
    <row r="2061" spans="1:5" x14ac:dyDescent="0.2">
      <c r="A2061"/>
      <c r="B2061"/>
      <c r="C2061"/>
      <c r="D2061"/>
      <c r="E2061"/>
    </row>
    <row r="2062" spans="1:5" x14ac:dyDescent="0.2">
      <c r="A2062"/>
      <c r="B2062"/>
      <c r="C2062"/>
      <c r="D2062"/>
      <c r="E2062"/>
    </row>
    <row r="2063" spans="1:5" x14ac:dyDescent="0.2">
      <c r="A2063"/>
      <c r="B2063"/>
      <c r="C2063"/>
      <c r="D2063"/>
      <c r="E2063"/>
    </row>
    <row r="2064" spans="1:5" x14ac:dyDescent="0.2">
      <c r="A2064"/>
      <c r="B2064"/>
      <c r="C2064"/>
      <c r="D2064"/>
      <c r="E2064"/>
    </row>
    <row r="2065" spans="1:5" x14ac:dyDescent="0.2">
      <c r="A2065"/>
      <c r="B2065"/>
      <c r="C2065"/>
      <c r="D2065"/>
      <c r="E2065"/>
    </row>
    <row r="2066" spans="1:5" x14ac:dyDescent="0.2">
      <c r="A2066"/>
      <c r="B2066"/>
      <c r="C2066"/>
      <c r="D2066"/>
      <c r="E2066"/>
    </row>
    <row r="2067" spans="1:5" x14ac:dyDescent="0.2">
      <c r="A2067"/>
      <c r="B2067"/>
      <c r="C2067"/>
      <c r="D2067"/>
      <c r="E2067"/>
    </row>
    <row r="2068" spans="1:5" x14ac:dyDescent="0.2">
      <c r="A2068"/>
      <c r="B2068"/>
      <c r="C2068"/>
      <c r="D2068"/>
      <c r="E2068"/>
    </row>
    <row r="2069" spans="1:5" x14ac:dyDescent="0.2">
      <c r="A2069"/>
      <c r="B2069"/>
      <c r="C2069"/>
      <c r="D2069"/>
      <c r="E2069"/>
    </row>
    <row r="2070" spans="1:5" x14ac:dyDescent="0.2">
      <c r="A2070"/>
      <c r="B2070"/>
      <c r="C2070"/>
      <c r="D2070"/>
      <c r="E2070"/>
    </row>
    <row r="2071" spans="1:5" x14ac:dyDescent="0.2">
      <c r="A2071"/>
      <c r="B2071"/>
      <c r="C2071"/>
      <c r="D2071"/>
      <c r="E2071"/>
    </row>
    <row r="2072" spans="1:5" x14ac:dyDescent="0.2">
      <c r="A2072"/>
      <c r="B2072"/>
      <c r="C2072"/>
      <c r="D2072"/>
      <c r="E2072"/>
    </row>
    <row r="2073" spans="1:5" x14ac:dyDescent="0.2">
      <c r="A2073"/>
      <c r="B2073"/>
      <c r="C2073"/>
      <c r="D2073"/>
      <c r="E2073"/>
    </row>
    <row r="2074" spans="1:5" x14ac:dyDescent="0.2">
      <c r="A2074"/>
      <c r="B2074"/>
      <c r="C2074"/>
      <c r="D2074"/>
      <c r="E2074"/>
    </row>
    <row r="2075" spans="1:5" x14ac:dyDescent="0.2">
      <c r="A2075"/>
      <c r="B2075"/>
      <c r="C2075"/>
      <c r="D2075"/>
      <c r="E2075"/>
    </row>
    <row r="2076" spans="1:5" x14ac:dyDescent="0.2">
      <c r="A2076"/>
      <c r="B2076"/>
      <c r="C2076"/>
      <c r="D2076"/>
      <c r="E2076"/>
    </row>
    <row r="2077" spans="1:5" x14ac:dyDescent="0.2">
      <c r="A2077"/>
      <c r="B2077"/>
      <c r="C2077"/>
      <c r="D2077"/>
      <c r="E2077"/>
    </row>
    <row r="2078" spans="1:5" x14ac:dyDescent="0.2">
      <c r="A2078"/>
      <c r="B2078"/>
      <c r="C2078"/>
      <c r="D2078"/>
      <c r="E2078"/>
    </row>
    <row r="2079" spans="1:5" x14ac:dyDescent="0.2">
      <c r="A2079"/>
      <c r="B2079"/>
      <c r="C2079"/>
      <c r="D2079"/>
      <c r="E2079"/>
    </row>
    <row r="2080" spans="1:5" x14ac:dyDescent="0.2">
      <c r="A2080"/>
      <c r="B2080"/>
      <c r="C2080"/>
      <c r="D2080"/>
      <c r="E2080"/>
    </row>
    <row r="2081" spans="1:5" x14ac:dyDescent="0.2">
      <c r="A2081"/>
      <c r="B2081"/>
      <c r="C2081"/>
      <c r="D2081"/>
      <c r="E2081"/>
    </row>
    <row r="2082" spans="1:5" x14ac:dyDescent="0.2">
      <c r="A2082"/>
      <c r="B2082"/>
      <c r="C2082"/>
      <c r="D2082"/>
      <c r="E2082"/>
    </row>
    <row r="2083" spans="1:5" x14ac:dyDescent="0.2">
      <c r="A2083"/>
      <c r="B2083"/>
      <c r="C2083"/>
      <c r="D2083"/>
      <c r="E2083"/>
    </row>
    <row r="2084" spans="1:5" x14ac:dyDescent="0.2">
      <c r="A2084"/>
      <c r="B2084"/>
      <c r="C2084"/>
      <c r="D2084"/>
      <c r="E2084"/>
    </row>
    <row r="2085" spans="1:5" x14ac:dyDescent="0.2">
      <c r="A2085"/>
      <c r="B2085"/>
      <c r="C2085"/>
      <c r="D2085"/>
      <c r="E2085"/>
    </row>
    <row r="2086" spans="1:5" x14ac:dyDescent="0.2">
      <c r="A2086"/>
      <c r="B2086"/>
      <c r="C2086"/>
      <c r="D2086"/>
      <c r="E2086"/>
    </row>
    <row r="2087" spans="1:5" x14ac:dyDescent="0.2">
      <c r="A2087"/>
      <c r="B2087"/>
      <c r="C2087"/>
      <c r="D2087"/>
      <c r="E2087"/>
    </row>
    <row r="2088" spans="1:5" x14ac:dyDescent="0.2">
      <c r="A2088"/>
      <c r="B2088"/>
      <c r="C2088"/>
      <c r="D2088"/>
      <c r="E2088"/>
    </row>
    <row r="2089" spans="1:5" x14ac:dyDescent="0.2">
      <c r="A2089"/>
      <c r="B2089"/>
      <c r="C2089"/>
      <c r="D2089"/>
      <c r="E2089"/>
    </row>
    <row r="2090" spans="1:5" x14ac:dyDescent="0.2">
      <c r="A2090"/>
      <c r="B2090"/>
      <c r="C2090"/>
      <c r="D2090"/>
      <c r="E2090"/>
    </row>
    <row r="2091" spans="1:5" x14ac:dyDescent="0.2">
      <c r="A2091"/>
      <c r="B2091"/>
      <c r="C2091"/>
      <c r="D2091"/>
      <c r="E2091"/>
    </row>
    <row r="2092" spans="1:5" x14ac:dyDescent="0.2">
      <c r="A2092"/>
      <c r="B2092"/>
      <c r="C2092"/>
      <c r="D2092"/>
      <c r="E2092"/>
    </row>
    <row r="2093" spans="1:5" x14ac:dyDescent="0.2">
      <c r="A2093"/>
      <c r="B2093"/>
      <c r="C2093"/>
      <c r="D2093"/>
      <c r="E2093"/>
    </row>
    <row r="2094" spans="1:5" x14ac:dyDescent="0.2">
      <c r="A2094"/>
      <c r="B2094"/>
      <c r="C2094"/>
      <c r="D2094"/>
      <c r="E2094"/>
    </row>
    <row r="2095" spans="1:5" x14ac:dyDescent="0.2">
      <c r="A2095"/>
      <c r="B2095"/>
      <c r="C2095"/>
      <c r="D2095"/>
      <c r="E2095"/>
    </row>
    <row r="2096" spans="1:5" x14ac:dyDescent="0.2">
      <c r="A2096"/>
      <c r="B2096"/>
      <c r="C2096"/>
      <c r="D2096"/>
      <c r="E2096"/>
    </row>
    <row r="2097" spans="1:5" x14ac:dyDescent="0.2">
      <c r="A2097"/>
      <c r="B2097"/>
      <c r="C2097"/>
      <c r="D2097"/>
      <c r="E2097"/>
    </row>
    <row r="2098" spans="1:5" x14ac:dyDescent="0.2">
      <c r="A2098"/>
      <c r="B2098"/>
      <c r="C2098"/>
      <c r="D2098"/>
      <c r="E2098"/>
    </row>
    <row r="2099" spans="1:5" x14ac:dyDescent="0.2">
      <c r="A2099"/>
      <c r="B2099"/>
      <c r="C2099"/>
      <c r="D2099"/>
      <c r="E2099"/>
    </row>
    <row r="2100" spans="1:5" x14ac:dyDescent="0.2">
      <c r="A2100"/>
      <c r="B2100"/>
      <c r="C2100"/>
      <c r="D2100"/>
      <c r="E2100"/>
    </row>
    <row r="2101" spans="1:5" x14ac:dyDescent="0.2">
      <c r="A2101"/>
      <c r="B2101"/>
      <c r="C2101"/>
      <c r="D2101"/>
      <c r="E2101"/>
    </row>
    <row r="2102" spans="1:5" x14ac:dyDescent="0.2">
      <c r="A2102"/>
      <c r="B2102"/>
      <c r="C2102"/>
      <c r="D2102"/>
      <c r="E2102"/>
    </row>
    <row r="2103" spans="1:5" x14ac:dyDescent="0.2">
      <c r="A2103"/>
      <c r="B2103"/>
      <c r="C2103"/>
      <c r="D2103"/>
      <c r="E2103"/>
    </row>
    <row r="2104" spans="1:5" x14ac:dyDescent="0.2">
      <c r="A2104"/>
      <c r="B2104"/>
      <c r="C2104"/>
      <c r="D2104"/>
      <c r="E2104"/>
    </row>
    <row r="2105" spans="1:5" x14ac:dyDescent="0.2">
      <c r="A2105"/>
      <c r="B2105"/>
      <c r="C2105"/>
      <c r="D2105"/>
      <c r="E2105"/>
    </row>
    <row r="2106" spans="1:5" x14ac:dyDescent="0.2">
      <c r="A2106"/>
      <c r="B2106"/>
      <c r="C2106"/>
      <c r="D2106"/>
      <c r="E2106"/>
    </row>
    <row r="2107" spans="1:5" x14ac:dyDescent="0.2">
      <c r="A2107"/>
      <c r="B2107"/>
      <c r="C2107"/>
      <c r="D2107"/>
      <c r="E2107"/>
    </row>
    <row r="2108" spans="1:5" x14ac:dyDescent="0.2">
      <c r="A2108"/>
      <c r="B2108"/>
      <c r="C2108"/>
      <c r="D2108"/>
      <c r="E2108"/>
    </row>
    <row r="2109" spans="1:5" x14ac:dyDescent="0.2">
      <c r="A2109"/>
      <c r="B2109"/>
      <c r="C2109"/>
      <c r="D2109"/>
      <c r="E2109"/>
    </row>
    <row r="2110" spans="1:5" x14ac:dyDescent="0.2">
      <c r="A2110"/>
      <c r="B2110"/>
      <c r="C2110"/>
      <c r="D2110"/>
      <c r="E2110"/>
    </row>
    <row r="2111" spans="1:5" x14ac:dyDescent="0.2">
      <c r="A2111"/>
      <c r="B2111"/>
      <c r="C2111"/>
      <c r="D2111"/>
      <c r="E2111"/>
    </row>
    <row r="2112" spans="1:5" x14ac:dyDescent="0.2">
      <c r="A2112"/>
      <c r="B2112"/>
      <c r="C2112"/>
      <c r="D2112"/>
      <c r="E2112"/>
    </row>
    <row r="2113" spans="1:5" x14ac:dyDescent="0.2">
      <c r="A2113"/>
      <c r="B2113"/>
      <c r="C2113"/>
      <c r="D2113"/>
      <c r="E2113"/>
    </row>
    <row r="2114" spans="1:5" x14ac:dyDescent="0.2">
      <c r="A2114"/>
      <c r="B2114"/>
      <c r="C2114"/>
      <c r="D2114"/>
      <c r="E2114"/>
    </row>
    <row r="2115" spans="1:5" x14ac:dyDescent="0.2">
      <c r="A2115"/>
      <c r="B2115"/>
      <c r="C2115"/>
      <c r="D2115"/>
      <c r="E2115"/>
    </row>
    <row r="2116" spans="1:5" x14ac:dyDescent="0.2">
      <c r="A2116"/>
      <c r="B2116"/>
      <c r="C2116"/>
      <c r="D2116"/>
      <c r="E2116"/>
    </row>
    <row r="2117" spans="1:5" x14ac:dyDescent="0.2">
      <c r="A2117"/>
      <c r="B2117"/>
      <c r="C2117"/>
      <c r="D2117"/>
      <c r="E2117"/>
    </row>
    <row r="2118" spans="1:5" x14ac:dyDescent="0.2">
      <c r="A2118"/>
      <c r="B2118"/>
      <c r="C2118"/>
      <c r="D2118"/>
      <c r="E2118"/>
    </row>
    <row r="2119" spans="1:5" x14ac:dyDescent="0.2">
      <c r="A2119"/>
      <c r="B2119"/>
      <c r="C2119"/>
      <c r="D2119"/>
      <c r="E2119"/>
    </row>
    <row r="2120" spans="1:5" x14ac:dyDescent="0.2">
      <c r="A2120"/>
      <c r="B2120"/>
      <c r="C2120"/>
      <c r="D2120"/>
      <c r="E2120"/>
    </row>
    <row r="2121" spans="1:5" x14ac:dyDescent="0.2">
      <c r="A2121"/>
      <c r="B2121"/>
      <c r="C2121"/>
      <c r="D2121"/>
      <c r="E2121"/>
    </row>
    <row r="2122" spans="1:5" x14ac:dyDescent="0.2">
      <c r="A2122"/>
      <c r="B2122"/>
      <c r="C2122"/>
      <c r="D2122"/>
      <c r="E2122"/>
    </row>
    <row r="2123" spans="1:5" x14ac:dyDescent="0.2">
      <c r="A2123"/>
      <c r="B2123"/>
      <c r="C2123"/>
      <c r="D2123"/>
      <c r="E2123"/>
    </row>
    <row r="2124" spans="1:5" x14ac:dyDescent="0.2">
      <c r="A2124"/>
      <c r="B2124"/>
      <c r="C2124"/>
      <c r="D2124"/>
      <c r="E2124"/>
    </row>
    <row r="2125" spans="1:5" x14ac:dyDescent="0.2">
      <c r="A2125"/>
      <c r="B2125"/>
      <c r="C2125"/>
      <c r="D2125"/>
      <c r="E2125"/>
    </row>
    <row r="2126" spans="1:5" x14ac:dyDescent="0.2">
      <c r="A2126"/>
      <c r="B2126"/>
      <c r="C2126"/>
      <c r="D2126"/>
      <c r="E2126"/>
    </row>
    <row r="2127" spans="1:5" x14ac:dyDescent="0.2">
      <c r="A2127"/>
      <c r="B2127"/>
      <c r="C2127"/>
      <c r="D2127"/>
      <c r="E2127"/>
    </row>
    <row r="2128" spans="1:5" x14ac:dyDescent="0.2">
      <c r="A2128"/>
      <c r="B2128"/>
      <c r="C2128"/>
      <c r="D2128"/>
      <c r="E2128"/>
    </row>
    <row r="2129" spans="1:5" x14ac:dyDescent="0.2">
      <c r="A2129"/>
      <c r="B2129"/>
      <c r="C2129"/>
      <c r="D2129"/>
      <c r="E2129"/>
    </row>
    <row r="2130" spans="1:5" x14ac:dyDescent="0.2">
      <c r="A2130"/>
      <c r="B2130"/>
      <c r="C2130"/>
      <c r="D2130"/>
      <c r="E2130"/>
    </row>
    <row r="2131" spans="1:5" x14ac:dyDescent="0.2">
      <c r="A2131"/>
      <c r="B2131"/>
      <c r="C2131"/>
      <c r="D2131"/>
      <c r="E2131"/>
    </row>
    <row r="2132" spans="1:5" x14ac:dyDescent="0.2">
      <c r="A2132"/>
      <c r="B2132"/>
      <c r="C2132"/>
      <c r="D2132"/>
      <c r="E2132"/>
    </row>
    <row r="2133" spans="1:5" x14ac:dyDescent="0.2">
      <c r="A2133"/>
      <c r="B2133"/>
      <c r="C2133"/>
      <c r="D2133"/>
      <c r="E2133"/>
    </row>
    <row r="2134" spans="1:5" x14ac:dyDescent="0.2">
      <c r="A2134"/>
      <c r="B2134"/>
      <c r="C2134"/>
      <c r="D2134"/>
      <c r="E2134"/>
    </row>
    <row r="2135" spans="1:5" x14ac:dyDescent="0.2">
      <c r="A2135"/>
      <c r="B2135"/>
      <c r="C2135"/>
      <c r="D2135"/>
      <c r="E2135"/>
    </row>
    <row r="2136" spans="1:5" x14ac:dyDescent="0.2">
      <c r="A2136"/>
      <c r="B2136"/>
      <c r="C2136"/>
      <c r="D2136"/>
      <c r="E2136"/>
    </row>
    <row r="2137" spans="1:5" x14ac:dyDescent="0.2">
      <c r="A2137"/>
      <c r="B2137"/>
      <c r="C2137"/>
      <c r="D2137"/>
      <c r="E2137"/>
    </row>
    <row r="2138" spans="1:5" x14ac:dyDescent="0.2">
      <c r="A2138"/>
      <c r="B2138"/>
      <c r="C2138"/>
      <c r="D2138"/>
      <c r="E2138"/>
    </row>
    <row r="2139" spans="1:5" x14ac:dyDescent="0.2">
      <c r="A2139"/>
      <c r="B2139"/>
      <c r="C2139"/>
      <c r="D2139"/>
      <c r="E2139"/>
    </row>
    <row r="2140" spans="1:5" x14ac:dyDescent="0.2">
      <c r="A2140"/>
      <c r="B2140"/>
      <c r="C2140"/>
      <c r="D2140"/>
      <c r="E2140"/>
    </row>
    <row r="2141" spans="1:5" x14ac:dyDescent="0.2">
      <c r="A2141"/>
      <c r="B2141"/>
      <c r="C2141"/>
      <c r="D2141"/>
      <c r="E2141"/>
    </row>
    <row r="2142" spans="1:5" x14ac:dyDescent="0.2">
      <c r="A2142"/>
      <c r="B2142"/>
      <c r="C2142"/>
      <c r="D2142"/>
      <c r="E2142"/>
    </row>
    <row r="2143" spans="1:5" x14ac:dyDescent="0.2">
      <c r="A2143"/>
      <c r="B2143"/>
      <c r="C2143"/>
      <c r="D2143"/>
      <c r="E2143"/>
    </row>
    <row r="2144" spans="1:5" x14ac:dyDescent="0.2">
      <c r="A2144"/>
      <c r="B2144"/>
      <c r="C2144"/>
      <c r="D2144"/>
      <c r="E2144"/>
    </row>
    <row r="2145" spans="1:5" x14ac:dyDescent="0.2">
      <c r="A2145"/>
      <c r="B2145"/>
      <c r="C2145"/>
      <c r="D2145"/>
      <c r="E2145"/>
    </row>
    <row r="2146" spans="1:5" x14ac:dyDescent="0.2">
      <c r="A2146"/>
      <c r="B2146"/>
      <c r="C2146"/>
      <c r="D2146"/>
      <c r="E2146"/>
    </row>
    <row r="2147" spans="1:5" x14ac:dyDescent="0.2">
      <c r="A2147"/>
      <c r="B2147"/>
      <c r="C2147"/>
      <c r="D2147"/>
      <c r="E2147"/>
    </row>
    <row r="2148" spans="1:5" x14ac:dyDescent="0.2">
      <c r="A2148"/>
      <c r="B2148"/>
      <c r="C2148"/>
      <c r="D2148"/>
      <c r="E2148"/>
    </row>
    <row r="2149" spans="1:5" x14ac:dyDescent="0.2">
      <c r="A2149"/>
      <c r="B2149"/>
      <c r="C2149"/>
      <c r="D2149"/>
      <c r="E2149"/>
    </row>
    <row r="2150" spans="1:5" x14ac:dyDescent="0.2">
      <c r="A2150"/>
      <c r="B2150"/>
      <c r="C2150"/>
      <c r="D2150"/>
      <c r="E2150"/>
    </row>
    <row r="2151" spans="1:5" x14ac:dyDescent="0.2">
      <c r="A2151"/>
      <c r="B2151"/>
      <c r="C2151"/>
      <c r="D2151"/>
      <c r="E2151"/>
    </row>
    <row r="2152" spans="1:5" x14ac:dyDescent="0.2">
      <c r="A2152"/>
      <c r="B2152"/>
      <c r="C2152"/>
      <c r="D2152"/>
      <c r="E2152"/>
    </row>
    <row r="2153" spans="1:5" x14ac:dyDescent="0.2">
      <c r="A2153"/>
      <c r="B2153"/>
      <c r="C2153"/>
      <c r="D2153"/>
      <c r="E2153"/>
    </row>
    <row r="2154" spans="1:5" x14ac:dyDescent="0.2">
      <c r="A2154"/>
      <c r="B2154"/>
      <c r="C2154"/>
      <c r="D2154"/>
      <c r="E2154"/>
    </row>
    <row r="2155" spans="1:5" x14ac:dyDescent="0.2">
      <c r="A2155"/>
      <c r="B2155"/>
      <c r="C2155"/>
      <c r="D2155"/>
      <c r="E2155"/>
    </row>
    <row r="2156" spans="1:5" x14ac:dyDescent="0.2">
      <c r="A2156"/>
      <c r="B2156"/>
      <c r="C2156"/>
      <c r="D2156"/>
      <c r="E2156"/>
    </row>
    <row r="2157" spans="1:5" x14ac:dyDescent="0.2">
      <c r="A2157"/>
      <c r="B2157"/>
      <c r="C2157"/>
      <c r="D2157"/>
      <c r="E2157"/>
    </row>
    <row r="2158" spans="1:5" x14ac:dyDescent="0.2">
      <c r="A2158"/>
      <c r="B2158"/>
      <c r="C2158"/>
      <c r="D2158"/>
      <c r="E2158"/>
    </row>
    <row r="2159" spans="1:5" x14ac:dyDescent="0.2">
      <c r="A2159"/>
      <c r="B2159"/>
      <c r="C2159"/>
      <c r="D2159"/>
      <c r="E2159"/>
    </row>
    <row r="2160" spans="1:5" x14ac:dyDescent="0.2">
      <c r="A2160"/>
      <c r="B2160"/>
      <c r="C2160"/>
      <c r="D2160"/>
      <c r="E2160"/>
    </row>
    <row r="2161" spans="1:5" x14ac:dyDescent="0.2">
      <c r="A2161"/>
      <c r="B2161"/>
      <c r="C2161"/>
      <c r="D2161"/>
      <c r="E2161"/>
    </row>
    <row r="2162" spans="1:5" x14ac:dyDescent="0.2">
      <c r="A2162"/>
      <c r="B2162"/>
      <c r="C2162"/>
      <c r="D2162"/>
      <c r="E2162"/>
    </row>
    <row r="2163" spans="1:5" x14ac:dyDescent="0.2">
      <c r="A2163"/>
      <c r="B2163"/>
      <c r="C2163"/>
      <c r="D2163"/>
      <c r="E2163"/>
    </row>
    <row r="2164" spans="1:5" x14ac:dyDescent="0.2">
      <c r="A2164"/>
      <c r="B2164"/>
      <c r="C2164"/>
      <c r="D2164"/>
      <c r="E2164"/>
    </row>
    <row r="2165" spans="1:5" x14ac:dyDescent="0.2">
      <c r="A2165"/>
      <c r="B2165"/>
      <c r="C2165"/>
      <c r="D2165"/>
      <c r="E2165"/>
    </row>
    <row r="2166" spans="1:5" x14ac:dyDescent="0.2">
      <c r="A2166"/>
      <c r="B2166"/>
      <c r="C2166"/>
      <c r="D2166"/>
      <c r="E2166"/>
    </row>
    <row r="2167" spans="1:5" x14ac:dyDescent="0.2">
      <c r="A2167"/>
      <c r="B2167"/>
      <c r="C2167"/>
      <c r="D2167"/>
      <c r="E2167"/>
    </row>
    <row r="2168" spans="1:5" x14ac:dyDescent="0.2">
      <c r="A2168"/>
      <c r="B2168"/>
      <c r="C2168"/>
      <c r="D2168"/>
      <c r="E2168"/>
    </row>
    <row r="2169" spans="1:5" x14ac:dyDescent="0.2">
      <c r="A2169"/>
      <c r="B2169"/>
      <c r="C2169"/>
      <c r="D2169"/>
      <c r="E2169"/>
    </row>
    <row r="2170" spans="1:5" x14ac:dyDescent="0.2">
      <c r="A2170"/>
      <c r="B2170"/>
      <c r="C2170"/>
      <c r="D2170"/>
      <c r="E2170"/>
    </row>
    <row r="2171" spans="1:5" x14ac:dyDescent="0.2">
      <c r="A2171"/>
      <c r="B2171"/>
      <c r="C2171"/>
      <c r="D2171"/>
      <c r="E2171"/>
    </row>
    <row r="2172" spans="1:5" x14ac:dyDescent="0.2">
      <c r="A2172"/>
      <c r="B2172"/>
      <c r="C2172"/>
      <c r="D2172"/>
      <c r="E2172"/>
    </row>
    <row r="2173" spans="1:5" x14ac:dyDescent="0.2">
      <c r="A2173"/>
      <c r="B2173"/>
      <c r="C2173"/>
      <c r="D2173"/>
      <c r="E2173"/>
    </row>
    <row r="2174" spans="1:5" x14ac:dyDescent="0.2">
      <c r="A2174"/>
      <c r="B2174"/>
      <c r="C2174"/>
      <c r="D2174"/>
      <c r="E2174"/>
    </row>
    <row r="2175" spans="1:5" x14ac:dyDescent="0.2">
      <c r="A2175"/>
      <c r="B2175"/>
      <c r="C2175"/>
      <c r="D2175"/>
      <c r="E2175"/>
    </row>
    <row r="2176" spans="1:5" x14ac:dyDescent="0.2">
      <c r="A2176"/>
      <c r="B2176"/>
      <c r="C2176"/>
      <c r="D2176"/>
      <c r="E2176"/>
    </row>
    <row r="2177" spans="1:5" x14ac:dyDescent="0.2">
      <c r="A2177"/>
      <c r="B2177"/>
      <c r="C2177"/>
      <c r="D2177"/>
      <c r="E2177"/>
    </row>
    <row r="2178" spans="1:5" x14ac:dyDescent="0.2">
      <c r="A2178"/>
      <c r="B2178"/>
      <c r="C2178"/>
      <c r="D2178"/>
      <c r="E2178"/>
    </row>
    <row r="2179" spans="1:5" x14ac:dyDescent="0.2">
      <c r="A2179"/>
      <c r="B2179"/>
      <c r="C2179"/>
      <c r="D2179"/>
      <c r="E2179"/>
    </row>
    <row r="2180" spans="1:5" x14ac:dyDescent="0.2">
      <c r="A2180"/>
      <c r="B2180"/>
      <c r="C2180"/>
      <c r="D2180"/>
      <c r="E2180"/>
    </row>
    <row r="2181" spans="1:5" x14ac:dyDescent="0.2">
      <c r="A2181"/>
      <c r="B2181"/>
      <c r="C2181"/>
      <c r="D2181"/>
      <c r="E2181"/>
    </row>
    <row r="2182" spans="1:5" x14ac:dyDescent="0.2">
      <c r="A2182"/>
      <c r="B2182"/>
      <c r="C2182"/>
      <c r="D2182"/>
      <c r="E2182"/>
    </row>
    <row r="2183" spans="1:5" x14ac:dyDescent="0.2">
      <c r="A2183"/>
      <c r="B2183"/>
      <c r="C2183"/>
      <c r="D2183"/>
      <c r="E2183"/>
    </row>
    <row r="2184" spans="1:5" x14ac:dyDescent="0.2">
      <c r="A2184"/>
      <c r="B2184"/>
      <c r="C2184"/>
      <c r="D2184"/>
      <c r="E2184"/>
    </row>
    <row r="2185" spans="1:5" x14ac:dyDescent="0.2">
      <c r="A2185"/>
      <c r="B2185"/>
      <c r="C2185"/>
      <c r="D2185"/>
      <c r="E2185"/>
    </row>
    <row r="2186" spans="1:5" x14ac:dyDescent="0.2">
      <c r="A2186"/>
      <c r="B2186"/>
      <c r="C2186"/>
      <c r="D2186"/>
      <c r="E2186"/>
    </row>
    <row r="2187" spans="1:5" x14ac:dyDescent="0.2">
      <c r="A2187"/>
      <c r="B2187"/>
      <c r="C2187"/>
      <c r="D2187"/>
      <c r="E2187"/>
    </row>
    <row r="2188" spans="1:5" x14ac:dyDescent="0.2">
      <c r="A2188"/>
      <c r="B2188"/>
      <c r="C2188"/>
      <c r="D2188"/>
      <c r="E2188"/>
    </row>
    <row r="2189" spans="1:5" x14ac:dyDescent="0.2">
      <c r="A2189"/>
      <c r="B2189"/>
      <c r="C2189"/>
      <c r="D2189"/>
      <c r="E2189"/>
    </row>
    <row r="2190" spans="1:5" x14ac:dyDescent="0.2">
      <c r="A2190"/>
      <c r="B2190"/>
      <c r="C2190"/>
      <c r="D2190"/>
      <c r="E2190"/>
    </row>
    <row r="2191" spans="1:5" x14ac:dyDescent="0.2">
      <c r="A2191"/>
      <c r="B2191"/>
      <c r="C2191"/>
      <c r="D2191"/>
      <c r="E2191"/>
    </row>
    <row r="2192" spans="1:5" x14ac:dyDescent="0.2">
      <c r="A2192"/>
      <c r="B2192"/>
      <c r="C2192"/>
      <c r="D2192"/>
      <c r="E2192"/>
    </row>
    <row r="2193" spans="1:5" x14ac:dyDescent="0.2">
      <c r="A2193"/>
      <c r="B2193"/>
      <c r="C2193"/>
      <c r="D2193"/>
      <c r="E2193"/>
    </row>
    <row r="2194" spans="1:5" x14ac:dyDescent="0.2">
      <c r="A2194"/>
      <c r="B2194"/>
      <c r="C2194"/>
      <c r="D2194"/>
      <c r="E2194"/>
    </row>
    <row r="2195" spans="1:5" x14ac:dyDescent="0.2">
      <c r="A2195"/>
      <c r="B2195"/>
      <c r="C2195"/>
      <c r="D2195"/>
      <c r="E2195"/>
    </row>
    <row r="2196" spans="1:5" x14ac:dyDescent="0.2">
      <c r="A2196"/>
      <c r="B2196"/>
      <c r="C2196"/>
      <c r="D2196"/>
      <c r="E2196"/>
    </row>
    <row r="2197" spans="1:5" x14ac:dyDescent="0.2">
      <c r="A2197"/>
      <c r="B2197"/>
      <c r="C2197"/>
      <c r="D2197"/>
      <c r="E2197"/>
    </row>
    <row r="2198" spans="1:5" x14ac:dyDescent="0.2">
      <c r="A2198"/>
      <c r="B2198"/>
      <c r="C2198"/>
      <c r="D2198"/>
      <c r="E2198"/>
    </row>
    <row r="2199" spans="1:5" x14ac:dyDescent="0.2">
      <c r="A2199"/>
      <c r="B2199"/>
      <c r="C2199"/>
      <c r="D2199"/>
      <c r="E2199"/>
    </row>
    <row r="2200" spans="1:5" x14ac:dyDescent="0.2">
      <c r="A2200"/>
      <c r="B2200"/>
      <c r="C2200"/>
      <c r="D2200"/>
      <c r="E2200"/>
    </row>
    <row r="2201" spans="1:5" x14ac:dyDescent="0.2">
      <c r="A2201"/>
      <c r="B2201"/>
      <c r="C2201"/>
      <c r="D2201"/>
      <c r="E2201"/>
    </row>
    <row r="2202" spans="1:5" x14ac:dyDescent="0.2">
      <c r="A2202"/>
      <c r="B2202"/>
      <c r="C2202"/>
      <c r="D2202"/>
      <c r="E2202"/>
    </row>
    <row r="2203" spans="1:5" x14ac:dyDescent="0.2">
      <c r="A2203"/>
      <c r="B2203"/>
      <c r="C2203"/>
      <c r="D2203"/>
      <c r="E2203"/>
    </row>
    <row r="2204" spans="1:5" x14ac:dyDescent="0.2">
      <c r="A2204"/>
      <c r="B2204"/>
      <c r="C2204"/>
      <c r="D2204"/>
      <c r="E2204"/>
    </row>
    <row r="2205" spans="1:5" x14ac:dyDescent="0.2">
      <c r="A2205"/>
      <c r="B2205"/>
      <c r="C2205"/>
      <c r="D2205"/>
      <c r="E2205"/>
    </row>
    <row r="2206" spans="1:5" x14ac:dyDescent="0.2">
      <c r="A2206"/>
      <c r="B2206"/>
      <c r="C2206"/>
      <c r="D2206"/>
      <c r="E2206"/>
    </row>
    <row r="2207" spans="1:5" x14ac:dyDescent="0.2">
      <c r="A2207"/>
      <c r="B2207"/>
      <c r="C2207"/>
      <c r="D2207"/>
      <c r="E2207"/>
    </row>
    <row r="2208" spans="1:5" x14ac:dyDescent="0.2">
      <c r="A2208"/>
      <c r="B2208"/>
      <c r="C2208"/>
      <c r="D2208"/>
      <c r="E2208"/>
    </row>
    <row r="2209" spans="1:5" x14ac:dyDescent="0.2">
      <c r="A2209"/>
      <c r="B2209"/>
      <c r="C2209"/>
      <c r="D2209"/>
      <c r="E2209"/>
    </row>
    <row r="2210" spans="1:5" x14ac:dyDescent="0.2">
      <c r="A2210"/>
      <c r="B2210"/>
      <c r="C2210"/>
      <c r="D2210"/>
      <c r="E2210"/>
    </row>
    <row r="2211" spans="1:5" x14ac:dyDescent="0.2">
      <c r="A2211"/>
      <c r="B2211"/>
      <c r="C2211"/>
      <c r="D2211"/>
      <c r="E2211"/>
    </row>
    <row r="2212" spans="1:5" x14ac:dyDescent="0.2">
      <c r="A2212"/>
      <c r="B2212"/>
      <c r="C2212"/>
      <c r="D2212"/>
      <c r="E2212"/>
    </row>
    <row r="2213" spans="1:5" x14ac:dyDescent="0.2">
      <c r="A2213"/>
      <c r="B2213"/>
      <c r="C2213"/>
      <c r="D2213"/>
      <c r="E2213"/>
    </row>
    <row r="2214" spans="1:5" x14ac:dyDescent="0.2">
      <c r="A2214"/>
      <c r="B2214"/>
      <c r="C2214"/>
      <c r="D2214"/>
      <c r="E2214"/>
    </row>
    <row r="2215" spans="1:5" x14ac:dyDescent="0.2">
      <c r="A2215"/>
      <c r="B2215"/>
      <c r="C2215"/>
      <c r="D2215"/>
      <c r="E2215"/>
    </row>
    <row r="2216" spans="1:5" x14ac:dyDescent="0.2">
      <c r="A2216"/>
      <c r="B2216"/>
      <c r="C2216"/>
      <c r="D2216"/>
      <c r="E2216"/>
    </row>
    <row r="2217" spans="1:5" x14ac:dyDescent="0.2">
      <c r="A2217"/>
      <c r="B2217"/>
      <c r="C2217"/>
      <c r="D2217"/>
      <c r="E2217"/>
    </row>
    <row r="2218" spans="1:5" x14ac:dyDescent="0.2">
      <c r="A2218"/>
      <c r="B2218"/>
      <c r="C2218"/>
      <c r="D2218"/>
      <c r="E2218"/>
    </row>
    <row r="2219" spans="1:5" x14ac:dyDescent="0.2">
      <c r="A2219"/>
      <c r="B2219"/>
      <c r="C2219"/>
      <c r="D2219"/>
      <c r="E2219"/>
    </row>
    <row r="2220" spans="1:5" x14ac:dyDescent="0.2">
      <c r="A2220"/>
      <c r="B2220"/>
      <c r="C2220"/>
      <c r="D2220"/>
      <c r="E2220"/>
    </row>
    <row r="2221" spans="1:5" x14ac:dyDescent="0.2">
      <c r="A2221"/>
      <c r="B2221"/>
      <c r="C2221"/>
      <c r="D2221"/>
      <c r="E2221"/>
    </row>
    <row r="2222" spans="1:5" x14ac:dyDescent="0.2">
      <c r="A2222"/>
      <c r="B2222"/>
      <c r="C2222"/>
      <c r="D2222"/>
      <c r="E2222"/>
    </row>
    <row r="2223" spans="1:5" x14ac:dyDescent="0.2">
      <c r="A2223"/>
      <c r="B2223"/>
      <c r="C2223"/>
      <c r="D2223"/>
      <c r="E2223"/>
    </row>
    <row r="2224" spans="1:5" x14ac:dyDescent="0.2">
      <c r="A2224"/>
      <c r="B2224"/>
      <c r="C2224"/>
      <c r="D2224"/>
      <c r="E2224"/>
    </row>
    <row r="2225" spans="1:5" x14ac:dyDescent="0.2">
      <c r="A2225"/>
      <c r="B2225"/>
      <c r="C2225"/>
      <c r="D2225"/>
      <c r="E2225"/>
    </row>
    <row r="2226" spans="1:5" x14ac:dyDescent="0.2">
      <c r="A2226"/>
      <c r="B2226"/>
      <c r="C2226"/>
      <c r="D2226"/>
      <c r="E2226"/>
    </row>
    <row r="2227" spans="1:5" x14ac:dyDescent="0.2">
      <c r="A2227"/>
      <c r="B2227"/>
      <c r="C2227"/>
      <c r="D2227"/>
      <c r="E2227"/>
    </row>
    <row r="2228" spans="1:5" x14ac:dyDescent="0.2">
      <c r="A2228"/>
      <c r="B2228"/>
      <c r="C2228"/>
      <c r="D2228"/>
      <c r="E2228"/>
    </row>
    <row r="2229" spans="1:5" x14ac:dyDescent="0.2">
      <c r="A2229"/>
      <c r="B2229"/>
      <c r="C2229"/>
      <c r="D2229"/>
      <c r="E2229"/>
    </row>
    <row r="2230" spans="1:5" x14ac:dyDescent="0.2">
      <c r="A2230"/>
      <c r="B2230"/>
      <c r="C2230"/>
      <c r="D2230"/>
      <c r="E2230"/>
    </row>
    <row r="2231" spans="1:5" x14ac:dyDescent="0.2">
      <c r="A2231"/>
      <c r="B2231"/>
      <c r="C2231"/>
      <c r="D2231"/>
      <c r="E2231"/>
    </row>
    <row r="2232" spans="1:5" x14ac:dyDescent="0.2">
      <c r="A2232"/>
      <c r="B2232"/>
      <c r="C2232"/>
      <c r="D2232"/>
      <c r="E2232"/>
    </row>
    <row r="2233" spans="1:5" x14ac:dyDescent="0.2">
      <c r="A2233"/>
      <c r="B2233"/>
      <c r="C2233"/>
      <c r="D2233"/>
      <c r="E2233"/>
    </row>
    <row r="2234" spans="1:5" x14ac:dyDescent="0.2">
      <c r="A2234"/>
      <c r="B2234"/>
      <c r="C2234"/>
      <c r="D2234"/>
      <c r="E2234"/>
    </row>
    <row r="2235" spans="1:5" x14ac:dyDescent="0.2">
      <c r="A2235"/>
      <c r="B2235"/>
      <c r="C2235"/>
      <c r="D2235"/>
      <c r="E2235"/>
    </row>
    <row r="2236" spans="1:5" x14ac:dyDescent="0.2">
      <c r="A2236"/>
      <c r="B2236"/>
      <c r="C2236"/>
      <c r="D2236"/>
      <c r="E2236"/>
    </row>
    <row r="2237" spans="1:5" x14ac:dyDescent="0.2">
      <c r="A2237"/>
      <c r="B2237"/>
      <c r="C2237"/>
      <c r="D2237"/>
      <c r="E2237"/>
    </row>
    <row r="2238" spans="1:5" x14ac:dyDescent="0.2">
      <c r="A2238"/>
      <c r="B2238"/>
      <c r="C2238"/>
      <c r="D2238"/>
      <c r="E2238"/>
    </row>
    <row r="2239" spans="1:5" x14ac:dyDescent="0.2">
      <c r="A2239"/>
      <c r="B2239"/>
      <c r="C2239"/>
      <c r="D2239"/>
      <c r="E2239"/>
    </row>
    <row r="2240" spans="1:5" x14ac:dyDescent="0.2">
      <c r="A2240"/>
      <c r="B2240"/>
      <c r="C2240"/>
      <c r="D2240"/>
      <c r="E2240"/>
    </row>
    <row r="2241" spans="1:5" x14ac:dyDescent="0.2">
      <c r="A2241"/>
      <c r="B2241"/>
      <c r="C2241"/>
      <c r="D2241"/>
      <c r="E2241"/>
    </row>
    <row r="2242" spans="1:5" x14ac:dyDescent="0.2">
      <c r="A2242"/>
      <c r="B2242"/>
      <c r="C2242"/>
      <c r="D2242"/>
      <c r="E2242"/>
    </row>
    <row r="2243" spans="1:5" x14ac:dyDescent="0.2">
      <c r="A2243"/>
      <c r="B2243"/>
      <c r="C2243"/>
      <c r="D2243"/>
      <c r="E2243"/>
    </row>
    <row r="2244" spans="1:5" x14ac:dyDescent="0.2">
      <c r="A2244"/>
      <c r="B2244"/>
      <c r="C2244"/>
      <c r="D2244"/>
      <c r="E2244"/>
    </row>
    <row r="2245" spans="1:5" x14ac:dyDescent="0.2">
      <c r="A2245"/>
      <c r="B2245"/>
      <c r="C2245"/>
      <c r="D2245"/>
      <c r="E2245"/>
    </row>
    <row r="2246" spans="1:5" x14ac:dyDescent="0.2">
      <c r="A2246"/>
      <c r="B2246"/>
      <c r="C2246"/>
      <c r="D2246"/>
      <c r="E2246"/>
    </row>
    <row r="2247" spans="1:5" x14ac:dyDescent="0.2">
      <c r="A2247"/>
      <c r="B2247"/>
      <c r="C2247"/>
      <c r="D2247"/>
      <c r="E2247"/>
    </row>
    <row r="2248" spans="1:5" x14ac:dyDescent="0.2">
      <c r="A2248"/>
      <c r="B2248"/>
      <c r="C2248"/>
      <c r="D2248"/>
      <c r="E2248"/>
    </row>
    <row r="2249" spans="1:5" x14ac:dyDescent="0.2">
      <c r="A2249"/>
      <c r="B2249"/>
      <c r="C2249"/>
      <c r="D2249"/>
      <c r="E2249"/>
    </row>
    <row r="2250" spans="1:5" x14ac:dyDescent="0.2">
      <c r="A2250"/>
      <c r="B2250"/>
      <c r="C2250"/>
      <c r="D2250"/>
      <c r="E2250"/>
    </row>
    <row r="2251" spans="1:5" x14ac:dyDescent="0.2">
      <c r="A2251"/>
      <c r="B2251"/>
      <c r="C2251"/>
      <c r="D2251"/>
      <c r="E2251"/>
    </row>
    <row r="2252" spans="1:5" x14ac:dyDescent="0.2">
      <c r="A2252"/>
      <c r="B2252"/>
      <c r="C2252"/>
      <c r="D2252"/>
      <c r="E2252"/>
    </row>
    <row r="2253" spans="1:5" x14ac:dyDescent="0.2">
      <c r="A2253"/>
      <c r="B2253"/>
      <c r="C2253"/>
      <c r="D2253"/>
      <c r="E2253"/>
    </row>
    <row r="2254" spans="1:5" x14ac:dyDescent="0.2">
      <c r="A2254"/>
      <c r="B2254"/>
      <c r="C2254"/>
      <c r="D2254"/>
      <c r="E2254"/>
    </row>
    <row r="2255" spans="1:5" x14ac:dyDescent="0.2">
      <c r="A2255"/>
      <c r="B2255"/>
      <c r="C2255"/>
      <c r="D2255"/>
      <c r="E2255"/>
    </row>
    <row r="2256" spans="1:5" x14ac:dyDescent="0.2">
      <c r="A2256"/>
      <c r="B2256"/>
      <c r="C2256"/>
      <c r="D2256"/>
      <c r="E2256"/>
    </row>
    <row r="2257" spans="1:5" x14ac:dyDescent="0.2">
      <c r="A2257"/>
      <c r="B2257"/>
      <c r="C2257"/>
      <c r="D2257"/>
      <c r="E2257"/>
    </row>
    <row r="2258" spans="1:5" x14ac:dyDescent="0.2">
      <c r="A2258"/>
      <c r="B2258"/>
      <c r="C2258"/>
      <c r="D2258"/>
      <c r="E2258"/>
    </row>
    <row r="2259" spans="1:5" x14ac:dyDescent="0.2">
      <c r="A2259"/>
      <c r="B2259"/>
      <c r="C2259"/>
      <c r="D2259"/>
      <c r="E2259"/>
    </row>
    <row r="2260" spans="1:5" x14ac:dyDescent="0.2">
      <c r="A2260"/>
      <c r="B2260"/>
      <c r="C2260"/>
      <c r="D2260"/>
      <c r="E2260"/>
    </row>
    <row r="2261" spans="1:5" x14ac:dyDescent="0.2">
      <c r="A2261"/>
      <c r="B2261"/>
      <c r="C2261"/>
      <c r="D2261"/>
      <c r="E2261"/>
    </row>
    <row r="2262" spans="1:5" x14ac:dyDescent="0.2">
      <c r="A2262"/>
      <c r="B2262"/>
      <c r="C2262"/>
      <c r="D2262"/>
      <c r="E2262"/>
    </row>
    <row r="2263" spans="1:5" x14ac:dyDescent="0.2">
      <c r="A2263"/>
      <c r="B2263"/>
      <c r="C2263"/>
      <c r="D2263"/>
      <c r="E2263"/>
    </row>
    <row r="2264" spans="1:5" x14ac:dyDescent="0.2">
      <c r="A2264"/>
      <c r="B2264"/>
      <c r="C2264"/>
      <c r="D2264"/>
      <c r="E2264"/>
    </row>
    <row r="2265" spans="1:5" x14ac:dyDescent="0.2">
      <c r="A2265"/>
      <c r="B2265"/>
      <c r="C2265"/>
      <c r="D2265"/>
      <c r="E2265"/>
    </row>
    <row r="2266" spans="1:5" x14ac:dyDescent="0.2">
      <c r="A2266"/>
      <c r="B2266"/>
      <c r="C2266"/>
      <c r="D2266"/>
      <c r="E2266"/>
    </row>
    <row r="2267" spans="1:5" x14ac:dyDescent="0.2">
      <c r="A2267"/>
      <c r="B2267"/>
      <c r="C2267"/>
      <c r="D2267"/>
      <c r="E2267"/>
    </row>
    <row r="2268" spans="1:5" x14ac:dyDescent="0.2">
      <c r="A2268"/>
      <c r="B2268"/>
      <c r="C2268"/>
      <c r="D2268"/>
      <c r="E2268"/>
    </row>
    <row r="2269" spans="1:5" x14ac:dyDescent="0.2">
      <c r="A2269"/>
      <c r="B2269"/>
      <c r="C2269"/>
      <c r="D2269"/>
      <c r="E2269"/>
    </row>
    <row r="2270" spans="1:5" x14ac:dyDescent="0.2">
      <c r="A2270"/>
      <c r="B2270"/>
      <c r="C2270"/>
      <c r="D2270"/>
      <c r="E2270"/>
    </row>
    <row r="2271" spans="1:5" x14ac:dyDescent="0.2">
      <c r="A2271"/>
      <c r="B2271"/>
      <c r="C2271"/>
      <c r="D2271"/>
      <c r="E2271"/>
    </row>
    <row r="2272" spans="1:5" x14ac:dyDescent="0.2">
      <c r="A2272"/>
      <c r="B2272"/>
      <c r="C2272"/>
      <c r="D2272"/>
      <c r="E2272"/>
    </row>
    <row r="2273" spans="1:5" x14ac:dyDescent="0.2">
      <c r="A2273"/>
      <c r="B2273"/>
      <c r="C2273"/>
      <c r="D2273"/>
      <c r="E2273"/>
    </row>
    <row r="2274" spans="1:5" x14ac:dyDescent="0.2">
      <c r="A2274"/>
      <c r="B2274"/>
      <c r="C2274"/>
      <c r="D2274"/>
      <c r="E2274"/>
    </row>
    <row r="2275" spans="1:5" x14ac:dyDescent="0.2">
      <c r="A2275"/>
      <c r="B2275"/>
      <c r="C2275"/>
      <c r="D2275"/>
      <c r="E2275"/>
    </row>
    <row r="2276" spans="1:5" x14ac:dyDescent="0.2">
      <c r="A2276"/>
      <c r="B2276"/>
      <c r="C2276"/>
      <c r="D2276"/>
      <c r="E2276"/>
    </row>
    <row r="2277" spans="1:5" x14ac:dyDescent="0.2">
      <c r="A2277"/>
      <c r="B2277"/>
      <c r="C2277"/>
      <c r="D2277"/>
      <c r="E2277"/>
    </row>
    <row r="2278" spans="1:5" x14ac:dyDescent="0.2">
      <c r="A2278"/>
      <c r="B2278"/>
      <c r="C2278"/>
      <c r="D2278"/>
      <c r="E2278"/>
    </row>
    <row r="2279" spans="1:5" x14ac:dyDescent="0.2">
      <c r="A2279"/>
      <c r="B2279"/>
      <c r="C2279"/>
      <c r="D2279"/>
      <c r="E2279"/>
    </row>
    <row r="2280" spans="1:5" x14ac:dyDescent="0.2">
      <c r="A2280"/>
      <c r="B2280"/>
      <c r="C2280"/>
      <c r="D2280"/>
      <c r="E2280"/>
    </row>
    <row r="2281" spans="1:5" x14ac:dyDescent="0.2">
      <c r="A2281"/>
      <c r="B2281"/>
      <c r="C2281"/>
      <c r="D2281"/>
      <c r="E2281"/>
    </row>
    <row r="2282" spans="1:5" x14ac:dyDescent="0.2">
      <c r="A2282"/>
      <c r="B2282"/>
      <c r="C2282"/>
      <c r="D2282"/>
      <c r="E2282"/>
    </row>
    <row r="2283" spans="1:5" x14ac:dyDescent="0.2">
      <c r="A2283"/>
      <c r="B2283"/>
      <c r="C2283"/>
      <c r="D2283"/>
      <c r="E2283"/>
    </row>
    <row r="2284" spans="1:5" x14ac:dyDescent="0.2">
      <c r="A2284"/>
      <c r="B2284"/>
      <c r="C2284"/>
      <c r="D2284"/>
      <c r="E2284"/>
    </row>
    <row r="2285" spans="1:5" x14ac:dyDescent="0.2">
      <c r="A2285"/>
      <c r="B2285"/>
      <c r="C2285"/>
      <c r="D2285"/>
      <c r="E2285"/>
    </row>
    <row r="2286" spans="1:5" x14ac:dyDescent="0.2">
      <c r="A2286"/>
      <c r="B2286"/>
      <c r="C2286"/>
      <c r="D2286"/>
      <c r="E2286"/>
    </row>
    <row r="2287" spans="1:5" x14ac:dyDescent="0.2">
      <c r="A2287"/>
      <c r="B2287"/>
      <c r="C2287"/>
      <c r="D2287"/>
      <c r="E2287"/>
    </row>
    <row r="2288" spans="1:5" x14ac:dyDescent="0.2">
      <c r="A2288"/>
      <c r="B2288"/>
      <c r="C2288"/>
      <c r="D2288"/>
      <c r="E2288"/>
    </row>
    <row r="2289" spans="1:5" x14ac:dyDescent="0.2">
      <c r="A2289"/>
      <c r="B2289"/>
      <c r="C2289"/>
      <c r="D2289"/>
      <c r="E2289"/>
    </row>
    <row r="2290" spans="1:5" x14ac:dyDescent="0.2">
      <c r="A2290"/>
      <c r="B2290"/>
      <c r="C2290"/>
      <c r="D2290"/>
      <c r="E2290"/>
    </row>
    <row r="2291" spans="1:5" x14ac:dyDescent="0.2">
      <c r="A2291"/>
      <c r="B2291"/>
      <c r="C2291"/>
      <c r="D2291"/>
      <c r="E2291"/>
    </row>
    <row r="2292" spans="1:5" x14ac:dyDescent="0.2">
      <c r="A2292"/>
      <c r="B2292"/>
      <c r="C2292"/>
      <c r="D2292"/>
      <c r="E2292"/>
    </row>
    <row r="2293" spans="1:5" x14ac:dyDescent="0.2">
      <c r="A2293"/>
      <c r="B2293"/>
      <c r="C2293"/>
      <c r="D2293"/>
      <c r="E2293"/>
    </row>
    <row r="2294" spans="1:5" x14ac:dyDescent="0.2">
      <c r="A2294"/>
      <c r="B2294"/>
      <c r="C2294"/>
      <c r="D2294"/>
      <c r="E2294"/>
    </row>
    <row r="2295" spans="1:5" x14ac:dyDescent="0.2">
      <c r="A2295"/>
      <c r="B2295"/>
      <c r="C2295"/>
      <c r="D2295"/>
      <c r="E2295"/>
    </row>
    <row r="2296" spans="1:5" x14ac:dyDescent="0.2">
      <c r="A2296"/>
      <c r="B2296"/>
      <c r="C2296"/>
      <c r="D2296"/>
      <c r="E2296"/>
    </row>
    <row r="2297" spans="1:5" x14ac:dyDescent="0.2">
      <c r="A2297"/>
      <c r="B2297"/>
      <c r="C2297"/>
      <c r="D2297"/>
      <c r="E2297"/>
    </row>
    <row r="2298" spans="1:5" x14ac:dyDescent="0.2">
      <c r="A2298"/>
      <c r="B2298"/>
      <c r="C2298"/>
      <c r="D2298"/>
      <c r="E2298"/>
    </row>
    <row r="2299" spans="1:5" x14ac:dyDescent="0.2">
      <c r="A2299"/>
      <c r="B2299"/>
      <c r="C2299"/>
      <c r="D2299"/>
      <c r="E2299"/>
    </row>
    <row r="2300" spans="1:5" x14ac:dyDescent="0.2">
      <c r="A2300"/>
      <c r="B2300"/>
      <c r="C2300"/>
      <c r="D2300"/>
      <c r="E2300"/>
    </row>
    <row r="2301" spans="1:5" x14ac:dyDescent="0.2">
      <c r="A2301"/>
      <c r="B2301"/>
      <c r="C2301"/>
      <c r="D2301"/>
      <c r="E2301"/>
    </row>
    <row r="2302" spans="1:5" x14ac:dyDescent="0.2">
      <c r="A2302"/>
      <c r="B2302"/>
      <c r="C2302"/>
      <c r="D2302"/>
      <c r="E2302"/>
    </row>
    <row r="2303" spans="1:5" x14ac:dyDescent="0.2">
      <c r="A2303"/>
      <c r="B2303"/>
      <c r="C2303"/>
      <c r="D2303"/>
      <c r="E2303"/>
    </row>
    <row r="2304" spans="1:5" x14ac:dyDescent="0.2">
      <c r="A2304"/>
      <c r="B2304"/>
      <c r="C2304"/>
      <c r="D2304"/>
      <c r="E2304"/>
    </row>
    <row r="2305" spans="1:5" x14ac:dyDescent="0.2">
      <c r="A2305"/>
      <c r="B2305"/>
      <c r="C2305"/>
      <c r="D2305"/>
      <c r="E2305"/>
    </row>
    <row r="2306" spans="1:5" x14ac:dyDescent="0.2">
      <c r="A2306"/>
      <c r="B2306"/>
      <c r="C2306"/>
      <c r="D2306"/>
      <c r="E2306"/>
    </row>
    <row r="2307" spans="1:5" x14ac:dyDescent="0.2">
      <c r="A2307"/>
      <c r="B2307"/>
      <c r="C2307"/>
      <c r="D2307"/>
      <c r="E2307"/>
    </row>
    <row r="2308" spans="1:5" x14ac:dyDescent="0.2">
      <c r="A2308"/>
      <c r="B2308"/>
      <c r="C2308"/>
      <c r="D2308"/>
      <c r="E2308"/>
    </row>
    <row r="2309" spans="1:5" x14ac:dyDescent="0.2">
      <c r="A2309"/>
      <c r="B2309"/>
      <c r="C2309"/>
      <c r="D2309"/>
      <c r="E2309"/>
    </row>
    <row r="2310" spans="1:5" x14ac:dyDescent="0.2">
      <c r="A2310"/>
      <c r="B2310"/>
      <c r="C2310"/>
      <c r="D2310"/>
      <c r="E2310"/>
    </row>
    <row r="2311" spans="1:5" x14ac:dyDescent="0.2">
      <c r="A2311"/>
      <c r="B2311"/>
      <c r="C2311"/>
      <c r="D2311"/>
      <c r="E2311"/>
    </row>
    <row r="2312" spans="1:5" x14ac:dyDescent="0.2">
      <c r="A2312"/>
      <c r="B2312"/>
      <c r="C2312"/>
      <c r="D2312"/>
      <c r="E2312"/>
    </row>
    <row r="2313" spans="1:5" x14ac:dyDescent="0.2">
      <c r="A2313"/>
      <c r="B2313"/>
      <c r="C2313"/>
      <c r="D2313"/>
      <c r="E2313"/>
    </row>
    <row r="2314" spans="1:5" x14ac:dyDescent="0.2">
      <c r="A2314"/>
      <c r="B2314"/>
      <c r="C2314"/>
      <c r="D2314"/>
      <c r="E2314"/>
    </row>
    <row r="2315" spans="1:5" x14ac:dyDescent="0.2">
      <c r="A2315"/>
      <c r="B2315"/>
      <c r="C2315"/>
      <c r="D2315"/>
      <c r="E2315"/>
    </row>
    <row r="2316" spans="1:5" x14ac:dyDescent="0.2">
      <c r="A2316"/>
      <c r="B2316"/>
      <c r="C2316"/>
      <c r="D2316"/>
      <c r="E2316"/>
    </row>
    <row r="2317" spans="1:5" x14ac:dyDescent="0.2">
      <c r="A2317"/>
      <c r="B2317"/>
      <c r="C2317"/>
      <c r="D2317"/>
      <c r="E2317"/>
    </row>
    <row r="2318" spans="1:5" x14ac:dyDescent="0.2">
      <c r="A2318"/>
      <c r="B2318"/>
      <c r="C2318"/>
      <c r="D2318"/>
      <c r="E2318"/>
    </row>
    <row r="2319" spans="1:5" x14ac:dyDescent="0.2">
      <c r="A2319"/>
      <c r="B2319"/>
      <c r="C2319"/>
      <c r="D2319"/>
      <c r="E2319"/>
    </row>
    <row r="2320" spans="1:5" x14ac:dyDescent="0.2">
      <c r="A2320"/>
      <c r="B2320"/>
      <c r="C2320"/>
      <c r="D2320"/>
      <c r="E2320"/>
    </row>
    <row r="2321" spans="1:5" x14ac:dyDescent="0.2">
      <c r="A2321"/>
      <c r="B2321"/>
      <c r="C2321"/>
      <c r="D2321"/>
      <c r="E2321"/>
    </row>
    <row r="2322" spans="1:5" x14ac:dyDescent="0.2">
      <c r="A2322"/>
      <c r="B2322"/>
      <c r="C2322"/>
      <c r="D2322"/>
      <c r="E2322"/>
    </row>
    <row r="2323" spans="1:5" x14ac:dyDescent="0.2">
      <c r="A2323"/>
      <c r="B2323"/>
      <c r="C2323"/>
      <c r="D2323"/>
      <c r="E2323"/>
    </row>
    <row r="2324" spans="1:5" x14ac:dyDescent="0.2">
      <c r="A2324"/>
      <c r="B2324"/>
      <c r="C2324"/>
      <c r="D2324"/>
      <c r="E2324"/>
    </row>
    <row r="2325" spans="1:5" x14ac:dyDescent="0.2">
      <c r="A2325"/>
      <c r="B2325"/>
      <c r="C2325"/>
      <c r="D2325"/>
      <c r="E2325"/>
    </row>
    <row r="2326" spans="1:5" x14ac:dyDescent="0.2">
      <c r="A2326"/>
      <c r="B2326"/>
      <c r="C2326"/>
      <c r="D2326"/>
      <c r="E2326"/>
    </row>
    <row r="2327" spans="1:5" x14ac:dyDescent="0.2">
      <c r="A2327"/>
      <c r="B2327"/>
      <c r="C2327"/>
      <c r="D2327"/>
      <c r="E2327"/>
    </row>
    <row r="2328" spans="1:5" x14ac:dyDescent="0.2">
      <c r="A2328"/>
      <c r="B2328"/>
      <c r="C2328"/>
      <c r="D2328"/>
      <c r="E2328"/>
    </row>
    <row r="2329" spans="1:5" x14ac:dyDescent="0.2">
      <c r="A2329"/>
      <c r="B2329"/>
      <c r="C2329"/>
      <c r="D2329"/>
      <c r="E2329"/>
    </row>
    <row r="2330" spans="1:5" x14ac:dyDescent="0.2">
      <c r="A2330"/>
      <c r="B2330"/>
      <c r="C2330"/>
      <c r="D2330"/>
      <c r="E2330"/>
    </row>
    <row r="2331" spans="1:5" x14ac:dyDescent="0.2">
      <c r="A2331"/>
      <c r="B2331"/>
      <c r="C2331"/>
      <c r="D2331"/>
      <c r="E2331"/>
    </row>
    <row r="2332" spans="1:5" x14ac:dyDescent="0.2">
      <c r="A2332"/>
      <c r="B2332"/>
      <c r="C2332"/>
      <c r="D2332"/>
      <c r="E2332"/>
    </row>
    <row r="2333" spans="1:5" x14ac:dyDescent="0.2">
      <c r="A2333"/>
      <c r="B2333"/>
      <c r="C2333"/>
      <c r="D2333"/>
      <c r="E2333"/>
    </row>
    <row r="2334" spans="1:5" x14ac:dyDescent="0.2">
      <c r="A2334"/>
      <c r="B2334"/>
      <c r="C2334"/>
      <c r="D2334"/>
      <c r="E2334"/>
    </row>
    <row r="2335" spans="1:5" x14ac:dyDescent="0.2">
      <c r="A2335"/>
      <c r="B2335"/>
      <c r="C2335"/>
      <c r="D2335"/>
      <c r="E2335"/>
    </row>
    <row r="2336" spans="1:5" x14ac:dyDescent="0.2">
      <c r="A2336"/>
      <c r="B2336"/>
      <c r="C2336"/>
      <c r="D2336"/>
      <c r="E2336"/>
    </row>
    <row r="2337" spans="1:5" x14ac:dyDescent="0.2">
      <c r="A2337"/>
      <c r="B2337"/>
      <c r="C2337"/>
      <c r="D2337"/>
      <c r="E2337"/>
    </row>
    <row r="2338" spans="1:5" x14ac:dyDescent="0.2">
      <c r="A2338"/>
      <c r="B2338"/>
      <c r="C2338"/>
      <c r="D2338"/>
      <c r="E2338"/>
    </row>
    <row r="2339" spans="1:5" x14ac:dyDescent="0.2">
      <c r="A2339"/>
      <c r="B2339"/>
      <c r="C2339"/>
      <c r="D2339"/>
      <c r="E2339"/>
    </row>
    <row r="2340" spans="1:5" x14ac:dyDescent="0.2">
      <c r="A2340"/>
      <c r="B2340"/>
      <c r="C2340"/>
      <c r="D2340"/>
      <c r="E2340"/>
    </row>
    <row r="2341" spans="1:5" x14ac:dyDescent="0.2">
      <c r="A2341"/>
      <c r="B2341"/>
      <c r="C2341"/>
      <c r="D2341"/>
      <c r="E2341"/>
    </row>
    <row r="2342" spans="1:5" x14ac:dyDescent="0.2">
      <c r="A2342"/>
      <c r="B2342"/>
      <c r="C2342"/>
      <c r="D2342"/>
      <c r="E2342"/>
    </row>
    <row r="2343" spans="1:5" x14ac:dyDescent="0.2">
      <c r="A2343"/>
      <c r="B2343"/>
      <c r="C2343"/>
      <c r="D2343"/>
      <c r="E2343"/>
    </row>
    <row r="2344" spans="1:5" x14ac:dyDescent="0.2">
      <c r="A2344"/>
      <c r="B2344"/>
      <c r="C2344"/>
      <c r="D2344"/>
      <c r="E2344"/>
    </row>
    <row r="2345" spans="1:5" x14ac:dyDescent="0.2">
      <c r="A2345"/>
      <c r="B2345"/>
      <c r="C2345"/>
      <c r="D2345"/>
      <c r="E2345"/>
    </row>
    <row r="2346" spans="1:5" x14ac:dyDescent="0.2">
      <c r="A2346"/>
      <c r="B2346"/>
      <c r="C2346"/>
      <c r="D2346"/>
      <c r="E2346"/>
    </row>
    <row r="2347" spans="1:5" x14ac:dyDescent="0.2">
      <c r="A2347"/>
      <c r="B2347"/>
      <c r="C2347"/>
      <c r="D2347"/>
      <c r="E2347"/>
    </row>
    <row r="2348" spans="1:5" x14ac:dyDescent="0.2">
      <c r="A2348"/>
      <c r="B2348"/>
      <c r="C2348"/>
      <c r="D2348"/>
      <c r="E2348"/>
    </row>
    <row r="2349" spans="1:5" x14ac:dyDescent="0.2">
      <c r="A2349"/>
      <c r="B2349"/>
      <c r="C2349"/>
      <c r="D2349"/>
      <c r="E2349"/>
    </row>
    <row r="2350" spans="1:5" x14ac:dyDescent="0.2">
      <c r="A2350"/>
      <c r="B2350"/>
      <c r="C2350"/>
      <c r="D2350"/>
      <c r="E2350"/>
    </row>
    <row r="2351" spans="1:5" x14ac:dyDescent="0.2">
      <c r="A2351"/>
      <c r="B2351"/>
      <c r="C2351"/>
      <c r="D2351"/>
      <c r="E2351"/>
    </row>
    <row r="2352" spans="1:5" x14ac:dyDescent="0.2">
      <c r="A2352"/>
      <c r="B2352"/>
      <c r="C2352"/>
      <c r="D2352"/>
      <c r="E2352"/>
    </row>
    <row r="2353" spans="1:5" x14ac:dyDescent="0.2">
      <c r="A2353"/>
      <c r="B2353"/>
      <c r="C2353"/>
      <c r="D2353"/>
      <c r="E2353"/>
    </row>
    <row r="2354" spans="1:5" x14ac:dyDescent="0.2">
      <c r="A2354"/>
      <c r="B2354"/>
      <c r="C2354"/>
      <c r="D2354"/>
      <c r="E2354"/>
    </row>
    <row r="2355" spans="1:5" x14ac:dyDescent="0.2">
      <c r="A2355"/>
      <c r="B2355"/>
      <c r="C2355"/>
      <c r="D2355"/>
      <c r="E2355"/>
    </row>
    <row r="2356" spans="1:5" x14ac:dyDescent="0.2">
      <c r="A2356"/>
      <c r="B2356"/>
      <c r="C2356"/>
      <c r="D2356"/>
      <c r="E2356"/>
    </row>
    <row r="2357" spans="1:5" x14ac:dyDescent="0.2">
      <c r="A2357"/>
      <c r="B2357"/>
      <c r="C2357"/>
      <c r="D2357"/>
      <c r="E2357"/>
    </row>
    <row r="2358" spans="1:5" x14ac:dyDescent="0.2">
      <c r="A2358"/>
      <c r="B2358"/>
      <c r="C2358"/>
      <c r="D2358"/>
      <c r="E2358"/>
    </row>
    <row r="2359" spans="1:5" x14ac:dyDescent="0.2">
      <c r="A2359"/>
      <c r="B2359"/>
      <c r="C2359"/>
      <c r="D2359"/>
      <c r="E2359"/>
    </row>
    <row r="2360" spans="1:5" x14ac:dyDescent="0.2">
      <c r="A2360"/>
      <c r="B2360"/>
      <c r="C2360"/>
      <c r="D2360"/>
      <c r="E2360"/>
    </row>
    <row r="2361" spans="1:5" x14ac:dyDescent="0.2">
      <c r="A2361"/>
      <c r="B2361"/>
      <c r="C2361"/>
      <c r="D2361"/>
      <c r="E2361"/>
    </row>
    <row r="2362" spans="1:5" x14ac:dyDescent="0.2">
      <c r="A2362"/>
      <c r="B2362"/>
      <c r="C2362"/>
      <c r="D2362"/>
      <c r="E2362"/>
    </row>
    <row r="2363" spans="1:5" x14ac:dyDescent="0.2">
      <c r="A2363"/>
      <c r="B2363"/>
      <c r="C2363"/>
      <c r="D2363"/>
      <c r="E2363"/>
    </row>
    <row r="2364" spans="1:5" x14ac:dyDescent="0.2">
      <c r="A2364"/>
      <c r="B2364"/>
      <c r="C2364"/>
      <c r="D2364"/>
      <c r="E2364"/>
    </row>
    <row r="2365" spans="1:5" x14ac:dyDescent="0.2">
      <c r="A2365"/>
      <c r="B2365"/>
      <c r="C2365"/>
      <c r="D2365"/>
      <c r="E2365"/>
    </row>
    <row r="2366" spans="1:5" x14ac:dyDescent="0.2">
      <c r="A2366"/>
      <c r="B2366"/>
      <c r="C2366"/>
      <c r="D2366"/>
      <c r="E2366"/>
    </row>
    <row r="2367" spans="1:5" x14ac:dyDescent="0.2">
      <c r="A2367"/>
      <c r="B2367"/>
      <c r="C2367"/>
      <c r="D2367"/>
      <c r="E2367"/>
    </row>
    <row r="2368" spans="1:5" x14ac:dyDescent="0.2">
      <c r="A2368"/>
      <c r="B2368"/>
      <c r="C2368"/>
      <c r="D2368"/>
      <c r="E2368"/>
    </row>
    <row r="2369" spans="1:5" x14ac:dyDescent="0.2">
      <c r="A2369"/>
      <c r="B2369"/>
      <c r="C2369"/>
      <c r="D2369"/>
      <c r="E2369"/>
    </row>
    <row r="2370" spans="1:5" x14ac:dyDescent="0.2">
      <c r="A2370"/>
      <c r="B2370"/>
      <c r="C2370"/>
      <c r="D2370"/>
      <c r="E2370"/>
    </row>
    <row r="2371" spans="1:5" x14ac:dyDescent="0.2">
      <c r="A2371"/>
      <c r="B2371"/>
      <c r="C2371"/>
      <c r="D2371"/>
      <c r="E2371"/>
    </row>
    <row r="2372" spans="1:5" x14ac:dyDescent="0.2">
      <c r="A2372"/>
      <c r="B2372"/>
      <c r="C2372"/>
      <c r="D2372"/>
      <c r="E2372"/>
    </row>
    <row r="2373" spans="1:5" x14ac:dyDescent="0.2">
      <c r="A2373"/>
      <c r="B2373"/>
      <c r="C2373"/>
      <c r="D2373"/>
      <c r="E2373"/>
    </row>
    <row r="2374" spans="1:5" x14ac:dyDescent="0.2">
      <c r="A2374"/>
      <c r="B2374"/>
      <c r="C2374"/>
      <c r="D2374"/>
      <c r="E2374"/>
    </row>
    <row r="2375" spans="1:5" x14ac:dyDescent="0.2">
      <c r="A2375"/>
      <c r="B2375"/>
      <c r="C2375"/>
      <c r="D2375"/>
      <c r="E2375"/>
    </row>
    <row r="2376" spans="1:5" x14ac:dyDescent="0.2">
      <c r="A2376"/>
      <c r="B2376"/>
      <c r="C2376"/>
      <c r="D2376"/>
      <c r="E2376"/>
    </row>
    <row r="2377" spans="1:5" x14ac:dyDescent="0.2">
      <c r="A2377"/>
      <c r="B2377"/>
      <c r="C2377"/>
      <c r="D2377"/>
      <c r="E2377"/>
    </row>
    <row r="2378" spans="1:5" x14ac:dyDescent="0.2">
      <c r="A2378"/>
      <c r="B2378"/>
      <c r="C2378"/>
      <c r="D2378"/>
      <c r="E2378"/>
    </row>
    <row r="2379" spans="1:5" x14ac:dyDescent="0.2">
      <c r="A2379"/>
      <c r="B2379"/>
      <c r="C2379"/>
      <c r="D2379"/>
      <c r="E2379"/>
    </row>
    <row r="2380" spans="1:5" x14ac:dyDescent="0.2">
      <c r="A2380"/>
      <c r="B2380"/>
      <c r="C2380"/>
      <c r="D2380"/>
      <c r="E2380"/>
    </row>
    <row r="2381" spans="1:5" x14ac:dyDescent="0.2">
      <c r="A2381"/>
      <c r="B2381"/>
      <c r="C2381"/>
      <c r="D2381"/>
      <c r="E2381"/>
    </row>
    <row r="2382" spans="1:5" x14ac:dyDescent="0.2">
      <c r="A2382"/>
      <c r="B2382"/>
      <c r="C2382"/>
      <c r="D2382"/>
      <c r="E2382"/>
    </row>
    <row r="2383" spans="1:5" x14ac:dyDescent="0.2">
      <c r="A2383"/>
      <c r="B2383"/>
      <c r="C2383"/>
      <c r="D2383"/>
      <c r="E2383"/>
    </row>
    <row r="2384" spans="1:5" x14ac:dyDescent="0.2">
      <c r="A2384"/>
      <c r="B2384"/>
      <c r="C2384"/>
      <c r="D2384"/>
      <c r="E2384"/>
    </row>
    <row r="2385" spans="1:5" x14ac:dyDescent="0.2">
      <c r="A2385"/>
      <c r="B2385"/>
      <c r="C2385"/>
      <c r="D2385"/>
      <c r="E2385"/>
    </row>
    <row r="2386" spans="1:5" x14ac:dyDescent="0.2">
      <c r="A2386"/>
      <c r="B2386"/>
      <c r="C2386"/>
      <c r="D2386"/>
      <c r="E2386"/>
    </row>
    <row r="2387" spans="1:5" x14ac:dyDescent="0.2">
      <c r="A2387"/>
      <c r="B2387"/>
      <c r="C2387"/>
      <c r="D2387"/>
      <c r="E2387"/>
    </row>
    <row r="2388" spans="1:5" x14ac:dyDescent="0.2">
      <c r="A2388"/>
      <c r="B2388"/>
      <c r="C2388"/>
      <c r="D2388"/>
      <c r="E2388"/>
    </row>
    <row r="2389" spans="1:5" x14ac:dyDescent="0.2">
      <c r="A2389"/>
      <c r="B2389"/>
      <c r="C2389"/>
      <c r="D2389"/>
      <c r="E2389"/>
    </row>
    <row r="2390" spans="1:5" x14ac:dyDescent="0.2">
      <c r="A2390"/>
      <c r="B2390"/>
      <c r="C2390"/>
      <c r="D2390"/>
      <c r="E2390"/>
    </row>
    <row r="2391" spans="1:5" x14ac:dyDescent="0.2">
      <c r="A2391"/>
      <c r="B2391"/>
      <c r="C2391"/>
      <c r="D2391"/>
      <c r="E2391"/>
    </row>
    <row r="2392" spans="1:5" x14ac:dyDescent="0.2">
      <c r="A2392"/>
      <c r="B2392"/>
      <c r="C2392"/>
      <c r="D2392"/>
      <c r="E2392"/>
    </row>
    <row r="2393" spans="1:5" x14ac:dyDescent="0.2">
      <c r="A2393"/>
      <c r="B2393"/>
      <c r="C2393"/>
      <c r="D2393"/>
      <c r="E2393"/>
    </row>
    <row r="2394" spans="1:5" x14ac:dyDescent="0.2">
      <c r="A2394"/>
      <c r="B2394"/>
      <c r="C2394"/>
      <c r="D2394"/>
      <c r="E2394"/>
    </row>
    <row r="2395" spans="1:5" x14ac:dyDescent="0.2">
      <c r="A2395"/>
      <c r="B2395"/>
      <c r="C2395"/>
      <c r="D2395"/>
      <c r="E2395"/>
    </row>
    <row r="2396" spans="1:5" x14ac:dyDescent="0.2">
      <c r="A2396"/>
      <c r="B2396"/>
      <c r="C2396"/>
      <c r="D2396"/>
      <c r="E2396"/>
    </row>
    <row r="2397" spans="1:5" x14ac:dyDescent="0.2">
      <c r="A2397"/>
      <c r="B2397"/>
      <c r="C2397"/>
      <c r="D2397"/>
      <c r="E2397"/>
    </row>
    <row r="2398" spans="1:5" x14ac:dyDescent="0.2">
      <c r="A2398"/>
      <c r="B2398"/>
      <c r="C2398"/>
      <c r="D2398"/>
      <c r="E2398"/>
    </row>
    <row r="2399" spans="1:5" x14ac:dyDescent="0.2">
      <c r="A2399"/>
      <c r="B2399"/>
      <c r="C2399"/>
      <c r="D2399"/>
      <c r="E2399"/>
    </row>
    <row r="2400" spans="1:5" x14ac:dyDescent="0.2">
      <c r="A2400"/>
      <c r="B2400"/>
      <c r="C2400"/>
      <c r="D2400"/>
      <c r="E2400"/>
    </row>
    <row r="2401" spans="1:5" x14ac:dyDescent="0.2">
      <c r="A2401"/>
      <c r="B2401"/>
      <c r="C2401"/>
      <c r="D2401"/>
      <c r="E2401"/>
    </row>
    <row r="2402" spans="1:5" x14ac:dyDescent="0.2">
      <c r="A2402"/>
      <c r="B2402"/>
      <c r="C2402"/>
      <c r="D2402"/>
      <c r="E2402"/>
    </row>
    <row r="2403" spans="1:5" x14ac:dyDescent="0.2">
      <c r="A2403"/>
      <c r="B2403"/>
      <c r="C2403"/>
      <c r="D2403"/>
      <c r="E2403"/>
    </row>
    <row r="2404" spans="1:5" x14ac:dyDescent="0.2">
      <c r="A2404"/>
      <c r="B2404"/>
      <c r="C2404"/>
      <c r="D2404"/>
      <c r="E2404"/>
    </row>
    <row r="2405" spans="1:5" x14ac:dyDescent="0.2">
      <c r="A2405"/>
      <c r="B2405"/>
      <c r="C2405"/>
      <c r="D2405"/>
      <c r="E2405"/>
    </row>
    <row r="2406" spans="1:5" x14ac:dyDescent="0.2">
      <c r="A2406"/>
      <c r="B2406"/>
      <c r="C2406"/>
      <c r="D2406"/>
      <c r="E2406"/>
    </row>
    <row r="2407" spans="1:5" x14ac:dyDescent="0.2">
      <c r="A2407"/>
      <c r="B2407"/>
      <c r="C2407"/>
      <c r="D2407"/>
      <c r="E2407"/>
    </row>
    <row r="2408" spans="1:5" x14ac:dyDescent="0.2">
      <c r="A2408"/>
      <c r="B2408"/>
      <c r="C2408"/>
      <c r="D2408"/>
      <c r="E2408"/>
    </row>
    <row r="2409" spans="1:5" x14ac:dyDescent="0.2">
      <c r="A2409"/>
      <c r="B2409"/>
      <c r="C2409"/>
      <c r="D2409"/>
      <c r="E2409"/>
    </row>
    <row r="2410" spans="1:5" x14ac:dyDescent="0.2">
      <c r="A2410"/>
      <c r="B2410"/>
      <c r="C2410"/>
      <c r="D2410"/>
      <c r="E2410"/>
    </row>
    <row r="2411" spans="1:5" x14ac:dyDescent="0.2">
      <c r="A2411"/>
      <c r="B2411"/>
      <c r="C2411"/>
      <c r="D2411"/>
      <c r="E2411"/>
    </row>
    <row r="2412" spans="1:5" x14ac:dyDescent="0.2">
      <c r="A2412"/>
      <c r="B2412"/>
      <c r="C2412"/>
      <c r="D2412"/>
      <c r="E2412"/>
    </row>
    <row r="2413" spans="1:5" x14ac:dyDescent="0.2">
      <c r="A2413"/>
      <c r="B2413"/>
      <c r="C2413"/>
      <c r="D2413"/>
      <c r="E2413"/>
    </row>
    <row r="2414" spans="1:5" x14ac:dyDescent="0.2">
      <c r="A2414"/>
      <c r="B2414"/>
      <c r="C2414"/>
      <c r="D2414"/>
      <c r="E2414"/>
    </row>
    <row r="2415" spans="1:5" x14ac:dyDescent="0.2">
      <c r="A2415"/>
      <c r="B2415"/>
      <c r="C2415"/>
      <c r="D2415"/>
      <c r="E2415"/>
    </row>
    <row r="2416" spans="1:5" x14ac:dyDescent="0.2">
      <c r="A2416"/>
      <c r="B2416"/>
      <c r="C2416"/>
      <c r="D2416"/>
      <c r="E2416"/>
    </row>
    <row r="2417" spans="1:5" x14ac:dyDescent="0.2">
      <c r="A2417"/>
      <c r="B2417"/>
      <c r="C2417"/>
      <c r="D2417"/>
      <c r="E2417"/>
    </row>
    <row r="2418" spans="1:5" x14ac:dyDescent="0.2">
      <c r="A2418"/>
      <c r="B2418"/>
      <c r="C2418"/>
      <c r="D2418"/>
      <c r="E2418"/>
    </row>
    <row r="2419" spans="1:5" x14ac:dyDescent="0.2">
      <c r="A2419"/>
      <c r="B2419"/>
      <c r="C2419"/>
      <c r="D2419"/>
      <c r="E2419"/>
    </row>
    <row r="2420" spans="1:5" x14ac:dyDescent="0.2">
      <c r="A2420"/>
      <c r="B2420"/>
      <c r="C2420"/>
      <c r="D2420"/>
      <c r="E2420"/>
    </row>
    <row r="2421" spans="1:5" x14ac:dyDescent="0.2">
      <c r="A2421"/>
      <c r="B2421"/>
      <c r="C2421"/>
      <c r="D2421"/>
      <c r="E2421"/>
    </row>
    <row r="2422" spans="1:5" x14ac:dyDescent="0.2">
      <c r="A2422"/>
      <c r="B2422"/>
      <c r="C2422"/>
      <c r="D2422"/>
      <c r="E2422"/>
    </row>
    <row r="2423" spans="1:5" x14ac:dyDescent="0.2">
      <c r="A2423"/>
      <c r="B2423"/>
      <c r="C2423"/>
      <c r="D2423"/>
      <c r="E2423"/>
    </row>
    <row r="2424" spans="1:5" x14ac:dyDescent="0.2">
      <c r="A2424"/>
      <c r="B2424"/>
      <c r="C2424"/>
      <c r="D2424"/>
      <c r="E2424"/>
    </row>
    <row r="2425" spans="1:5" x14ac:dyDescent="0.2">
      <c r="A2425"/>
      <c r="B2425"/>
      <c r="C2425"/>
      <c r="D2425"/>
      <c r="E2425"/>
    </row>
    <row r="2426" spans="1:5" x14ac:dyDescent="0.2">
      <c r="A2426"/>
      <c r="B2426"/>
      <c r="C2426"/>
      <c r="D2426"/>
      <c r="E2426"/>
    </row>
    <row r="2427" spans="1:5" x14ac:dyDescent="0.2">
      <c r="A2427"/>
      <c r="B2427"/>
      <c r="C2427"/>
      <c r="D2427"/>
      <c r="E2427"/>
    </row>
    <row r="2428" spans="1:5" x14ac:dyDescent="0.2">
      <c r="A2428"/>
      <c r="B2428"/>
      <c r="C2428"/>
      <c r="D2428"/>
      <c r="E2428"/>
    </row>
    <row r="2429" spans="1:5" x14ac:dyDescent="0.2">
      <c r="A2429"/>
      <c r="B2429"/>
      <c r="C2429"/>
      <c r="D2429"/>
      <c r="E2429"/>
    </row>
    <row r="2430" spans="1:5" x14ac:dyDescent="0.2">
      <c r="A2430"/>
      <c r="B2430"/>
      <c r="C2430"/>
      <c r="D2430"/>
      <c r="E2430"/>
    </row>
    <row r="2431" spans="1:5" x14ac:dyDescent="0.2">
      <c r="A2431"/>
      <c r="B2431"/>
      <c r="C2431"/>
      <c r="D2431"/>
      <c r="E2431"/>
    </row>
    <row r="2432" spans="1:5" x14ac:dyDescent="0.2">
      <c r="A2432"/>
      <c r="B2432"/>
      <c r="C2432"/>
      <c r="D2432"/>
      <c r="E2432"/>
    </row>
    <row r="2433" spans="1:5" x14ac:dyDescent="0.2">
      <c r="A2433"/>
      <c r="B2433"/>
      <c r="C2433"/>
      <c r="D2433"/>
      <c r="E2433"/>
    </row>
    <row r="2434" spans="1:5" x14ac:dyDescent="0.2">
      <c r="A2434"/>
      <c r="B2434"/>
      <c r="C2434"/>
      <c r="D2434"/>
      <c r="E2434"/>
    </row>
    <row r="2435" spans="1:5" x14ac:dyDescent="0.2">
      <c r="A2435"/>
      <c r="B2435"/>
      <c r="C2435"/>
      <c r="D2435"/>
      <c r="E2435"/>
    </row>
    <row r="2436" spans="1:5" x14ac:dyDescent="0.2">
      <c r="A2436"/>
      <c r="B2436"/>
      <c r="C2436"/>
      <c r="D2436"/>
      <c r="E2436"/>
    </row>
    <row r="2437" spans="1:5" x14ac:dyDescent="0.2">
      <c r="A2437"/>
      <c r="B2437"/>
      <c r="C2437"/>
      <c r="D2437"/>
      <c r="E2437"/>
    </row>
    <row r="2438" spans="1:5" x14ac:dyDescent="0.2">
      <c r="A2438"/>
      <c r="B2438"/>
      <c r="C2438"/>
      <c r="D2438"/>
      <c r="E2438"/>
    </row>
    <row r="2439" spans="1:5" x14ac:dyDescent="0.2">
      <c r="A2439"/>
      <c r="B2439"/>
      <c r="C2439"/>
      <c r="D2439"/>
      <c r="E2439"/>
    </row>
    <row r="2440" spans="1:5" x14ac:dyDescent="0.2">
      <c r="A2440"/>
      <c r="B2440"/>
      <c r="C2440"/>
      <c r="D2440"/>
      <c r="E2440"/>
    </row>
    <row r="2441" spans="1:5" x14ac:dyDescent="0.2">
      <c r="A2441"/>
      <c r="B2441"/>
      <c r="C2441"/>
      <c r="D2441"/>
      <c r="E2441"/>
    </row>
    <row r="2442" spans="1:5" x14ac:dyDescent="0.2">
      <c r="A2442"/>
      <c r="B2442"/>
      <c r="C2442"/>
      <c r="D2442"/>
      <c r="E2442"/>
    </row>
    <row r="2443" spans="1:5" x14ac:dyDescent="0.2">
      <c r="A2443"/>
      <c r="B2443"/>
      <c r="C2443"/>
      <c r="D2443"/>
      <c r="E2443"/>
    </row>
    <row r="2444" spans="1:5" x14ac:dyDescent="0.2">
      <c r="A2444"/>
      <c r="B2444"/>
      <c r="C2444"/>
      <c r="D2444"/>
      <c r="E2444"/>
    </row>
    <row r="2445" spans="1:5" x14ac:dyDescent="0.2">
      <c r="A2445"/>
      <c r="B2445"/>
      <c r="C2445"/>
      <c r="D2445"/>
      <c r="E2445"/>
    </row>
    <row r="2446" spans="1:5" x14ac:dyDescent="0.2">
      <c r="A2446"/>
      <c r="B2446"/>
      <c r="C2446"/>
      <c r="D2446"/>
      <c r="E2446"/>
    </row>
    <row r="2447" spans="1:5" x14ac:dyDescent="0.2">
      <c r="A2447"/>
      <c r="B2447"/>
      <c r="C2447"/>
      <c r="D2447"/>
      <c r="E2447"/>
    </row>
    <row r="2448" spans="1:5" x14ac:dyDescent="0.2">
      <c r="A2448"/>
      <c r="B2448"/>
      <c r="C2448"/>
      <c r="D2448"/>
      <c r="E2448"/>
    </row>
    <row r="2449" spans="1:5" x14ac:dyDescent="0.2">
      <c r="A2449"/>
      <c r="B2449"/>
      <c r="C2449"/>
      <c r="D2449"/>
      <c r="E2449"/>
    </row>
    <row r="2450" spans="1:5" x14ac:dyDescent="0.2">
      <c r="A2450"/>
      <c r="B2450"/>
      <c r="C2450"/>
      <c r="D2450"/>
      <c r="E2450"/>
    </row>
    <row r="2451" spans="1:5" x14ac:dyDescent="0.2">
      <c r="A2451"/>
      <c r="B2451"/>
      <c r="C2451"/>
      <c r="D2451"/>
      <c r="E2451"/>
    </row>
    <row r="2452" spans="1:5" x14ac:dyDescent="0.2">
      <c r="A2452"/>
      <c r="B2452"/>
      <c r="C2452"/>
      <c r="D2452"/>
      <c r="E2452"/>
    </row>
    <row r="2453" spans="1:5" x14ac:dyDescent="0.2">
      <c r="A2453"/>
      <c r="B2453"/>
      <c r="C2453"/>
      <c r="D2453"/>
      <c r="E2453"/>
    </row>
    <row r="2454" spans="1:5" x14ac:dyDescent="0.2">
      <c r="A2454"/>
      <c r="B2454"/>
      <c r="C2454"/>
      <c r="D2454"/>
      <c r="E2454"/>
    </row>
    <row r="2455" spans="1:5" x14ac:dyDescent="0.2">
      <c r="A2455"/>
      <c r="B2455"/>
      <c r="C2455"/>
      <c r="D2455"/>
      <c r="E2455"/>
    </row>
    <row r="2456" spans="1:5" x14ac:dyDescent="0.2">
      <c r="A2456"/>
      <c r="B2456"/>
      <c r="C2456"/>
      <c r="D2456"/>
      <c r="E2456"/>
    </row>
    <row r="2457" spans="1:5" x14ac:dyDescent="0.2">
      <c r="A2457"/>
      <c r="B2457"/>
      <c r="C2457"/>
      <c r="D2457"/>
      <c r="E2457"/>
    </row>
    <row r="2458" spans="1:5" x14ac:dyDescent="0.2">
      <c r="A2458"/>
      <c r="B2458"/>
      <c r="C2458"/>
      <c r="D2458"/>
      <c r="E2458"/>
    </row>
    <row r="2459" spans="1:5" x14ac:dyDescent="0.2">
      <c r="A2459"/>
      <c r="B2459"/>
      <c r="C2459"/>
      <c r="D2459"/>
      <c r="E2459"/>
    </row>
    <row r="2460" spans="1:5" x14ac:dyDescent="0.2">
      <c r="A2460"/>
      <c r="B2460"/>
      <c r="C2460"/>
      <c r="D2460"/>
      <c r="E2460"/>
    </row>
    <row r="2461" spans="1:5" x14ac:dyDescent="0.2">
      <c r="A2461"/>
      <c r="B2461"/>
      <c r="C2461"/>
      <c r="D2461"/>
      <c r="E2461"/>
    </row>
    <row r="2462" spans="1:5" x14ac:dyDescent="0.2">
      <c r="A2462"/>
      <c r="B2462"/>
      <c r="C2462"/>
      <c r="D2462"/>
      <c r="E2462"/>
    </row>
    <row r="2463" spans="1:5" x14ac:dyDescent="0.2">
      <c r="A2463"/>
      <c r="B2463"/>
      <c r="C2463"/>
      <c r="D2463"/>
      <c r="E2463"/>
    </row>
    <row r="2464" spans="1:5" x14ac:dyDescent="0.2">
      <c r="A2464"/>
      <c r="B2464"/>
      <c r="C2464"/>
      <c r="D2464"/>
      <c r="E2464"/>
    </row>
    <row r="2465" spans="1:5" x14ac:dyDescent="0.2">
      <c r="A2465"/>
      <c r="B2465"/>
      <c r="C2465"/>
      <c r="D2465"/>
      <c r="E2465"/>
    </row>
    <row r="2466" spans="1:5" x14ac:dyDescent="0.2">
      <c r="A2466"/>
      <c r="B2466"/>
      <c r="C2466"/>
      <c r="D2466"/>
      <c r="E2466"/>
    </row>
    <row r="2467" spans="1:5" x14ac:dyDescent="0.2">
      <c r="A2467"/>
      <c r="B2467"/>
      <c r="C2467"/>
      <c r="D2467"/>
      <c r="E2467"/>
    </row>
    <row r="2468" spans="1:5" x14ac:dyDescent="0.2">
      <c r="A2468"/>
      <c r="B2468"/>
      <c r="C2468"/>
      <c r="D2468"/>
      <c r="E2468"/>
    </row>
    <row r="2469" spans="1:5" x14ac:dyDescent="0.2">
      <c r="A2469"/>
      <c r="B2469"/>
      <c r="C2469"/>
      <c r="D2469"/>
      <c r="E2469"/>
    </row>
    <row r="2470" spans="1:5" x14ac:dyDescent="0.2">
      <c r="A2470"/>
      <c r="B2470"/>
      <c r="C2470"/>
      <c r="D2470"/>
      <c r="E2470"/>
    </row>
    <row r="2471" spans="1:5" x14ac:dyDescent="0.2">
      <c r="A2471"/>
      <c r="B2471"/>
      <c r="C2471"/>
      <c r="D2471"/>
      <c r="E2471"/>
    </row>
    <row r="2472" spans="1:5" x14ac:dyDescent="0.2">
      <c r="A2472"/>
      <c r="B2472"/>
      <c r="C2472"/>
      <c r="D2472"/>
      <c r="E2472"/>
    </row>
    <row r="2473" spans="1:5" x14ac:dyDescent="0.2">
      <c r="A2473"/>
      <c r="B2473"/>
      <c r="C2473"/>
      <c r="D2473"/>
      <c r="E2473"/>
    </row>
    <row r="2474" spans="1:5" x14ac:dyDescent="0.2">
      <c r="A2474"/>
      <c r="B2474"/>
      <c r="C2474"/>
      <c r="D2474"/>
      <c r="E2474"/>
    </row>
    <row r="2475" spans="1:5" x14ac:dyDescent="0.2">
      <c r="A2475"/>
      <c r="B2475"/>
      <c r="C2475"/>
      <c r="D2475"/>
      <c r="E2475"/>
    </row>
    <row r="2476" spans="1:5" x14ac:dyDescent="0.2">
      <c r="A2476"/>
      <c r="B2476"/>
      <c r="C2476"/>
      <c r="D2476"/>
      <c r="E2476"/>
    </row>
    <row r="2477" spans="1:5" x14ac:dyDescent="0.2">
      <c r="A2477"/>
      <c r="B2477"/>
      <c r="C2477"/>
      <c r="D2477"/>
      <c r="E2477"/>
    </row>
    <row r="2478" spans="1:5" x14ac:dyDescent="0.2">
      <c r="A2478"/>
      <c r="B2478"/>
      <c r="C2478"/>
      <c r="D2478"/>
      <c r="E2478"/>
    </row>
    <row r="2479" spans="1:5" x14ac:dyDescent="0.2">
      <c r="A2479"/>
      <c r="B2479"/>
      <c r="C2479"/>
      <c r="D2479"/>
      <c r="E2479"/>
    </row>
    <row r="2480" spans="1:5" x14ac:dyDescent="0.2">
      <c r="A2480"/>
      <c r="B2480"/>
      <c r="C2480"/>
      <c r="D2480"/>
      <c r="E2480"/>
    </row>
    <row r="2481" spans="1:5" x14ac:dyDescent="0.2">
      <c r="A2481"/>
      <c r="B2481"/>
      <c r="C2481"/>
      <c r="D2481"/>
      <c r="E2481"/>
    </row>
    <row r="2482" spans="1:5" x14ac:dyDescent="0.2">
      <c r="A2482"/>
      <c r="B2482"/>
      <c r="C2482"/>
      <c r="D2482"/>
      <c r="E2482"/>
    </row>
    <row r="2483" spans="1:5" x14ac:dyDescent="0.2">
      <c r="A2483"/>
      <c r="B2483"/>
      <c r="C2483"/>
      <c r="D2483"/>
      <c r="E2483"/>
    </row>
    <row r="2484" spans="1:5" x14ac:dyDescent="0.2">
      <c r="A2484"/>
      <c r="B2484"/>
      <c r="C2484"/>
      <c r="D2484"/>
      <c r="E2484"/>
    </row>
    <row r="2485" spans="1:5" x14ac:dyDescent="0.2">
      <c r="A2485"/>
      <c r="B2485"/>
      <c r="C2485"/>
      <c r="D2485"/>
      <c r="E2485"/>
    </row>
    <row r="2486" spans="1:5" x14ac:dyDescent="0.2">
      <c r="A2486"/>
      <c r="B2486"/>
      <c r="C2486"/>
      <c r="D2486"/>
      <c r="E2486"/>
    </row>
    <row r="2487" spans="1:5" x14ac:dyDescent="0.2">
      <c r="A2487"/>
      <c r="B2487"/>
      <c r="C2487"/>
      <c r="D2487"/>
      <c r="E2487"/>
    </row>
    <row r="2488" spans="1:5" x14ac:dyDescent="0.2">
      <c r="A2488"/>
      <c r="B2488"/>
      <c r="C2488"/>
      <c r="D2488"/>
      <c r="E2488"/>
    </row>
    <row r="2489" spans="1:5" x14ac:dyDescent="0.2">
      <c r="A2489"/>
      <c r="B2489"/>
      <c r="C2489"/>
      <c r="D2489"/>
      <c r="E2489"/>
    </row>
    <row r="2490" spans="1:5" x14ac:dyDescent="0.2">
      <c r="A2490"/>
      <c r="B2490"/>
      <c r="C2490"/>
      <c r="D2490"/>
      <c r="E2490"/>
    </row>
    <row r="2491" spans="1:5" x14ac:dyDescent="0.2">
      <c r="A2491"/>
      <c r="B2491"/>
      <c r="C2491"/>
      <c r="D2491"/>
      <c r="E2491"/>
    </row>
    <row r="2492" spans="1:5" x14ac:dyDescent="0.2">
      <c r="A2492"/>
      <c r="B2492"/>
      <c r="C2492"/>
      <c r="D2492"/>
      <c r="E2492"/>
    </row>
    <row r="2493" spans="1:5" x14ac:dyDescent="0.2">
      <c r="A2493"/>
      <c r="B2493"/>
      <c r="C2493"/>
      <c r="D2493"/>
      <c r="E2493"/>
    </row>
    <row r="2494" spans="1:5" x14ac:dyDescent="0.2">
      <c r="A2494"/>
      <c r="B2494"/>
      <c r="C2494"/>
      <c r="D2494"/>
      <c r="E2494"/>
    </row>
    <row r="2495" spans="1:5" x14ac:dyDescent="0.2">
      <c r="A2495"/>
      <c r="B2495"/>
      <c r="C2495"/>
      <c r="D2495"/>
      <c r="E2495"/>
    </row>
    <row r="2496" spans="1:5" x14ac:dyDescent="0.2">
      <c r="A2496"/>
      <c r="B2496"/>
      <c r="C2496"/>
      <c r="D2496"/>
      <c r="E2496"/>
    </row>
    <row r="2497" spans="1:5" x14ac:dyDescent="0.2">
      <c r="A2497"/>
      <c r="B2497"/>
      <c r="C2497"/>
      <c r="D2497"/>
      <c r="E2497"/>
    </row>
    <row r="2498" spans="1:5" x14ac:dyDescent="0.2">
      <c r="A2498"/>
      <c r="B2498"/>
      <c r="C2498"/>
      <c r="D2498"/>
      <c r="E2498"/>
    </row>
    <row r="2499" spans="1:5" x14ac:dyDescent="0.2">
      <c r="A2499"/>
      <c r="B2499"/>
      <c r="C2499"/>
      <c r="D2499"/>
      <c r="E2499"/>
    </row>
    <row r="2500" spans="1:5" x14ac:dyDescent="0.2">
      <c r="A2500"/>
      <c r="B2500"/>
      <c r="C2500"/>
      <c r="D2500"/>
      <c r="E2500"/>
    </row>
    <row r="2501" spans="1:5" x14ac:dyDescent="0.2">
      <c r="A2501"/>
      <c r="B2501"/>
      <c r="C2501"/>
      <c r="D2501"/>
      <c r="E2501"/>
    </row>
    <row r="2502" spans="1:5" x14ac:dyDescent="0.2">
      <c r="A2502"/>
      <c r="B2502"/>
      <c r="C2502"/>
      <c r="D2502"/>
      <c r="E2502"/>
    </row>
    <row r="2503" spans="1:5" x14ac:dyDescent="0.2">
      <c r="A2503"/>
      <c r="B2503"/>
      <c r="C2503"/>
      <c r="D2503"/>
      <c r="E2503"/>
    </row>
    <row r="2504" spans="1:5" x14ac:dyDescent="0.2">
      <c r="A2504"/>
      <c r="B2504"/>
      <c r="C2504"/>
      <c r="D2504"/>
      <c r="E2504"/>
    </row>
    <row r="2505" spans="1:5" x14ac:dyDescent="0.2">
      <c r="A2505"/>
      <c r="B2505"/>
      <c r="C2505"/>
      <c r="D2505"/>
      <c r="E2505"/>
    </row>
    <row r="2506" spans="1:5" x14ac:dyDescent="0.2">
      <c r="A2506"/>
      <c r="B2506"/>
      <c r="C2506"/>
      <c r="D2506"/>
      <c r="E2506"/>
    </row>
    <row r="2507" spans="1:5" x14ac:dyDescent="0.2">
      <c r="A2507"/>
      <c r="B2507"/>
      <c r="C2507"/>
      <c r="D2507"/>
      <c r="E2507"/>
    </row>
    <row r="2508" spans="1:5" x14ac:dyDescent="0.2">
      <c r="A2508"/>
      <c r="B2508"/>
      <c r="C2508"/>
      <c r="D2508"/>
      <c r="E2508"/>
    </row>
    <row r="2509" spans="1:5" x14ac:dyDescent="0.2">
      <c r="A2509"/>
      <c r="B2509"/>
      <c r="C2509"/>
      <c r="D2509"/>
      <c r="E2509"/>
    </row>
    <row r="2510" spans="1:5" x14ac:dyDescent="0.2">
      <c r="A2510"/>
      <c r="B2510"/>
      <c r="C2510"/>
      <c r="D2510"/>
      <c r="E2510"/>
    </row>
    <row r="2511" spans="1:5" x14ac:dyDescent="0.2">
      <c r="A2511"/>
      <c r="B2511"/>
      <c r="C2511"/>
      <c r="D2511"/>
      <c r="E2511"/>
    </row>
    <row r="2512" spans="1:5" x14ac:dyDescent="0.2">
      <c r="A2512"/>
      <c r="B2512"/>
      <c r="C2512"/>
      <c r="D2512"/>
      <c r="E2512"/>
    </row>
    <row r="2513" spans="1:5" x14ac:dyDescent="0.2">
      <c r="A2513"/>
      <c r="B2513"/>
      <c r="C2513"/>
      <c r="D2513"/>
      <c r="E2513"/>
    </row>
    <row r="2514" spans="1:5" x14ac:dyDescent="0.2">
      <c r="A2514"/>
      <c r="B2514"/>
      <c r="C2514"/>
      <c r="D2514"/>
      <c r="E2514"/>
    </row>
    <row r="2515" spans="1:5" x14ac:dyDescent="0.2">
      <c r="A2515"/>
      <c r="B2515"/>
      <c r="C2515"/>
      <c r="D2515"/>
      <c r="E2515"/>
    </row>
    <row r="2516" spans="1:5" x14ac:dyDescent="0.2">
      <c r="A2516"/>
      <c r="B2516"/>
      <c r="C2516"/>
      <c r="D2516"/>
      <c r="E2516"/>
    </row>
    <row r="2517" spans="1:5" x14ac:dyDescent="0.2">
      <c r="A2517"/>
      <c r="B2517"/>
      <c r="C2517"/>
      <c r="D2517"/>
      <c r="E2517"/>
    </row>
    <row r="2518" spans="1:5" x14ac:dyDescent="0.2">
      <c r="A2518"/>
      <c r="B2518"/>
      <c r="C2518"/>
      <c r="D2518"/>
      <c r="E2518"/>
    </row>
    <row r="2519" spans="1:5" x14ac:dyDescent="0.2">
      <c r="A2519"/>
      <c r="B2519"/>
      <c r="C2519"/>
      <c r="D2519"/>
      <c r="E2519"/>
    </row>
    <row r="2520" spans="1:5" x14ac:dyDescent="0.2">
      <c r="A2520"/>
      <c r="B2520"/>
      <c r="C2520"/>
      <c r="D2520"/>
      <c r="E2520"/>
    </row>
    <row r="2521" spans="1:5" x14ac:dyDescent="0.2">
      <c r="A2521"/>
      <c r="B2521"/>
      <c r="C2521"/>
      <c r="D2521"/>
      <c r="E2521"/>
    </row>
    <row r="2522" spans="1:5" x14ac:dyDescent="0.2">
      <c r="A2522"/>
      <c r="B2522"/>
      <c r="C2522"/>
      <c r="D2522"/>
      <c r="E2522"/>
    </row>
    <row r="2523" spans="1:5" x14ac:dyDescent="0.2">
      <c r="A2523"/>
      <c r="B2523"/>
      <c r="C2523"/>
      <c r="D2523"/>
      <c r="E2523"/>
    </row>
    <row r="2524" spans="1:5" x14ac:dyDescent="0.2">
      <c r="A2524"/>
      <c r="B2524"/>
      <c r="C2524"/>
      <c r="D2524"/>
      <c r="E2524"/>
    </row>
    <row r="2525" spans="1:5" x14ac:dyDescent="0.2">
      <c r="A2525"/>
      <c r="B2525"/>
      <c r="C2525"/>
      <c r="D2525"/>
      <c r="E2525"/>
    </row>
    <row r="2526" spans="1:5" x14ac:dyDescent="0.2">
      <c r="A2526"/>
      <c r="B2526"/>
      <c r="C2526"/>
      <c r="D2526"/>
      <c r="E2526"/>
    </row>
    <row r="2527" spans="1:5" x14ac:dyDescent="0.2">
      <c r="A2527"/>
      <c r="B2527"/>
      <c r="C2527"/>
      <c r="D2527"/>
      <c r="E2527"/>
    </row>
    <row r="2528" spans="1:5" x14ac:dyDescent="0.2">
      <c r="A2528"/>
      <c r="B2528"/>
      <c r="C2528"/>
      <c r="D2528"/>
      <c r="E2528"/>
    </row>
    <row r="2529" spans="1:5" x14ac:dyDescent="0.2">
      <c r="A2529"/>
      <c r="B2529"/>
      <c r="C2529"/>
      <c r="D2529"/>
      <c r="E2529"/>
    </row>
    <row r="2530" spans="1:5" x14ac:dyDescent="0.2">
      <c r="A2530"/>
      <c r="B2530"/>
      <c r="C2530"/>
      <c r="D2530"/>
      <c r="E2530"/>
    </row>
    <row r="2531" spans="1:5" x14ac:dyDescent="0.2">
      <c r="A2531"/>
      <c r="B2531"/>
      <c r="C2531"/>
      <c r="D2531"/>
      <c r="E2531"/>
    </row>
    <row r="2532" spans="1:5" x14ac:dyDescent="0.2">
      <c r="A2532"/>
      <c r="B2532"/>
      <c r="C2532"/>
      <c r="D2532"/>
      <c r="E2532"/>
    </row>
    <row r="2533" spans="1:5" x14ac:dyDescent="0.2">
      <c r="A2533"/>
      <c r="B2533"/>
      <c r="C2533"/>
      <c r="D2533"/>
      <c r="E2533"/>
    </row>
    <row r="2534" spans="1:5" x14ac:dyDescent="0.2">
      <c r="A2534"/>
      <c r="B2534"/>
      <c r="C2534"/>
      <c r="D2534"/>
      <c r="E2534"/>
    </row>
    <row r="2535" spans="1:5" x14ac:dyDescent="0.2">
      <c r="A2535"/>
      <c r="B2535"/>
      <c r="C2535"/>
      <c r="D2535"/>
      <c r="E2535"/>
    </row>
    <row r="2536" spans="1:5" x14ac:dyDescent="0.2">
      <c r="A2536"/>
      <c r="B2536"/>
      <c r="C2536"/>
      <c r="D2536"/>
      <c r="E2536"/>
    </row>
    <row r="2537" spans="1:5" x14ac:dyDescent="0.2">
      <c r="A2537"/>
      <c r="B2537"/>
      <c r="C2537"/>
      <c r="D2537"/>
      <c r="E2537"/>
    </row>
    <row r="2538" spans="1:5" x14ac:dyDescent="0.2">
      <c r="A2538"/>
      <c r="B2538"/>
      <c r="C2538"/>
      <c r="D2538"/>
      <c r="E2538"/>
    </row>
    <row r="2539" spans="1:5" x14ac:dyDescent="0.2">
      <c r="A2539"/>
      <c r="B2539"/>
      <c r="C2539"/>
      <c r="D2539"/>
      <c r="E2539"/>
    </row>
    <row r="2540" spans="1:5" x14ac:dyDescent="0.2">
      <c r="A2540"/>
      <c r="B2540"/>
      <c r="C2540"/>
      <c r="D2540"/>
      <c r="E2540"/>
    </row>
    <row r="2541" spans="1:5" x14ac:dyDescent="0.2">
      <c r="A2541"/>
      <c r="B2541"/>
      <c r="C2541"/>
      <c r="D2541"/>
      <c r="E2541"/>
    </row>
    <row r="2542" spans="1:5" x14ac:dyDescent="0.2">
      <c r="A2542"/>
      <c r="B2542"/>
      <c r="C2542"/>
      <c r="D2542"/>
      <c r="E2542"/>
    </row>
    <row r="2543" spans="1:5" x14ac:dyDescent="0.2">
      <c r="A2543"/>
      <c r="B2543"/>
      <c r="C2543"/>
      <c r="D2543"/>
      <c r="E2543"/>
    </row>
    <row r="2544" spans="1:5" x14ac:dyDescent="0.2">
      <c r="A2544"/>
      <c r="B2544"/>
      <c r="C2544"/>
      <c r="D2544"/>
      <c r="E2544"/>
    </row>
    <row r="2545" spans="1:5" x14ac:dyDescent="0.2">
      <c r="A2545"/>
      <c r="B2545"/>
      <c r="C2545"/>
      <c r="D2545"/>
      <c r="E2545"/>
    </row>
    <row r="2546" spans="1:5" x14ac:dyDescent="0.2">
      <c r="A2546"/>
      <c r="B2546"/>
      <c r="C2546"/>
      <c r="D2546"/>
      <c r="E2546"/>
    </row>
    <row r="2547" spans="1:5" x14ac:dyDescent="0.2">
      <c r="A2547"/>
      <c r="B2547"/>
      <c r="C2547"/>
      <c r="D2547"/>
      <c r="E2547"/>
    </row>
    <row r="2548" spans="1:5" x14ac:dyDescent="0.2">
      <c r="A2548"/>
      <c r="B2548"/>
      <c r="C2548"/>
      <c r="D2548"/>
      <c r="E2548"/>
    </row>
    <row r="2549" spans="1:5" x14ac:dyDescent="0.2">
      <c r="A2549"/>
      <c r="B2549"/>
      <c r="C2549"/>
      <c r="D2549"/>
      <c r="E2549"/>
    </row>
    <row r="2550" spans="1:5" x14ac:dyDescent="0.2">
      <c r="A2550"/>
      <c r="B2550"/>
      <c r="C2550"/>
      <c r="D2550"/>
      <c r="E2550"/>
    </row>
    <row r="2551" spans="1:5" x14ac:dyDescent="0.2">
      <c r="A2551"/>
      <c r="B2551"/>
      <c r="C2551"/>
      <c r="D2551"/>
      <c r="E2551"/>
    </row>
    <row r="2552" spans="1:5" x14ac:dyDescent="0.2">
      <c r="A2552"/>
      <c r="B2552"/>
      <c r="C2552"/>
      <c r="D2552"/>
      <c r="E2552"/>
    </row>
    <row r="2553" spans="1:5" x14ac:dyDescent="0.2">
      <c r="A2553"/>
      <c r="B2553"/>
      <c r="C2553"/>
      <c r="D2553"/>
      <c r="E2553"/>
    </row>
    <row r="2554" spans="1:5" x14ac:dyDescent="0.2">
      <c r="A2554"/>
      <c r="B2554"/>
      <c r="C2554"/>
      <c r="D2554"/>
      <c r="E2554"/>
    </row>
    <row r="2555" spans="1:5" x14ac:dyDescent="0.2">
      <c r="A2555"/>
      <c r="B2555"/>
      <c r="C2555"/>
      <c r="D2555"/>
      <c r="E2555"/>
    </row>
    <row r="2556" spans="1:5" x14ac:dyDescent="0.2">
      <c r="A2556"/>
      <c r="B2556"/>
      <c r="C2556"/>
      <c r="D2556"/>
      <c r="E2556"/>
    </row>
    <row r="2557" spans="1:5" x14ac:dyDescent="0.2">
      <c r="A2557"/>
      <c r="B2557"/>
      <c r="C2557"/>
      <c r="D2557"/>
      <c r="E2557"/>
    </row>
    <row r="2558" spans="1:5" x14ac:dyDescent="0.2">
      <c r="A2558"/>
      <c r="B2558"/>
      <c r="C2558"/>
      <c r="D2558"/>
      <c r="E2558"/>
    </row>
    <row r="2559" spans="1:5" x14ac:dyDescent="0.2">
      <c r="A2559"/>
      <c r="B2559"/>
      <c r="C2559"/>
      <c r="D2559"/>
      <c r="E2559"/>
    </row>
    <row r="2560" spans="1:5" x14ac:dyDescent="0.2">
      <c r="A2560"/>
      <c r="B2560"/>
      <c r="C2560"/>
      <c r="D2560"/>
      <c r="E2560"/>
    </row>
    <row r="2561" spans="1:5" x14ac:dyDescent="0.2">
      <c r="A2561"/>
      <c r="B2561"/>
      <c r="C2561"/>
      <c r="D2561"/>
      <c r="E2561"/>
    </row>
    <row r="2562" spans="1:5" x14ac:dyDescent="0.2">
      <c r="A2562"/>
      <c r="B2562"/>
      <c r="C2562"/>
      <c r="D2562"/>
      <c r="E2562"/>
    </row>
    <row r="2563" spans="1:5" x14ac:dyDescent="0.2">
      <c r="A2563"/>
      <c r="B2563"/>
      <c r="C2563"/>
      <c r="D2563"/>
      <c r="E2563"/>
    </row>
    <row r="2564" spans="1:5" x14ac:dyDescent="0.2">
      <c r="A2564"/>
      <c r="B2564"/>
      <c r="C2564"/>
      <c r="D2564"/>
      <c r="E2564"/>
    </row>
    <row r="2565" spans="1:5" x14ac:dyDescent="0.2">
      <c r="A2565"/>
      <c r="B2565"/>
      <c r="C2565"/>
      <c r="D2565"/>
      <c r="E2565"/>
    </row>
    <row r="2566" spans="1:5" x14ac:dyDescent="0.2">
      <c r="A2566"/>
      <c r="B2566"/>
      <c r="C2566"/>
      <c r="D2566"/>
      <c r="E2566"/>
    </row>
    <row r="2567" spans="1:5" x14ac:dyDescent="0.2">
      <c r="A2567"/>
      <c r="B2567"/>
      <c r="C2567"/>
      <c r="D2567"/>
      <c r="E2567"/>
    </row>
    <row r="2568" spans="1:5" x14ac:dyDescent="0.2">
      <c r="A2568"/>
      <c r="B2568"/>
      <c r="C2568"/>
      <c r="D2568"/>
      <c r="E2568"/>
    </row>
    <row r="2569" spans="1:5" x14ac:dyDescent="0.2">
      <c r="A2569"/>
      <c r="B2569"/>
      <c r="C2569"/>
      <c r="D2569"/>
      <c r="E2569"/>
    </row>
    <row r="2570" spans="1:5" x14ac:dyDescent="0.2">
      <c r="A2570"/>
      <c r="B2570"/>
      <c r="C2570"/>
      <c r="D2570"/>
      <c r="E2570"/>
    </row>
    <row r="2571" spans="1:5" x14ac:dyDescent="0.2">
      <c r="A2571"/>
      <c r="B2571"/>
      <c r="C2571"/>
      <c r="D2571"/>
      <c r="E2571"/>
    </row>
    <row r="2572" spans="1:5" x14ac:dyDescent="0.2">
      <c r="A2572"/>
      <c r="B2572"/>
      <c r="C2572"/>
      <c r="D2572"/>
      <c r="E2572"/>
    </row>
    <row r="2573" spans="1:5" x14ac:dyDescent="0.2">
      <c r="A2573"/>
      <c r="B2573"/>
      <c r="C2573"/>
      <c r="D2573"/>
      <c r="E2573"/>
    </row>
    <row r="2574" spans="1:5" x14ac:dyDescent="0.2">
      <c r="A2574"/>
      <c r="B2574"/>
      <c r="C2574"/>
      <c r="D2574"/>
      <c r="E2574"/>
    </row>
    <row r="2575" spans="1:5" x14ac:dyDescent="0.2">
      <c r="A2575"/>
      <c r="B2575"/>
      <c r="C2575"/>
      <c r="D2575"/>
      <c r="E2575"/>
    </row>
    <row r="2576" spans="1:5" x14ac:dyDescent="0.2">
      <c r="A2576"/>
      <c r="B2576"/>
      <c r="C2576"/>
      <c r="D2576"/>
      <c r="E2576"/>
    </row>
    <row r="2577" spans="1:5" x14ac:dyDescent="0.2">
      <c r="A2577"/>
      <c r="B2577"/>
      <c r="C2577"/>
      <c r="D2577"/>
      <c r="E2577"/>
    </row>
    <row r="2578" spans="1:5" x14ac:dyDescent="0.2">
      <c r="A2578"/>
      <c r="B2578"/>
      <c r="C2578"/>
      <c r="D2578"/>
      <c r="E2578"/>
    </row>
    <row r="2579" spans="1:5" x14ac:dyDescent="0.2">
      <c r="A2579"/>
      <c r="B2579"/>
      <c r="C2579"/>
      <c r="D2579"/>
      <c r="E2579"/>
    </row>
    <row r="2580" spans="1:5" x14ac:dyDescent="0.2">
      <c r="A2580"/>
      <c r="B2580"/>
      <c r="C2580"/>
      <c r="D2580"/>
      <c r="E2580"/>
    </row>
    <row r="2581" spans="1:5" x14ac:dyDescent="0.2">
      <c r="A2581"/>
      <c r="B2581"/>
      <c r="C2581"/>
      <c r="D2581"/>
      <c r="E2581"/>
    </row>
    <row r="2582" spans="1:5" x14ac:dyDescent="0.2">
      <c r="A2582"/>
      <c r="B2582"/>
      <c r="C2582"/>
      <c r="D2582"/>
      <c r="E2582"/>
    </row>
    <row r="2583" spans="1:5" x14ac:dyDescent="0.2">
      <c r="A2583"/>
      <c r="B2583"/>
      <c r="C2583"/>
      <c r="D2583"/>
      <c r="E2583"/>
    </row>
    <row r="2584" spans="1:5" x14ac:dyDescent="0.2">
      <c r="A2584"/>
      <c r="B2584"/>
      <c r="C2584"/>
      <c r="D2584"/>
      <c r="E2584"/>
    </row>
    <row r="2585" spans="1:5" x14ac:dyDescent="0.2">
      <c r="A2585"/>
      <c r="B2585"/>
      <c r="C2585"/>
      <c r="D2585"/>
      <c r="E2585"/>
    </row>
    <row r="2586" spans="1:5" x14ac:dyDescent="0.2">
      <c r="A2586"/>
      <c r="B2586"/>
      <c r="C2586"/>
      <c r="D2586"/>
      <c r="E2586"/>
    </row>
    <row r="2587" spans="1:5" x14ac:dyDescent="0.2">
      <c r="A2587"/>
      <c r="B2587"/>
      <c r="C2587"/>
      <c r="D2587"/>
      <c r="E2587"/>
    </row>
    <row r="2588" spans="1:5" x14ac:dyDescent="0.2">
      <c r="A2588"/>
      <c r="B2588"/>
      <c r="C2588"/>
      <c r="D2588"/>
      <c r="E2588"/>
    </row>
    <row r="2589" spans="1:5" x14ac:dyDescent="0.2">
      <c r="A2589"/>
      <c r="B2589"/>
      <c r="C2589"/>
      <c r="D2589"/>
      <c r="E2589"/>
    </row>
    <row r="2590" spans="1:5" x14ac:dyDescent="0.2">
      <c r="A2590"/>
      <c r="B2590"/>
      <c r="C2590"/>
      <c r="D2590"/>
      <c r="E2590"/>
    </row>
    <row r="2591" spans="1:5" x14ac:dyDescent="0.2">
      <c r="A2591"/>
      <c r="B2591"/>
      <c r="C2591"/>
      <c r="D2591"/>
      <c r="E2591"/>
    </row>
    <row r="2592" spans="1:5" x14ac:dyDescent="0.2">
      <c r="A2592"/>
      <c r="B2592"/>
      <c r="C2592"/>
      <c r="D2592"/>
      <c r="E2592"/>
    </row>
    <row r="2593" spans="1:5" x14ac:dyDescent="0.2">
      <c r="A2593"/>
      <c r="B2593"/>
      <c r="C2593"/>
      <c r="D2593"/>
      <c r="E2593"/>
    </row>
    <row r="2594" spans="1:5" x14ac:dyDescent="0.2">
      <c r="A2594"/>
      <c r="B2594"/>
      <c r="C2594"/>
      <c r="D2594"/>
      <c r="E2594"/>
    </row>
    <row r="2595" spans="1:5" x14ac:dyDescent="0.2">
      <c r="A2595"/>
      <c r="B2595"/>
      <c r="C2595"/>
      <c r="D2595"/>
      <c r="E2595"/>
    </row>
    <row r="2596" spans="1:5" x14ac:dyDescent="0.2">
      <c r="A2596"/>
      <c r="B2596"/>
      <c r="C2596"/>
      <c r="D2596"/>
      <c r="E2596"/>
    </row>
    <row r="2597" spans="1:5" x14ac:dyDescent="0.2">
      <c r="A2597"/>
      <c r="B2597"/>
      <c r="C2597"/>
      <c r="D2597"/>
      <c r="E2597"/>
    </row>
    <row r="2598" spans="1:5" x14ac:dyDescent="0.2">
      <c r="A2598"/>
      <c r="B2598"/>
      <c r="C2598"/>
      <c r="D2598"/>
      <c r="E2598"/>
    </row>
    <row r="2599" spans="1:5" x14ac:dyDescent="0.2">
      <c r="A2599"/>
      <c r="B2599"/>
      <c r="C2599"/>
      <c r="D2599"/>
      <c r="E2599"/>
    </row>
    <row r="2600" spans="1:5" x14ac:dyDescent="0.2">
      <c r="A2600"/>
      <c r="B2600"/>
      <c r="C2600"/>
      <c r="D2600"/>
      <c r="E2600"/>
    </row>
    <row r="2601" spans="1:5" x14ac:dyDescent="0.2">
      <c r="A2601"/>
      <c r="B2601"/>
      <c r="C2601"/>
      <c r="D2601"/>
      <c r="E2601"/>
    </row>
    <row r="2602" spans="1:5" x14ac:dyDescent="0.2">
      <c r="A2602"/>
      <c r="B2602"/>
      <c r="C2602"/>
      <c r="D2602"/>
      <c r="E2602"/>
    </row>
    <row r="2603" spans="1:5" x14ac:dyDescent="0.2">
      <c r="A2603"/>
      <c r="B2603"/>
      <c r="C2603"/>
      <c r="D2603"/>
      <c r="E2603"/>
    </row>
    <row r="2604" spans="1:5" x14ac:dyDescent="0.2">
      <c r="A2604"/>
      <c r="B2604"/>
      <c r="C2604"/>
      <c r="D2604"/>
      <c r="E2604"/>
    </row>
    <row r="2605" spans="1:5" x14ac:dyDescent="0.2">
      <c r="A2605"/>
      <c r="B2605"/>
      <c r="C2605"/>
      <c r="D2605"/>
      <c r="E2605"/>
    </row>
    <row r="2606" spans="1:5" x14ac:dyDescent="0.2">
      <c r="A2606"/>
      <c r="B2606"/>
      <c r="C2606"/>
      <c r="D2606"/>
      <c r="E2606"/>
    </row>
    <row r="2607" spans="1:5" x14ac:dyDescent="0.2">
      <c r="A2607"/>
      <c r="B2607"/>
      <c r="C2607"/>
      <c r="D2607"/>
      <c r="E2607"/>
    </row>
    <row r="2608" spans="1:5" x14ac:dyDescent="0.2">
      <c r="A2608"/>
      <c r="B2608"/>
      <c r="C2608"/>
      <c r="D2608"/>
      <c r="E2608"/>
    </row>
    <row r="2609" spans="1:5" x14ac:dyDescent="0.2">
      <c r="A2609"/>
      <c r="B2609"/>
      <c r="C2609"/>
      <c r="D2609"/>
      <c r="E2609"/>
    </row>
    <row r="2610" spans="1:5" x14ac:dyDescent="0.2">
      <c r="A2610"/>
      <c r="B2610"/>
      <c r="C2610"/>
      <c r="D2610"/>
      <c r="E2610"/>
    </row>
    <row r="2611" spans="1:5" x14ac:dyDescent="0.2">
      <c r="A2611"/>
      <c r="B2611"/>
      <c r="C2611"/>
      <c r="D2611"/>
      <c r="E2611"/>
    </row>
    <row r="2612" spans="1:5" x14ac:dyDescent="0.2">
      <c r="A2612"/>
      <c r="B2612"/>
      <c r="C2612"/>
      <c r="D2612"/>
      <c r="E2612"/>
    </row>
    <row r="2613" spans="1:5" x14ac:dyDescent="0.2">
      <c r="A2613"/>
      <c r="B2613"/>
      <c r="C2613"/>
      <c r="D2613"/>
      <c r="E2613"/>
    </row>
    <row r="2614" spans="1:5" x14ac:dyDescent="0.2">
      <c r="A2614"/>
      <c r="B2614"/>
      <c r="C2614"/>
      <c r="D2614"/>
      <c r="E2614"/>
    </row>
    <row r="2615" spans="1:5" x14ac:dyDescent="0.2">
      <c r="A2615"/>
      <c r="B2615"/>
      <c r="C2615"/>
      <c r="D2615"/>
      <c r="E2615"/>
    </row>
    <row r="2616" spans="1:5" x14ac:dyDescent="0.2">
      <c r="A2616"/>
      <c r="B2616"/>
      <c r="C2616"/>
      <c r="D2616"/>
      <c r="E2616"/>
    </row>
    <row r="2617" spans="1:5" x14ac:dyDescent="0.2">
      <c r="A2617"/>
      <c r="B2617"/>
      <c r="C2617"/>
      <c r="D2617"/>
      <c r="E2617"/>
    </row>
    <row r="2618" spans="1:5" x14ac:dyDescent="0.2">
      <c r="A2618"/>
      <c r="B2618"/>
      <c r="C2618"/>
      <c r="D2618"/>
      <c r="E2618"/>
    </row>
    <row r="2619" spans="1:5" x14ac:dyDescent="0.2">
      <c r="A2619"/>
      <c r="B2619"/>
      <c r="C2619"/>
      <c r="D2619"/>
      <c r="E2619"/>
    </row>
    <row r="2620" spans="1:5" x14ac:dyDescent="0.2">
      <c r="A2620"/>
      <c r="B2620"/>
      <c r="C2620"/>
      <c r="D2620"/>
      <c r="E2620"/>
    </row>
    <row r="2621" spans="1:5" x14ac:dyDescent="0.2">
      <c r="A2621"/>
      <c r="B2621"/>
      <c r="C2621"/>
      <c r="D2621"/>
      <c r="E2621"/>
    </row>
    <row r="2622" spans="1:5" x14ac:dyDescent="0.2">
      <c r="A2622"/>
      <c r="B2622"/>
      <c r="C2622"/>
      <c r="D2622"/>
      <c r="E2622"/>
    </row>
    <row r="2623" spans="1:5" x14ac:dyDescent="0.2">
      <c r="A2623"/>
      <c r="B2623"/>
      <c r="C2623"/>
      <c r="D2623"/>
      <c r="E2623"/>
    </row>
    <row r="2624" spans="1:5" x14ac:dyDescent="0.2">
      <c r="A2624"/>
      <c r="B2624"/>
      <c r="C2624"/>
      <c r="D2624"/>
      <c r="E2624"/>
    </row>
    <row r="2625" spans="1:5" x14ac:dyDescent="0.2">
      <c r="A2625"/>
      <c r="B2625"/>
      <c r="C2625"/>
      <c r="D2625"/>
      <c r="E2625"/>
    </row>
    <row r="2626" spans="1:5" x14ac:dyDescent="0.2">
      <c r="A2626"/>
      <c r="B2626"/>
      <c r="C2626"/>
      <c r="D2626"/>
      <c r="E2626"/>
    </row>
    <row r="2627" spans="1:5" x14ac:dyDescent="0.2">
      <c r="A2627"/>
      <c r="B2627"/>
      <c r="C2627"/>
      <c r="D2627"/>
      <c r="E2627"/>
    </row>
    <row r="2628" spans="1:5" x14ac:dyDescent="0.2">
      <c r="A2628"/>
      <c r="B2628"/>
      <c r="C2628"/>
      <c r="D2628"/>
      <c r="E2628"/>
    </row>
    <row r="2629" spans="1:5" x14ac:dyDescent="0.2">
      <c r="A2629"/>
      <c r="B2629"/>
      <c r="C2629"/>
      <c r="D2629"/>
      <c r="E2629"/>
    </row>
    <row r="2630" spans="1:5" x14ac:dyDescent="0.2">
      <c r="A2630"/>
      <c r="B2630"/>
      <c r="C2630"/>
      <c r="D2630"/>
      <c r="E2630"/>
    </row>
    <row r="2631" spans="1:5" x14ac:dyDescent="0.2">
      <c r="A2631"/>
      <c r="B2631"/>
      <c r="C2631"/>
      <c r="D2631"/>
      <c r="E2631"/>
    </row>
    <row r="2632" spans="1:5" x14ac:dyDescent="0.2">
      <c r="A2632"/>
      <c r="B2632"/>
      <c r="C2632"/>
      <c r="D2632"/>
      <c r="E2632"/>
    </row>
    <row r="2633" spans="1:5" x14ac:dyDescent="0.2">
      <c r="A2633"/>
      <c r="B2633"/>
      <c r="C2633"/>
      <c r="D2633"/>
      <c r="E2633"/>
    </row>
    <row r="2634" spans="1:5" x14ac:dyDescent="0.2">
      <c r="A2634"/>
      <c r="B2634"/>
      <c r="C2634"/>
      <c r="D2634"/>
      <c r="E2634"/>
    </row>
    <row r="2635" spans="1:5" x14ac:dyDescent="0.2">
      <c r="A2635"/>
      <c r="B2635"/>
      <c r="C2635"/>
      <c r="D2635"/>
      <c r="E2635"/>
    </row>
    <row r="2636" spans="1:5" x14ac:dyDescent="0.2">
      <c r="A2636"/>
      <c r="B2636"/>
      <c r="C2636"/>
      <c r="D2636"/>
      <c r="E2636"/>
    </row>
    <row r="2637" spans="1:5" x14ac:dyDescent="0.2">
      <c r="A2637"/>
      <c r="B2637"/>
      <c r="C2637"/>
      <c r="D2637"/>
      <c r="E2637"/>
    </row>
    <row r="2638" spans="1:5" x14ac:dyDescent="0.2">
      <c r="A2638"/>
      <c r="B2638"/>
      <c r="C2638"/>
      <c r="D2638"/>
      <c r="E2638"/>
    </row>
    <row r="2639" spans="1:5" x14ac:dyDescent="0.2">
      <c r="A2639"/>
      <c r="B2639"/>
      <c r="C2639"/>
      <c r="D2639"/>
      <c r="E2639"/>
    </row>
    <row r="2640" spans="1:5" x14ac:dyDescent="0.2">
      <c r="A2640"/>
      <c r="B2640"/>
      <c r="C2640"/>
      <c r="D2640"/>
      <c r="E2640"/>
    </row>
    <row r="2641" spans="1:5" x14ac:dyDescent="0.2">
      <c r="A2641"/>
      <c r="B2641"/>
      <c r="C2641"/>
      <c r="D2641"/>
      <c r="E2641"/>
    </row>
    <row r="2642" spans="1:5" x14ac:dyDescent="0.2">
      <c r="A2642"/>
      <c r="B2642"/>
      <c r="C2642"/>
      <c r="D2642"/>
      <c r="E2642"/>
    </row>
    <row r="2643" spans="1:5" x14ac:dyDescent="0.2">
      <c r="A2643"/>
      <c r="B2643"/>
      <c r="C2643"/>
      <c r="D2643"/>
      <c r="E2643"/>
    </row>
    <row r="2644" spans="1:5" x14ac:dyDescent="0.2">
      <c r="A2644"/>
      <c r="B2644"/>
      <c r="C2644"/>
      <c r="D2644"/>
      <c r="E2644"/>
    </row>
    <row r="2645" spans="1:5" x14ac:dyDescent="0.2">
      <c r="A2645"/>
      <c r="B2645"/>
      <c r="C2645"/>
      <c r="D2645"/>
      <c r="E2645"/>
    </row>
    <row r="2646" spans="1:5" x14ac:dyDescent="0.2">
      <c r="A2646"/>
      <c r="B2646"/>
      <c r="C2646"/>
      <c r="D2646"/>
      <c r="E2646"/>
    </row>
    <row r="2647" spans="1:5" x14ac:dyDescent="0.2">
      <c r="A2647"/>
      <c r="B2647"/>
      <c r="C2647"/>
      <c r="D2647"/>
      <c r="E2647"/>
    </row>
    <row r="2648" spans="1:5" x14ac:dyDescent="0.2">
      <c r="A2648"/>
      <c r="B2648"/>
      <c r="C2648"/>
      <c r="D2648"/>
      <c r="E2648"/>
    </row>
    <row r="2649" spans="1:5" x14ac:dyDescent="0.2">
      <c r="A2649"/>
      <c r="B2649"/>
      <c r="C2649"/>
      <c r="D2649"/>
      <c r="E2649"/>
    </row>
    <row r="2650" spans="1:5" x14ac:dyDescent="0.2">
      <c r="A2650"/>
      <c r="B2650"/>
      <c r="C2650"/>
      <c r="D2650"/>
      <c r="E2650"/>
    </row>
    <row r="2651" spans="1:5" x14ac:dyDescent="0.2">
      <c r="A2651"/>
      <c r="B2651"/>
      <c r="C2651"/>
      <c r="D2651"/>
      <c r="E2651"/>
    </row>
    <row r="2652" spans="1:5" x14ac:dyDescent="0.2">
      <c r="A2652"/>
      <c r="B2652"/>
      <c r="C2652"/>
      <c r="D2652"/>
      <c r="E2652"/>
    </row>
    <row r="2653" spans="1:5" x14ac:dyDescent="0.2">
      <c r="A2653"/>
      <c r="B2653"/>
      <c r="C2653"/>
      <c r="D2653"/>
      <c r="E2653"/>
    </row>
    <row r="2654" spans="1:5" x14ac:dyDescent="0.2">
      <c r="A2654"/>
      <c r="B2654"/>
      <c r="C2654"/>
      <c r="D2654"/>
      <c r="E2654"/>
    </row>
    <row r="2655" spans="1:5" x14ac:dyDescent="0.2">
      <c r="A2655"/>
      <c r="B2655"/>
      <c r="C2655"/>
      <c r="D2655"/>
      <c r="E2655"/>
    </row>
    <row r="2656" spans="1:5" x14ac:dyDescent="0.2">
      <c r="A2656"/>
      <c r="B2656"/>
      <c r="C2656"/>
      <c r="D2656"/>
      <c r="E2656"/>
    </row>
    <row r="2657" spans="1:5" x14ac:dyDescent="0.2">
      <c r="A2657"/>
      <c r="B2657"/>
      <c r="C2657"/>
      <c r="D2657"/>
      <c r="E2657"/>
    </row>
    <row r="2658" spans="1:5" x14ac:dyDescent="0.2">
      <c r="A2658"/>
      <c r="B2658"/>
      <c r="C2658"/>
      <c r="D2658"/>
      <c r="E2658"/>
    </row>
    <row r="2659" spans="1:5" x14ac:dyDescent="0.2">
      <c r="A2659"/>
      <c r="B2659"/>
      <c r="C2659"/>
      <c r="D2659"/>
      <c r="E2659"/>
    </row>
    <row r="2660" spans="1:5" x14ac:dyDescent="0.2">
      <c r="A2660"/>
      <c r="B2660"/>
      <c r="C2660"/>
      <c r="D2660"/>
      <c r="E2660"/>
    </row>
    <row r="2661" spans="1:5" x14ac:dyDescent="0.2">
      <c r="A2661"/>
      <c r="B2661"/>
      <c r="C2661"/>
      <c r="D2661"/>
      <c r="E2661"/>
    </row>
    <row r="2662" spans="1:5" x14ac:dyDescent="0.2">
      <c r="A2662"/>
      <c r="B2662"/>
      <c r="C2662"/>
      <c r="D2662"/>
      <c r="E2662"/>
    </row>
    <row r="2663" spans="1:5" x14ac:dyDescent="0.2">
      <c r="A2663"/>
      <c r="B2663"/>
      <c r="C2663"/>
      <c r="D2663"/>
      <c r="E2663"/>
    </row>
    <row r="2664" spans="1:5" x14ac:dyDescent="0.2">
      <c r="A2664"/>
      <c r="B2664"/>
      <c r="C2664"/>
      <c r="D2664"/>
      <c r="E2664"/>
    </row>
    <row r="2665" spans="1:5" x14ac:dyDescent="0.2">
      <c r="A2665"/>
      <c r="B2665"/>
      <c r="C2665"/>
      <c r="D2665"/>
      <c r="E2665"/>
    </row>
    <row r="2666" spans="1:5" x14ac:dyDescent="0.2">
      <c r="A2666"/>
      <c r="B2666"/>
      <c r="C2666"/>
      <c r="D2666"/>
      <c r="E2666"/>
    </row>
    <row r="2667" spans="1:5" x14ac:dyDescent="0.2">
      <c r="A2667"/>
      <c r="B2667"/>
      <c r="C2667"/>
      <c r="D2667"/>
      <c r="E2667"/>
    </row>
    <row r="2668" spans="1:5" x14ac:dyDescent="0.2">
      <c r="A2668"/>
      <c r="B2668"/>
      <c r="C2668"/>
      <c r="D2668"/>
      <c r="E2668"/>
    </row>
    <row r="2669" spans="1:5" x14ac:dyDescent="0.2">
      <c r="A2669"/>
      <c r="B2669"/>
      <c r="C2669"/>
      <c r="D2669"/>
      <c r="E2669"/>
    </row>
    <row r="2670" spans="1:5" x14ac:dyDescent="0.2">
      <c r="A2670"/>
      <c r="B2670"/>
      <c r="C2670"/>
      <c r="D2670"/>
      <c r="E2670"/>
    </row>
    <row r="2671" spans="1:5" x14ac:dyDescent="0.2">
      <c r="A2671"/>
      <c r="B2671"/>
      <c r="C2671"/>
      <c r="D2671"/>
      <c r="E2671"/>
    </row>
    <row r="2672" spans="1:5" x14ac:dyDescent="0.2">
      <c r="A2672"/>
      <c r="B2672"/>
      <c r="C2672"/>
      <c r="D2672"/>
      <c r="E2672"/>
    </row>
    <row r="2673" spans="1:5" x14ac:dyDescent="0.2">
      <c r="A2673"/>
      <c r="B2673"/>
      <c r="C2673"/>
      <c r="D2673"/>
      <c r="E2673"/>
    </row>
    <row r="2674" spans="1:5" x14ac:dyDescent="0.2">
      <c r="A2674"/>
      <c r="B2674"/>
      <c r="C2674"/>
      <c r="D2674"/>
      <c r="E2674"/>
    </row>
    <row r="2675" spans="1:5" x14ac:dyDescent="0.2">
      <c r="A2675"/>
      <c r="B2675"/>
      <c r="C2675"/>
      <c r="D2675"/>
      <c r="E2675"/>
    </row>
    <row r="2676" spans="1:5" x14ac:dyDescent="0.2">
      <c r="A2676"/>
      <c r="B2676"/>
      <c r="C2676"/>
      <c r="D2676"/>
      <c r="E2676"/>
    </row>
    <row r="2677" spans="1:5" x14ac:dyDescent="0.2">
      <c r="A2677"/>
      <c r="B2677"/>
      <c r="C2677"/>
      <c r="D2677"/>
      <c r="E2677"/>
    </row>
    <row r="2678" spans="1:5" x14ac:dyDescent="0.2">
      <c r="A2678"/>
      <c r="B2678"/>
      <c r="C2678"/>
      <c r="D2678"/>
      <c r="E2678"/>
    </row>
    <row r="2679" spans="1:5" x14ac:dyDescent="0.2">
      <c r="A2679"/>
      <c r="B2679"/>
      <c r="C2679"/>
      <c r="D2679"/>
      <c r="E2679"/>
    </row>
    <row r="2680" spans="1:5" x14ac:dyDescent="0.2">
      <c r="A2680"/>
      <c r="B2680"/>
      <c r="C2680"/>
      <c r="D2680"/>
      <c r="E2680"/>
    </row>
    <row r="2681" spans="1:5" x14ac:dyDescent="0.2">
      <c r="A2681"/>
      <c r="B2681"/>
      <c r="C2681"/>
      <c r="D2681"/>
      <c r="E2681"/>
    </row>
    <row r="2682" spans="1:5" x14ac:dyDescent="0.2">
      <c r="A2682"/>
      <c r="B2682"/>
      <c r="C2682"/>
      <c r="D2682"/>
      <c r="E2682"/>
    </row>
    <row r="2683" spans="1:5" x14ac:dyDescent="0.2">
      <c r="A2683"/>
      <c r="B2683"/>
      <c r="C2683"/>
      <c r="D2683"/>
      <c r="E2683"/>
    </row>
    <row r="2684" spans="1:5" x14ac:dyDescent="0.2">
      <c r="A2684"/>
      <c r="B2684"/>
      <c r="C2684"/>
      <c r="D2684"/>
      <c r="E2684"/>
    </row>
    <row r="2685" spans="1:5" x14ac:dyDescent="0.2">
      <c r="A2685"/>
      <c r="B2685"/>
      <c r="C2685"/>
      <c r="D2685"/>
      <c r="E2685"/>
    </row>
    <row r="2686" spans="1:5" x14ac:dyDescent="0.2">
      <c r="A2686"/>
      <c r="B2686"/>
      <c r="C2686"/>
      <c r="D2686"/>
      <c r="E2686"/>
    </row>
    <row r="2687" spans="1:5" x14ac:dyDescent="0.2">
      <c r="A2687"/>
      <c r="B2687"/>
      <c r="C2687"/>
      <c r="D2687"/>
      <c r="E2687"/>
    </row>
    <row r="2688" spans="1:5" x14ac:dyDescent="0.2">
      <c r="A2688"/>
      <c r="B2688"/>
      <c r="C2688"/>
      <c r="D2688"/>
      <c r="E2688"/>
    </row>
    <row r="2689" spans="1:5" x14ac:dyDescent="0.2">
      <c r="A2689"/>
      <c r="B2689"/>
      <c r="C2689"/>
      <c r="D2689"/>
      <c r="E2689"/>
    </row>
    <row r="2690" spans="1:5" x14ac:dyDescent="0.2">
      <c r="A2690"/>
      <c r="B2690"/>
      <c r="C2690"/>
      <c r="D2690"/>
      <c r="E2690"/>
    </row>
    <row r="2691" spans="1:5" x14ac:dyDescent="0.2">
      <c r="A2691"/>
      <c r="B2691"/>
      <c r="C2691"/>
      <c r="D2691"/>
      <c r="E2691"/>
    </row>
    <row r="2692" spans="1:5" x14ac:dyDescent="0.2">
      <c r="A2692"/>
      <c r="B2692"/>
      <c r="C2692"/>
      <c r="D2692"/>
      <c r="E2692"/>
    </row>
    <row r="2693" spans="1:5" x14ac:dyDescent="0.2">
      <c r="A2693"/>
      <c r="B2693"/>
      <c r="C2693"/>
      <c r="D2693"/>
      <c r="E2693"/>
    </row>
    <row r="2694" spans="1:5" x14ac:dyDescent="0.2">
      <c r="A2694"/>
      <c r="B2694"/>
      <c r="C2694"/>
      <c r="D2694"/>
      <c r="E2694"/>
    </row>
    <row r="2695" spans="1:5" x14ac:dyDescent="0.2">
      <c r="A2695"/>
      <c r="B2695"/>
      <c r="C2695"/>
      <c r="D2695"/>
      <c r="E2695"/>
    </row>
    <row r="2696" spans="1:5" x14ac:dyDescent="0.2">
      <c r="A2696"/>
      <c r="B2696"/>
      <c r="C2696"/>
      <c r="D2696"/>
      <c r="E2696"/>
    </row>
    <row r="2697" spans="1:5" x14ac:dyDescent="0.2">
      <c r="A2697"/>
      <c r="B2697"/>
      <c r="C2697"/>
      <c r="D2697"/>
      <c r="E2697"/>
    </row>
    <row r="2698" spans="1:5" x14ac:dyDescent="0.2">
      <c r="A2698"/>
      <c r="B2698"/>
      <c r="C2698"/>
      <c r="D2698"/>
      <c r="E2698"/>
    </row>
    <row r="2699" spans="1:5" x14ac:dyDescent="0.2">
      <c r="A2699"/>
      <c r="B2699"/>
      <c r="C2699"/>
      <c r="D2699"/>
      <c r="E2699"/>
    </row>
    <row r="2700" spans="1:5" x14ac:dyDescent="0.2">
      <c r="A2700"/>
      <c r="B2700"/>
      <c r="C2700"/>
      <c r="D2700"/>
      <c r="E2700"/>
    </row>
    <row r="2701" spans="1:5" x14ac:dyDescent="0.2">
      <c r="A2701"/>
      <c r="B2701"/>
      <c r="C2701"/>
      <c r="D2701"/>
      <c r="E2701"/>
    </row>
    <row r="2702" spans="1:5" x14ac:dyDescent="0.2">
      <c r="A2702"/>
      <c r="B2702"/>
      <c r="C2702"/>
      <c r="D2702"/>
      <c r="E2702"/>
    </row>
    <row r="2703" spans="1:5" x14ac:dyDescent="0.2">
      <c r="A2703"/>
      <c r="B2703"/>
      <c r="C2703"/>
      <c r="D2703"/>
      <c r="E2703"/>
    </row>
    <row r="2704" spans="1:5" x14ac:dyDescent="0.2">
      <c r="A2704"/>
      <c r="B2704"/>
      <c r="C2704"/>
      <c r="D2704"/>
      <c r="E2704"/>
    </row>
    <row r="2705" spans="1:5" x14ac:dyDescent="0.2">
      <c r="A2705"/>
      <c r="B2705"/>
      <c r="C2705"/>
      <c r="D2705"/>
      <c r="E2705"/>
    </row>
    <row r="2706" spans="1:5" x14ac:dyDescent="0.2">
      <c r="A2706"/>
      <c r="B2706"/>
      <c r="C2706"/>
      <c r="D2706"/>
      <c r="E2706"/>
    </row>
    <row r="2707" spans="1:5" x14ac:dyDescent="0.2">
      <c r="A2707"/>
      <c r="B2707"/>
      <c r="C2707"/>
      <c r="D2707"/>
      <c r="E2707"/>
    </row>
    <row r="2708" spans="1:5" x14ac:dyDescent="0.2">
      <c r="A2708"/>
      <c r="B2708"/>
      <c r="C2708"/>
      <c r="D2708"/>
      <c r="E2708"/>
    </row>
    <row r="2709" spans="1:5" x14ac:dyDescent="0.2">
      <c r="A2709"/>
      <c r="B2709"/>
      <c r="C2709"/>
      <c r="D2709"/>
      <c r="E2709"/>
    </row>
    <row r="2710" spans="1:5" x14ac:dyDescent="0.2">
      <c r="A2710"/>
      <c r="B2710"/>
      <c r="C2710"/>
      <c r="D2710"/>
      <c r="E2710"/>
    </row>
    <row r="2711" spans="1:5" x14ac:dyDescent="0.2">
      <c r="A2711"/>
      <c r="B2711"/>
      <c r="C2711"/>
      <c r="D2711"/>
      <c r="E2711"/>
    </row>
    <row r="2712" spans="1:5" x14ac:dyDescent="0.2">
      <c r="A2712"/>
      <c r="B2712"/>
      <c r="C2712"/>
      <c r="D2712"/>
      <c r="E2712"/>
    </row>
    <row r="2713" spans="1:5" x14ac:dyDescent="0.2">
      <c r="A2713"/>
      <c r="B2713"/>
      <c r="C2713"/>
      <c r="D2713"/>
      <c r="E2713"/>
    </row>
    <row r="2714" spans="1:5" x14ac:dyDescent="0.2">
      <c r="A2714"/>
      <c r="B2714"/>
      <c r="C2714"/>
      <c r="D2714"/>
      <c r="E2714"/>
    </row>
    <row r="2715" spans="1:5" x14ac:dyDescent="0.2">
      <c r="A2715"/>
      <c r="B2715"/>
      <c r="C2715"/>
      <c r="D2715"/>
      <c r="E2715"/>
    </row>
    <row r="2716" spans="1:5" x14ac:dyDescent="0.2">
      <c r="A2716"/>
      <c r="B2716"/>
      <c r="C2716"/>
      <c r="D2716"/>
      <c r="E2716"/>
    </row>
    <row r="2717" spans="1:5" x14ac:dyDescent="0.2">
      <c r="A2717"/>
      <c r="B2717"/>
      <c r="C2717"/>
      <c r="D2717"/>
      <c r="E2717"/>
    </row>
    <row r="2718" spans="1:5" x14ac:dyDescent="0.2">
      <c r="A2718"/>
      <c r="B2718"/>
      <c r="C2718"/>
      <c r="D2718"/>
      <c r="E2718"/>
    </row>
    <row r="2719" spans="1:5" x14ac:dyDescent="0.2">
      <c r="A2719"/>
      <c r="B2719"/>
      <c r="C2719"/>
      <c r="D2719"/>
      <c r="E2719"/>
    </row>
    <row r="2720" spans="1:5" x14ac:dyDescent="0.2">
      <c r="A2720"/>
      <c r="B2720"/>
      <c r="C2720"/>
      <c r="D2720"/>
      <c r="E2720"/>
    </row>
    <row r="2721" spans="1:5" x14ac:dyDescent="0.2">
      <c r="A2721"/>
      <c r="B2721"/>
      <c r="C2721"/>
      <c r="D2721"/>
      <c r="E2721"/>
    </row>
    <row r="2722" spans="1:5" x14ac:dyDescent="0.2">
      <c r="A2722"/>
      <c r="B2722"/>
      <c r="C2722"/>
      <c r="D2722"/>
      <c r="E2722"/>
    </row>
    <row r="2723" spans="1:5" x14ac:dyDescent="0.2">
      <c r="A2723"/>
      <c r="B2723"/>
      <c r="C2723"/>
      <c r="D2723"/>
      <c r="E2723"/>
    </row>
    <row r="2724" spans="1:5" x14ac:dyDescent="0.2">
      <c r="A2724"/>
      <c r="B2724"/>
      <c r="C2724"/>
      <c r="D2724"/>
      <c r="E2724"/>
    </row>
    <row r="2725" spans="1:5" x14ac:dyDescent="0.2">
      <c r="A2725"/>
      <c r="B2725"/>
      <c r="C2725"/>
      <c r="D2725"/>
      <c r="E2725"/>
    </row>
    <row r="2726" spans="1:5" x14ac:dyDescent="0.2">
      <c r="A2726"/>
      <c r="B2726"/>
      <c r="C2726"/>
      <c r="D2726"/>
      <c r="E2726"/>
    </row>
    <row r="2727" spans="1:5" x14ac:dyDescent="0.2">
      <c r="A2727"/>
      <c r="B2727"/>
      <c r="C2727"/>
      <c r="D2727"/>
      <c r="E2727"/>
    </row>
    <row r="2728" spans="1:5" x14ac:dyDescent="0.2">
      <c r="A2728"/>
      <c r="B2728"/>
      <c r="C2728"/>
      <c r="D2728"/>
      <c r="E2728"/>
    </row>
    <row r="2729" spans="1:5" x14ac:dyDescent="0.2">
      <c r="A2729"/>
      <c r="B2729"/>
      <c r="C2729"/>
      <c r="D2729"/>
      <c r="E2729"/>
    </row>
    <row r="2730" spans="1:5" x14ac:dyDescent="0.2">
      <c r="A2730"/>
      <c r="B2730"/>
      <c r="C2730"/>
      <c r="D2730"/>
      <c r="E2730"/>
    </row>
    <row r="2731" spans="1:5" x14ac:dyDescent="0.2">
      <c r="A2731"/>
      <c r="B2731"/>
      <c r="C2731"/>
      <c r="D2731"/>
      <c r="E2731"/>
    </row>
    <row r="2732" spans="1:5" x14ac:dyDescent="0.2">
      <c r="A2732"/>
      <c r="B2732"/>
      <c r="C2732"/>
      <c r="D2732"/>
      <c r="E2732"/>
    </row>
    <row r="2733" spans="1:5" x14ac:dyDescent="0.2">
      <c r="A2733"/>
      <c r="B2733"/>
      <c r="C2733"/>
      <c r="D2733"/>
      <c r="E2733"/>
    </row>
    <row r="2734" spans="1:5" x14ac:dyDescent="0.2">
      <c r="A2734"/>
      <c r="B2734"/>
      <c r="C2734"/>
      <c r="D2734"/>
      <c r="E2734"/>
    </row>
    <row r="2735" spans="1:5" x14ac:dyDescent="0.2">
      <c r="A2735"/>
      <c r="B2735"/>
      <c r="C2735"/>
      <c r="D2735"/>
      <c r="E2735"/>
    </row>
    <row r="2736" spans="1:5" x14ac:dyDescent="0.2">
      <c r="A2736"/>
      <c r="B2736"/>
      <c r="C2736"/>
      <c r="D2736"/>
      <c r="E2736"/>
    </row>
    <row r="2737" spans="1:5" x14ac:dyDescent="0.2">
      <c r="A2737"/>
      <c r="B2737"/>
      <c r="C2737"/>
      <c r="D2737"/>
      <c r="E2737"/>
    </row>
    <row r="2738" spans="1:5" x14ac:dyDescent="0.2">
      <c r="A2738"/>
      <c r="B2738"/>
      <c r="C2738"/>
      <c r="D2738"/>
      <c r="E2738"/>
    </row>
    <row r="2739" spans="1:5" x14ac:dyDescent="0.2">
      <c r="A2739"/>
      <c r="B2739"/>
      <c r="C2739"/>
      <c r="D2739"/>
      <c r="E2739"/>
    </row>
    <row r="2740" spans="1:5" x14ac:dyDescent="0.2">
      <c r="A2740"/>
      <c r="B2740"/>
      <c r="C2740"/>
      <c r="D2740"/>
      <c r="E2740"/>
    </row>
    <row r="2741" spans="1:5" x14ac:dyDescent="0.2">
      <c r="A2741"/>
      <c r="B2741"/>
      <c r="C2741"/>
      <c r="D2741"/>
      <c r="E2741"/>
    </row>
    <row r="2742" spans="1:5" x14ac:dyDescent="0.2">
      <c r="A2742"/>
      <c r="B2742"/>
      <c r="C2742"/>
      <c r="D2742"/>
      <c r="E2742"/>
    </row>
    <row r="2743" spans="1:5" x14ac:dyDescent="0.2">
      <c r="A2743"/>
      <c r="B2743"/>
      <c r="C2743"/>
      <c r="D2743"/>
      <c r="E2743"/>
    </row>
    <row r="2744" spans="1:5" x14ac:dyDescent="0.2">
      <c r="A2744"/>
      <c r="B2744"/>
      <c r="C2744"/>
      <c r="D2744"/>
      <c r="E2744"/>
    </row>
    <row r="2745" spans="1:5" x14ac:dyDescent="0.2">
      <c r="A2745"/>
      <c r="B2745"/>
      <c r="C2745"/>
      <c r="D2745"/>
      <c r="E2745"/>
    </row>
    <row r="2746" spans="1:5" x14ac:dyDescent="0.2">
      <c r="A2746"/>
      <c r="B2746"/>
      <c r="C2746"/>
      <c r="D2746"/>
      <c r="E2746"/>
    </row>
    <row r="2747" spans="1:5" x14ac:dyDescent="0.2">
      <c r="A2747"/>
      <c r="B2747"/>
      <c r="C2747"/>
      <c r="D2747"/>
      <c r="E2747"/>
    </row>
    <row r="2748" spans="1:5" x14ac:dyDescent="0.2">
      <c r="A2748"/>
      <c r="B2748"/>
      <c r="C2748"/>
      <c r="D2748"/>
      <c r="E2748"/>
    </row>
    <row r="2749" spans="1:5" x14ac:dyDescent="0.2">
      <c r="A2749"/>
      <c r="B2749"/>
      <c r="C2749"/>
      <c r="D2749"/>
      <c r="E2749"/>
    </row>
    <row r="2750" spans="1:5" x14ac:dyDescent="0.2">
      <c r="A2750"/>
      <c r="B2750"/>
      <c r="C2750"/>
      <c r="D2750"/>
      <c r="E2750"/>
    </row>
    <row r="2751" spans="1:5" x14ac:dyDescent="0.2">
      <c r="A2751"/>
      <c r="B2751"/>
      <c r="C2751"/>
      <c r="D2751"/>
      <c r="E2751"/>
    </row>
    <row r="2752" spans="1:5" x14ac:dyDescent="0.2">
      <c r="A2752"/>
      <c r="B2752"/>
      <c r="C2752"/>
      <c r="D2752"/>
      <c r="E2752"/>
    </row>
    <row r="2753" spans="1:5" x14ac:dyDescent="0.2">
      <c r="A2753"/>
      <c r="B2753"/>
      <c r="C2753"/>
      <c r="D2753"/>
      <c r="E2753"/>
    </row>
    <row r="2754" spans="1:5" x14ac:dyDescent="0.2">
      <c r="A2754"/>
      <c r="B2754"/>
      <c r="C2754"/>
      <c r="D2754"/>
      <c r="E2754"/>
    </row>
    <row r="2755" spans="1:5" x14ac:dyDescent="0.2">
      <c r="A2755"/>
      <c r="B2755"/>
      <c r="C2755"/>
      <c r="D2755"/>
      <c r="E2755"/>
    </row>
    <row r="2756" spans="1:5" x14ac:dyDescent="0.2">
      <c r="A2756"/>
      <c r="B2756"/>
      <c r="C2756"/>
      <c r="D2756"/>
      <c r="E2756"/>
    </row>
    <row r="2757" spans="1:5" x14ac:dyDescent="0.2">
      <c r="A2757"/>
      <c r="B2757"/>
      <c r="C2757"/>
      <c r="D2757"/>
      <c r="E2757"/>
    </row>
    <row r="2758" spans="1:5" x14ac:dyDescent="0.2">
      <c r="A2758"/>
      <c r="B2758"/>
      <c r="C2758"/>
      <c r="D2758"/>
      <c r="E2758"/>
    </row>
    <row r="2759" spans="1:5" x14ac:dyDescent="0.2">
      <c r="A2759"/>
      <c r="B2759"/>
      <c r="C2759"/>
      <c r="D2759"/>
      <c r="E2759"/>
    </row>
    <row r="2760" spans="1:5" x14ac:dyDescent="0.2">
      <c r="A2760"/>
      <c r="B2760"/>
      <c r="C2760"/>
      <c r="D2760"/>
      <c r="E2760"/>
    </row>
    <row r="2761" spans="1:5" x14ac:dyDescent="0.2">
      <c r="A2761"/>
      <c r="B2761"/>
      <c r="C2761"/>
      <c r="D2761"/>
      <c r="E2761"/>
    </row>
    <row r="2762" spans="1:5" x14ac:dyDescent="0.2">
      <c r="A2762"/>
      <c r="B2762"/>
      <c r="C2762"/>
      <c r="D2762"/>
      <c r="E2762"/>
    </row>
    <row r="2763" spans="1:5" x14ac:dyDescent="0.2">
      <c r="A2763"/>
      <c r="B2763"/>
      <c r="C2763"/>
      <c r="D2763"/>
      <c r="E2763"/>
    </row>
    <row r="2764" spans="1:5" x14ac:dyDescent="0.2">
      <c r="A2764"/>
      <c r="B2764"/>
      <c r="C2764"/>
      <c r="D2764"/>
      <c r="E2764"/>
    </row>
    <row r="2765" spans="1:5" x14ac:dyDescent="0.2">
      <c r="A2765"/>
      <c r="B2765"/>
      <c r="C2765"/>
      <c r="D2765"/>
      <c r="E2765"/>
    </row>
    <row r="2766" spans="1:5" x14ac:dyDescent="0.2">
      <c r="A2766"/>
      <c r="B2766"/>
      <c r="C2766"/>
      <c r="D2766"/>
      <c r="E2766"/>
    </row>
    <row r="2767" spans="1:5" x14ac:dyDescent="0.2">
      <c r="A2767"/>
      <c r="B2767"/>
      <c r="C2767"/>
      <c r="D2767"/>
      <c r="E2767"/>
    </row>
    <row r="2768" spans="1:5" x14ac:dyDescent="0.2">
      <c r="A2768"/>
      <c r="B2768"/>
      <c r="C2768"/>
      <c r="D2768"/>
      <c r="E2768"/>
    </row>
    <row r="2769" spans="1:5" x14ac:dyDescent="0.2">
      <c r="A2769"/>
      <c r="B2769"/>
      <c r="C2769"/>
      <c r="D2769"/>
      <c r="E2769"/>
    </row>
    <row r="2770" spans="1:5" x14ac:dyDescent="0.2">
      <c r="A2770"/>
      <c r="B2770"/>
      <c r="C2770"/>
      <c r="D2770"/>
      <c r="E2770"/>
    </row>
    <row r="2771" spans="1:5" x14ac:dyDescent="0.2">
      <c r="A2771"/>
      <c r="B2771"/>
      <c r="C2771"/>
      <c r="D2771"/>
      <c r="E2771"/>
    </row>
    <row r="2772" spans="1:5" x14ac:dyDescent="0.2">
      <c r="A2772"/>
      <c r="B2772"/>
      <c r="C2772"/>
      <c r="D2772"/>
      <c r="E2772"/>
    </row>
    <row r="2773" spans="1:5" x14ac:dyDescent="0.2">
      <c r="A2773"/>
      <c r="B2773"/>
      <c r="C2773"/>
      <c r="D2773"/>
      <c r="E2773"/>
    </row>
    <row r="2774" spans="1:5" x14ac:dyDescent="0.2">
      <c r="A2774"/>
      <c r="B2774"/>
      <c r="C2774"/>
      <c r="D2774"/>
      <c r="E2774"/>
    </row>
    <row r="2775" spans="1:5" x14ac:dyDescent="0.2">
      <c r="A2775"/>
      <c r="B2775"/>
      <c r="C2775"/>
      <c r="D2775"/>
      <c r="E2775"/>
    </row>
    <row r="2776" spans="1:5" x14ac:dyDescent="0.2">
      <c r="A2776"/>
      <c r="B2776"/>
      <c r="C2776"/>
      <c r="D2776"/>
      <c r="E2776"/>
    </row>
    <row r="2777" spans="1:5" x14ac:dyDescent="0.2">
      <c r="A2777"/>
      <c r="B2777"/>
      <c r="C2777"/>
      <c r="D2777"/>
      <c r="E2777"/>
    </row>
    <row r="2778" spans="1:5" x14ac:dyDescent="0.2">
      <c r="A2778"/>
      <c r="B2778"/>
      <c r="C2778"/>
      <c r="D2778"/>
      <c r="E2778"/>
    </row>
    <row r="2779" spans="1:5" x14ac:dyDescent="0.2">
      <c r="A2779"/>
      <c r="B2779"/>
      <c r="C2779"/>
      <c r="D2779"/>
      <c r="E2779"/>
    </row>
    <row r="2780" spans="1:5" x14ac:dyDescent="0.2">
      <c r="A2780"/>
      <c r="B2780"/>
      <c r="C2780"/>
      <c r="D2780"/>
      <c r="E2780"/>
    </row>
    <row r="2781" spans="1:5" x14ac:dyDescent="0.2">
      <c r="A2781"/>
      <c r="B2781"/>
      <c r="C2781"/>
      <c r="D2781"/>
      <c r="E2781"/>
    </row>
    <row r="2782" spans="1:5" x14ac:dyDescent="0.2">
      <c r="A2782"/>
      <c r="B2782"/>
      <c r="C2782"/>
      <c r="D2782"/>
      <c r="E2782"/>
    </row>
    <row r="2783" spans="1:5" x14ac:dyDescent="0.2">
      <c r="A2783"/>
      <c r="B2783"/>
      <c r="C2783"/>
      <c r="D2783"/>
      <c r="E2783"/>
    </row>
    <row r="2784" spans="1:5" x14ac:dyDescent="0.2">
      <c r="A2784"/>
      <c r="B2784"/>
      <c r="C2784"/>
      <c r="D2784"/>
      <c r="E2784"/>
    </row>
    <row r="2785" spans="1:5" x14ac:dyDescent="0.2">
      <c r="A2785"/>
      <c r="B2785"/>
      <c r="C2785"/>
      <c r="D2785"/>
      <c r="E2785"/>
    </row>
    <row r="2786" spans="1:5" x14ac:dyDescent="0.2">
      <c r="A2786"/>
      <c r="B2786"/>
      <c r="C2786"/>
      <c r="D2786"/>
      <c r="E2786"/>
    </row>
    <row r="2787" spans="1:5" x14ac:dyDescent="0.2">
      <c r="A2787"/>
      <c r="B2787"/>
      <c r="C2787"/>
      <c r="D2787"/>
      <c r="E2787"/>
    </row>
    <row r="2788" spans="1:5" x14ac:dyDescent="0.2">
      <c r="A2788"/>
      <c r="B2788"/>
      <c r="C2788"/>
      <c r="D2788"/>
      <c r="E2788"/>
    </row>
    <row r="2789" spans="1:5" x14ac:dyDescent="0.2">
      <c r="A2789"/>
      <c r="B2789"/>
      <c r="C2789"/>
      <c r="D2789"/>
      <c r="E2789"/>
    </row>
    <row r="2790" spans="1:5" x14ac:dyDescent="0.2">
      <c r="A2790"/>
      <c r="B2790"/>
      <c r="C2790"/>
      <c r="D2790"/>
      <c r="E2790"/>
    </row>
    <row r="2791" spans="1:5" x14ac:dyDescent="0.2">
      <c r="A2791"/>
      <c r="B2791"/>
      <c r="C2791"/>
      <c r="D2791"/>
      <c r="E2791"/>
    </row>
    <row r="2792" spans="1:5" x14ac:dyDescent="0.2">
      <c r="A2792"/>
      <c r="B2792"/>
      <c r="C2792"/>
      <c r="D2792"/>
      <c r="E2792"/>
    </row>
    <row r="2793" spans="1:5" x14ac:dyDescent="0.2">
      <c r="A2793"/>
      <c r="B2793"/>
      <c r="C2793"/>
      <c r="D2793"/>
      <c r="E2793"/>
    </row>
    <row r="2794" spans="1:5" x14ac:dyDescent="0.2">
      <c r="A2794"/>
      <c r="B2794"/>
      <c r="C2794"/>
      <c r="D2794"/>
      <c r="E2794"/>
    </row>
    <row r="2795" spans="1:5" x14ac:dyDescent="0.2">
      <c r="A2795"/>
      <c r="B2795"/>
      <c r="C2795"/>
      <c r="D2795"/>
      <c r="E2795"/>
    </row>
    <row r="2796" spans="1:5" x14ac:dyDescent="0.2">
      <c r="A2796"/>
      <c r="B2796"/>
      <c r="C2796"/>
      <c r="D2796"/>
      <c r="E2796"/>
    </row>
    <row r="2797" spans="1:5" x14ac:dyDescent="0.2">
      <c r="A2797"/>
      <c r="B2797"/>
      <c r="C2797"/>
      <c r="D2797"/>
      <c r="E2797"/>
    </row>
    <row r="2798" spans="1:5" x14ac:dyDescent="0.2">
      <c r="A2798"/>
      <c r="B2798"/>
      <c r="C2798"/>
      <c r="D2798"/>
      <c r="E2798"/>
    </row>
    <row r="2799" spans="1:5" x14ac:dyDescent="0.2">
      <c r="A2799"/>
      <c r="B2799"/>
      <c r="C2799"/>
      <c r="D2799"/>
      <c r="E2799"/>
    </row>
    <row r="2800" spans="1:5" x14ac:dyDescent="0.2">
      <c r="A2800"/>
      <c r="B2800"/>
      <c r="C2800"/>
      <c r="D2800"/>
      <c r="E2800"/>
    </row>
    <row r="2801" spans="1:5" x14ac:dyDescent="0.2">
      <c r="A2801"/>
      <c r="B2801"/>
      <c r="C2801"/>
      <c r="D2801"/>
      <c r="E2801"/>
    </row>
    <row r="2802" spans="1:5" x14ac:dyDescent="0.2">
      <c r="A2802"/>
      <c r="B2802"/>
      <c r="C2802"/>
      <c r="D2802"/>
      <c r="E2802"/>
    </row>
    <row r="2803" spans="1:5" x14ac:dyDescent="0.2">
      <c r="A2803"/>
      <c r="B2803"/>
      <c r="C2803"/>
      <c r="D2803"/>
      <c r="E2803"/>
    </row>
    <row r="2804" spans="1:5" x14ac:dyDescent="0.2">
      <c r="A2804"/>
      <c r="B2804"/>
      <c r="C2804"/>
      <c r="D2804"/>
      <c r="E2804"/>
    </row>
    <row r="2805" spans="1:5" x14ac:dyDescent="0.2">
      <c r="A2805"/>
      <c r="B2805"/>
      <c r="C2805"/>
      <c r="D2805"/>
      <c r="E2805"/>
    </row>
    <row r="2806" spans="1:5" x14ac:dyDescent="0.2">
      <c r="A2806"/>
      <c r="B2806"/>
      <c r="C2806"/>
      <c r="D2806"/>
      <c r="E2806"/>
    </row>
    <row r="2807" spans="1:5" x14ac:dyDescent="0.2">
      <c r="A2807"/>
      <c r="B2807"/>
      <c r="C2807"/>
      <c r="D2807"/>
      <c r="E2807"/>
    </row>
    <row r="2808" spans="1:5" x14ac:dyDescent="0.2">
      <c r="A2808"/>
      <c r="B2808"/>
      <c r="C2808"/>
      <c r="D2808"/>
      <c r="E2808"/>
    </row>
    <row r="2809" spans="1:5" x14ac:dyDescent="0.2">
      <c r="A2809"/>
      <c r="B2809"/>
      <c r="C2809"/>
      <c r="D2809"/>
      <c r="E2809"/>
    </row>
    <row r="2810" spans="1:5" x14ac:dyDescent="0.2">
      <c r="A2810"/>
      <c r="B2810"/>
      <c r="C2810"/>
      <c r="D2810"/>
      <c r="E2810"/>
    </row>
    <row r="2811" spans="1:5" x14ac:dyDescent="0.2">
      <c r="A2811"/>
      <c r="B2811"/>
      <c r="C2811"/>
      <c r="D2811"/>
      <c r="E2811"/>
    </row>
    <row r="2812" spans="1:5" x14ac:dyDescent="0.2">
      <c r="A2812"/>
      <c r="B2812"/>
      <c r="C2812"/>
      <c r="D2812"/>
      <c r="E2812"/>
    </row>
    <row r="2813" spans="1:5" x14ac:dyDescent="0.2">
      <c r="A2813"/>
      <c r="B2813"/>
      <c r="C2813"/>
      <c r="D2813"/>
      <c r="E2813"/>
    </row>
    <row r="2814" spans="1:5" x14ac:dyDescent="0.2">
      <c r="A2814"/>
      <c r="B2814"/>
      <c r="C2814"/>
      <c r="D2814"/>
      <c r="E2814"/>
    </row>
    <row r="2815" spans="1:5" x14ac:dyDescent="0.2">
      <c r="A2815"/>
      <c r="B2815"/>
      <c r="C2815"/>
      <c r="D2815"/>
      <c r="E2815"/>
    </row>
    <row r="2816" spans="1:5" x14ac:dyDescent="0.2">
      <c r="A2816"/>
      <c r="B2816"/>
      <c r="C2816"/>
      <c r="D2816"/>
      <c r="E2816"/>
    </row>
    <row r="2817" spans="1:5" x14ac:dyDescent="0.2">
      <c r="A2817"/>
      <c r="B2817"/>
      <c r="C2817"/>
      <c r="D2817"/>
      <c r="E2817"/>
    </row>
    <row r="2818" spans="1:5" x14ac:dyDescent="0.2">
      <c r="A2818"/>
      <c r="B2818"/>
      <c r="C2818"/>
      <c r="D2818"/>
      <c r="E2818"/>
    </row>
    <row r="2819" spans="1:5" x14ac:dyDescent="0.2">
      <c r="A2819"/>
      <c r="B2819"/>
      <c r="C2819"/>
      <c r="D2819"/>
      <c r="E2819"/>
    </row>
    <row r="2820" spans="1:5" x14ac:dyDescent="0.2">
      <c r="A2820"/>
      <c r="B2820"/>
      <c r="C2820"/>
      <c r="D2820"/>
      <c r="E2820"/>
    </row>
    <row r="2821" spans="1:5" x14ac:dyDescent="0.2">
      <c r="A2821"/>
      <c r="B2821"/>
      <c r="C2821"/>
      <c r="D2821"/>
      <c r="E2821"/>
    </row>
    <row r="2822" spans="1:5" x14ac:dyDescent="0.2">
      <c r="A2822"/>
      <c r="B2822"/>
      <c r="C2822"/>
      <c r="D2822"/>
      <c r="E2822"/>
    </row>
    <row r="2823" spans="1:5" x14ac:dyDescent="0.2">
      <c r="A2823"/>
      <c r="B2823"/>
      <c r="C2823"/>
      <c r="D2823"/>
      <c r="E2823"/>
    </row>
    <row r="2824" spans="1:5" x14ac:dyDescent="0.2">
      <c r="A2824"/>
      <c r="B2824"/>
      <c r="C2824"/>
      <c r="D2824"/>
      <c r="E2824"/>
    </row>
    <row r="2825" spans="1:5" x14ac:dyDescent="0.2">
      <c r="A2825"/>
      <c r="B2825"/>
      <c r="C2825"/>
      <c r="D2825"/>
      <c r="E2825"/>
    </row>
    <row r="2826" spans="1:5" x14ac:dyDescent="0.2">
      <c r="A2826"/>
      <c r="B2826"/>
      <c r="C2826"/>
      <c r="D2826"/>
      <c r="E2826"/>
    </row>
    <row r="2827" spans="1:5" x14ac:dyDescent="0.2">
      <c r="A2827"/>
      <c r="B2827"/>
      <c r="C2827"/>
      <c r="D2827"/>
      <c r="E2827"/>
    </row>
    <row r="2828" spans="1:5" x14ac:dyDescent="0.2">
      <c r="A2828"/>
      <c r="B2828"/>
      <c r="C2828"/>
      <c r="D2828"/>
      <c r="E2828"/>
    </row>
    <row r="2829" spans="1:5" x14ac:dyDescent="0.2">
      <c r="A2829"/>
      <c r="B2829"/>
      <c r="C2829"/>
      <c r="D2829"/>
      <c r="E2829"/>
    </row>
    <row r="2830" spans="1:5" x14ac:dyDescent="0.2">
      <c r="A2830"/>
      <c r="B2830"/>
      <c r="C2830"/>
      <c r="D2830"/>
      <c r="E2830"/>
    </row>
    <row r="2831" spans="1:5" x14ac:dyDescent="0.2">
      <c r="A2831"/>
      <c r="B2831"/>
      <c r="C2831"/>
      <c r="D2831"/>
      <c r="E2831"/>
    </row>
    <row r="2832" spans="1:5" x14ac:dyDescent="0.2">
      <c r="A2832"/>
      <c r="B2832"/>
      <c r="C2832"/>
      <c r="D2832"/>
      <c r="E2832"/>
    </row>
    <row r="2833" spans="1:5" x14ac:dyDescent="0.2">
      <c r="A2833"/>
      <c r="B2833"/>
      <c r="C2833"/>
      <c r="D2833"/>
      <c r="E2833"/>
    </row>
    <row r="2834" spans="1:5" x14ac:dyDescent="0.2">
      <c r="A2834"/>
      <c r="B2834"/>
      <c r="C2834"/>
      <c r="D2834"/>
      <c r="E2834"/>
    </row>
    <row r="2835" spans="1:5" x14ac:dyDescent="0.2">
      <c r="A2835"/>
      <c r="B2835"/>
      <c r="C2835"/>
      <c r="D2835"/>
      <c r="E2835"/>
    </row>
    <row r="2836" spans="1:5" x14ac:dyDescent="0.2">
      <c r="A2836"/>
      <c r="B2836"/>
      <c r="C2836"/>
      <c r="D2836"/>
      <c r="E2836"/>
    </row>
    <row r="2837" spans="1:5" x14ac:dyDescent="0.2">
      <c r="A2837"/>
      <c r="B2837"/>
      <c r="C2837"/>
      <c r="D2837"/>
      <c r="E2837"/>
    </row>
    <row r="2838" spans="1:5" x14ac:dyDescent="0.2">
      <c r="A2838"/>
      <c r="B2838"/>
      <c r="C2838"/>
      <c r="D2838"/>
      <c r="E2838"/>
    </row>
    <row r="2839" spans="1:5" x14ac:dyDescent="0.2">
      <c r="A2839"/>
      <c r="B2839"/>
      <c r="C2839"/>
      <c r="D2839"/>
      <c r="E2839"/>
    </row>
    <row r="2840" spans="1:5" x14ac:dyDescent="0.2">
      <c r="A2840"/>
      <c r="B2840"/>
      <c r="C2840"/>
      <c r="D2840"/>
      <c r="E2840"/>
    </row>
    <row r="2841" spans="1:5" x14ac:dyDescent="0.2">
      <c r="A2841"/>
      <c r="B2841"/>
      <c r="C2841"/>
      <c r="D2841"/>
      <c r="E2841"/>
    </row>
    <row r="2842" spans="1:5" x14ac:dyDescent="0.2">
      <c r="A2842"/>
      <c r="B2842"/>
      <c r="C2842"/>
      <c r="D2842"/>
      <c r="E2842"/>
    </row>
    <row r="2843" spans="1:5" x14ac:dyDescent="0.2">
      <c r="A2843"/>
      <c r="B2843"/>
      <c r="C2843"/>
      <c r="D2843"/>
      <c r="E2843"/>
    </row>
    <row r="2844" spans="1:5" x14ac:dyDescent="0.2">
      <c r="A2844"/>
      <c r="B2844"/>
      <c r="C2844"/>
      <c r="D2844"/>
      <c r="E2844"/>
    </row>
    <row r="2845" spans="1:5" x14ac:dyDescent="0.2">
      <c r="A2845"/>
      <c r="B2845"/>
      <c r="C2845"/>
      <c r="D2845"/>
      <c r="E2845"/>
    </row>
    <row r="2846" spans="1:5" x14ac:dyDescent="0.2">
      <c r="A2846"/>
      <c r="B2846"/>
      <c r="C2846"/>
      <c r="D2846"/>
      <c r="E2846"/>
    </row>
    <row r="2847" spans="1:5" x14ac:dyDescent="0.2">
      <c r="A2847"/>
      <c r="B2847"/>
      <c r="C2847"/>
      <c r="D2847"/>
      <c r="E2847"/>
    </row>
    <row r="2848" spans="1:5" x14ac:dyDescent="0.2">
      <c r="A2848"/>
      <c r="B2848"/>
      <c r="C2848"/>
      <c r="D2848"/>
      <c r="E2848"/>
    </row>
    <row r="2849" spans="1:5" x14ac:dyDescent="0.2">
      <c r="A2849"/>
      <c r="B2849"/>
      <c r="C2849"/>
      <c r="D2849"/>
      <c r="E2849"/>
    </row>
    <row r="2850" spans="1:5" x14ac:dyDescent="0.2">
      <c r="A2850"/>
      <c r="B2850"/>
      <c r="C2850"/>
      <c r="D2850"/>
      <c r="E2850"/>
    </row>
    <row r="2851" spans="1:5" x14ac:dyDescent="0.2">
      <c r="A2851"/>
      <c r="B2851"/>
      <c r="C2851"/>
      <c r="D2851"/>
      <c r="E2851"/>
    </row>
    <row r="2852" spans="1:5" x14ac:dyDescent="0.2">
      <c r="A2852"/>
      <c r="B2852"/>
      <c r="C2852"/>
      <c r="D2852"/>
      <c r="E2852"/>
    </row>
    <row r="2853" spans="1:5" x14ac:dyDescent="0.2">
      <c r="A2853"/>
      <c r="B2853"/>
      <c r="C2853"/>
      <c r="D2853"/>
      <c r="E2853"/>
    </row>
    <row r="2854" spans="1:5" x14ac:dyDescent="0.2">
      <c r="A2854"/>
      <c r="B2854"/>
      <c r="C2854"/>
      <c r="D2854"/>
      <c r="E2854"/>
    </row>
    <row r="2855" spans="1:5" x14ac:dyDescent="0.2">
      <c r="A2855"/>
      <c r="B2855"/>
      <c r="C2855"/>
      <c r="D2855"/>
      <c r="E2855"/>
    </row>
    <row r="2856" spans="1:5" x14ac:dyDescent="0.2">
      <c r="A2856"/>
      <c r="B2856"/>
      <c r="C2856"/>
      <c r="D2856"/>
      <c r="E2856"/>
    </row>
    <row r="2857" spans="1:5" x14ac:dyDescent="0.2">
      <c r="A2857"/>
      <c r="B2857"/>
      <c r="C2857"/>
      <c r="D2857"/>
      <c r="E2857"/>
    </row>
    <row r="2858" spans="1:5" x14ac:dyDescent="0.2">
      <c r="A2858"/>
      <c r="B2858"/>
      <c r="C2858"/>
      <c r="D2858"/>
      <c r="E2858"/>
    </row>
    <row r="2859" spans="1:5" x14ac:dyDescent="0.2">
      <c r="A2859"/>
      <c r="B2859"/>
      <c r="C2859"/>
      <c r="D2859"/>
      <c r="E2859"/>
    </row>
    <row r="2860" spans="1:5" x14ac:dyDescent="0.2">
      <c r="A2860"/>
      <c r="B2860"/>
      <c r="C2860"/>
      <c r="D2860"/>
      <c r="E2860"/>
    </row>
    <row r="2861" spans="1:5" x14ac:dyDescent="0.2">
      <c r="A2861"/>
      <c r="B2861"/>
      <c r="C2861"/>
      <c r="D2861"/>
      <c r="E2861"/>
    </row>
    <row r="2862" spans="1:5" x14ac:dyDescent="0.2">
      <c r="A2862"/>
      <c r="B2862"/>
      <c r="C2862"/>
      <c r="D2862"/>
      <c r="E2862"/>
    </row>
    <row r="2863" spans="1:5" x14ac:dyDescent="0.2">
      <c r="A2863"/>
      <c r="B2863"/>
      <c r="C2863"/>
      <c r="D2863"/>
      <c r="E2863"/>
    </row>
    <row r="2864" spans="1:5" x14ac:dyDescent="0.2">
      <c r="A2864"/>
      <c r="B2864"/>
      <c r="C2864"/>
      <c r="D2864"/>
      <c r="E2864"/>
    </row>
    <row r="2865" spans="1:5" x14ac:dyDescent="0.2">
      <c r="A2865"/>
      <c r="B2865"/>
      <c r="C2865"/>
      <c r="D2865"/>
      <c r="E2865"/>
    </row>
    <row r="2866" spans="1:5" x14ac:dyDescent="0.2">
      <c r="A2866"/>
      <c r="B2866"/>
      <c r="C2866"/>
      <c r="D2866"/>
      <c r="E2866"/>
    </row>
    <row r="2867" spans="1:5" x14ac:dyDescent="0.2">
      <c r="A2867"/>
      <c r="B2867"/>
      <c r="C2867"/>
      <c r="D2867"/>
      <c r="E2867"/>
    </row>
    <row r="2868" spans="1:5" x14ac:dyDescent="0.2">
      <c r="A2868"/>
      <c r="B2868"/>
      <c r="C2868"/>
      <c r="D2868"/>
      <c r="E2868"/>
    </row>
    <row r="2869" spans="1:5" x14ac:dyDescent="0.2">
      <c r="A2869"/>
      <c r="B2869"/>
      <c r="C2869"/>
      <c r="D2869"/>
      <c r="E2869"/>
    </row>
    <row r="2870" spans="1:5" x14ac:dyDescent="0.2">
      <c r="A2870"/>
      <c r="B2870"/>
      <c r="C2870"/>
      <c r="D2870"/>
      <c r="E2870"/>
    </row>
    <row r="2871" spans="1:5" x14ac:dyDescent="0.2">
      <c r="A2871"/>
      <c r="B2871"/>
      <c r="C2871"/>
      <c r="D2871"/>
      <c r="E2871"/>
    </row>
    <row r="2872" spans="1:5" x14ac:dyDescent="0.2">
      <c r="A2872"/>
      <c r="B2872"/>
      <c r="C2872"/>
      <c r="D2872"/>
      <c r="E2872"/>
    </row>
    <row r="2873" spans="1:5" x14ac:dyDescent="0.2">
      <c r="A2873"/>
      <c r="B2873"/>
      <c r="C2873"/>
      <c r="D2873"/>
      <c r="E2873"/>
    </row>
    <row r="2874" spans="1:5" x14ac:dyDescent="0.2">
      <c r="A2874"/>
      <c r="B2874"/>
      <c r="C2874"/>
      <c r="D2874"/>
      <c r="E2874"/>
    </row>
    <row r="2875" spans="1:5" x14ac:dyDescent="0.2">
      <c r="A2875"/>
      <c r="B2875"/>
      <c r="C2875"/>
      <c r="D2875"/>
      <c r="E2875"/>
    </row>
    <row r="2876" spans="1:5" x14ac:dyDescent="0.2">
      <c r="A2876"/>
      <c r="B2876"/>
      <c r="C2876"/>
      <c r="D2876"/>
      <c r="E2876"/>
    </row>
    <row r="2877" spans="1:5" x14ac:dyDescent="0.2">
      <c r="A2877"/>
      <c r="B2877"/>
      <c r="C2877"/>
      <c r="D2877"/>
      <c r="E2877"/>
    </row>
    <row r="2878" spans="1:5" x14ac:dyDescent="0.2">
      <c r="A2878"/>
      <c r="B2878"/>
      <c r="C2878"/>
      <c r="D2878"/>
      <c r="E2878"/>
    </row>
    <row r="2879" spans="1:5" x14ac:dyDescent="0.2">
      <c r="A2879"/>
      <c r="B2879"/>
      <c r="C2879"/>
      <c r="D2879"/>
      <c r="E2879"/>
    </row>
    <row r="2880" spans="1:5" x14ac:dyDescent="0.2">
      <c r="A2880"/>
      <c r="B2880"/>
      <c r="C2880"/>
      <c r="D2880"/>
      <c r="E2880"/>
    </row>
    <row r="2881" spans="1:5" x14ac:dyDescent="0.2">
      <c r="A2881"/>
      <c r="B2881"/>
      <c r="C2881"/>
      <c r="D2881"/>
      <c r="E2881"/>
    </row>
    <row r="2882" spans="1:5" x14ac:dyDescent="0.2">
      <c r="A2882"/>
      <c r="B2882"/>
      <c r="C2882"/>
      <c r="D2882"/>
      <c r="E2882"/>
    </row>
    <row r="2883" spans="1:5" x14ac:dyDescent="0.2">
      <c r="A2883"/>
      <c r="B2883"/>
      <c r="C2883"/>
      <c r="D2883"/>
      <c r="E2883"/>
    </row>
    <row r="2884" spans="1:5" x14ac:dyDescent="0.2">
      <c r="A2884"/>
      <c r="B2884"/>
      <c r="C2884"/>
      <c r="D2884"/>
      <c r="E2884"/>
    </row>
    <row r="2885" spans="1:5" x14ac:dyDescent="0.2">
      <c r="A2885"/>
      <c r="B2885"/>
      <c r="C2885"/>
      <c r="D2885"/>
      <c r="E2885"/>
    </row>
    <row r="2886" spans="1:5" x14ac:dyDescent="0.2">
      <c r="A2886"/>
      <c r="B2886"/>
      <c r="C2886"/>
      <c r="D2886"/>
      <c r="E2886"/>
    </row>
    <row r="2887" spans="1:5" x14ac:dyDescent="0.2">
      <c r="A2887"/>
      <c r="B2887"/>
      <c r="C2887"/>
      <c r="D2887"/>
      <c r="E2887"/>
    </row>
    <row r="2888" spans="1:5" x14ac:dyDescent="0.2">
      <c r="A2888"/>
      <c r="B2888"/>
      <c r="C2888"/>
      <c r="D2888"/>
      <c r="E2888"/>
    </row>
    <row r="2889" spans="1:5" x14ac:dyDescent="0.2">
      <c r="A2889"/>
      <c r="B2889"/>
      <c r="C2889"/>
      <c r="D2889"/>
      <c r="E2889"/>
    </row>
    <row r="2890" spans="1:5" x14ac:dyDescent="0.2">
      <c r="A2890"/>
      <c r="B2890"/>
      <c r="C2890"/>
      <c r="D2890"/>
      <c r="E2890"/>
    </row>
    <row r="2891" spans="1:5" x14ac:dyDescent="0.2">
      <c r="A2891"/>
      <c r="B2891"/>
      <c r="C2891"/>
      <c r="D2891"/>
      <c r="E2891"/>
    </row>
    <row r="2892" spans="1:5" x14ac:dyDescent="0.2">
      <c r="A2892"/>
      <c r="B2892"/>
      <c r="C2892"/>
      <c r="D2892"/>
      <c r="E2892"/>
    </row>
    <row r="2893" spans="1:5" x14ac:dyDescent="0.2">
      <c r="A2893"/>
      <c r="B2893"/>
      <c r="C2893"/>
      <c r="D2893"/>
      <c r="E2893"/>
    </row>
    <row r="2894" spans="1:5" x14ac:dyDescent="0.2">
      <c r="A2894"/>
      <c r="B2894"/>
      <c r="C2894"/>
      <c r="D2894"/>
      <c r="E2894"/>
    </row>
    <row r="2895" spans="1:5" x14ac:dyDescent="0.2">
      <c r="A2895"/>
      <c r="B2895"/>
      <c r="C2895"/>
      <c r="D2895"/>
      <c r="E2895"/>
    </row>
    <row r="2896" spans="1:5" x14ac:dyDescent="0.2">
      <c r="A2896"/>
      <c r="B2896"/>
      <c r="C2896"/>
      <c r="D2896"/>
      <c r="E2896"/>
    </row>
    <row r="2897" spans="1:5" x14ac:dyDescent="0.2">
      <c r="A2897"/>
      <c r="B2897"/>
      <c r="C2897"/>
      <c r="D2897"/>
      <c r="E2897"/>
    </row>
    <row r="2898" spans="1:5" x14ac:dyDescent="0.2">
      <c r="A2898"/>
      <c r="B2898"/>
      <c r="C2898"/>
      <c r="D2898"/>
      <c r="E2898"/>
    </row>
    <row r="2899" spans="1:5" x14ac:dyDescent="0.2">
      <c r="A2899"/>
      <c r="B2899"/>
      <c r="C2899"/>
      <c r="D2899"/>
      <c r="E2899"/>
    </row>
    <row r="2900" spans="1:5" x14ac:dyDescent="0.2">
      <c r="A2900"/>
      <c r="B2900"/>
      <c r="C2900"/>
      <c r="D2900"/>
      <c r="E2900"/>
    </row>
    <row r="2901" spans="1:5" x14ac:dyDescent="0.2">
      <c r="A2901"/>
      <c r="B2901"/>
      <c r="C2901"/>
      <c r="D2901"/>
      <c r="E2901"/>
    </row>
    <row r="2902" spans="1:5" x14ac:dyDescent="0.2">
      <c r="A2902"/>
      <c r="B2902"/>
      <c r="C2902"/>
      <c r="D2902"/>
      <c r="E2902"/>
    </row>
    <row r="2903" spans="1:5" x14ac:dyDescent="0.2">
      <c r="A2903"/>
      <c r="B2903"/>
      <c r="C2903"/>
      <c r="D2903"/>
      <c r="E2903"/>
    </row>
    <row r="2904" spans="1:5" x14ac:dyDescent="0.2">
      <c r="A2904"/>
      <c r="B2904"/>
      <c r="C2904"/>
      <c r="D2904"/>
      <c r="E2904"/>
    </row>
    <row r="2905" spans="1:5" x14ac:dyDescent="0.2">
      <c r="A2905"/>
      <c r="B2905"/>
      <c r="C2905"/>
      <c r="D2905"/>
      <c r="E2905"/>
    </row>
    <row r="2906" spans="1:5" x14ac:dyDescent="0.2">
      <c r="A2906"/>
      <c r="B2906"/>
      <c r="C2906"/>
      <c r="D2906"/>
      <c r="E2906"/>
    </row>
    <row r="2907" spans="1:5" x14ac:dyDescent="0.2">
      <c r="A2907"/>
      <c r="B2907"/>
      <c r="C2907"/>
      <c r="D2907"/>
      <c r="E2907"/>
    </row>
    <row r="2908" spans="1:5" x14ac:dyDescent="0.2">
      <c r="A2908"/>
      <c r="B2908"/>
      <c r="C2908"/>
      <c r="D2908"/>
      <c r="E2908"/>
    </row>
    <row r="2909" spans="1:5" x14ac:dyDescent="0.2">
      <c r="A2909"/>
      <c r="B2909"/>
      <c r="C2909"/>
      <c r="D2909"/>
      <c r="E2909"/>
    </row>
    <row r="2910" spans="1:5" x14ac:dyDescent="0.2">
      <c r="A2910"/>
      <c r="B2910"/>
      <c r="C2910"/>
      <c r="D2910"/>
      <c r="E2910"/>
    </row>
    <row r="2911" spans="1:5" x14ac:dyDescent="0.2">
      <c r="A2911"/>
      <c r="B2911"/>
      <c r="C2911"/>
      <c r="D2911"/>
      <c r="E2911"/>
    </row>
    <row r="2912" spans="1:5" x14ac:dyDescent="0.2">
      <c r="A2912"/>
      <c r="B2912"/>
      <c r="C2912"/>
      <c r="D2912"/>
      <c r="E2912"/>
    </row>
    <row r="2913" spans="1:5" x14ac:dyDescent="0.2">
      <c r="A2913"/>
      <c r="B2913"/>
      <c r="C2913"/>
      <c r="D2913"/>
      <c r="E2913"/>
    </row>
    <row r="2914" spans="1:5" x14ac:dyDescent="0.2">
      <c r="A2914"/>
      <c r="B2914"/>
      <c r="C2914"/>
      <c r="D2914"/>
      <c r="E2914"/>
    </row>
    <row r="2915" spans="1:5" x14ac:dyDescent="0.2">
      <c r="A2915"/>
      <c r="B2915"/>
      <c r="C2915"/>
      <c r="D2915"/>
      <c r="E2915"/>
    </row>
    <row r="2916" spans="1:5" x14ac:dyDescent="0.2">
      <c r="A2916"/>
      <c r="B2916"/>
      <c r="C2916"/>
      <c r="D2916"/>
      <c r="E2916"/>
    </row>
    <row r="2917" spans="1:5" x14ac:dyDescent="0.2">
      <c r="A2917"/>
      <c r="B2917"/>
      <c r="C2917"/>
      <c r="D2917"/>
      <c r="E2917"/>
    </row>
    <row r="2918" spans="1:5" x14ac:dyDescent="0.2">
      <c r="A2918"/>
      <c r="B2918"/>
      <c r="C2918"/>
      <c r="D2918"/>
      <c r="E2918"/>
    </row>
    <row r="2919" spans="1:5" x14ac:dyDescent="0.2">
      <c r="A2919"/>
      <c r="B2919"/>
      <c r="C2919"/>
      <c r="D2919"/>
      <c r="E2919"/>
    </row>
    <row r="2920" spans="1:5" x14ac:dyDescent="0.2">
      <c r="A2920"/>
      <c r="B2920"/>
      <c r="C2920"/>
      <c r="D2920"/>
      <c r="E2920"/>
    </row>
    <row r="2921" spans="1:5" x14ac:dyDescent="0.2">
      <c r="A2921"/>
      <c r="B2921"/>
      <c r="C2921"/>
      <c r="D2921"/>
      <c r="E2921"/>
    </row>
    <row r="2922" spans="1:5" x14ac:dyDescent="0.2">
      <c r="A2922"/>
      <c r="B2922"/>
      <c r="C2922"/>
      <c r="D2922"/>
      <c r="E2922"/>
    </row>
    <row r="2923" spans="1:5" x14ac:dyDescent="0.2">
      <c r="A2923"/>
      <c r="B2923"/>
      <c r="C2923"/>
      <c r="D2923"/>
      <c r="E2923"/>
    </row>
    <row r="2924" spans="1:5" x14ac:dyDescent="0.2">
      <c r="A2924"/>
      <c r="B2924"/>
      <c r="C2924"/>
      <c r="D2924"/>
      <c r="E2924"/>
    </row>
    <row r="2925" spans="1:5" x14ac:dyDescent="0.2">
      <c r="A2925"/>
      <c r="B2925"/>
      <c r="C2925"/>
      <c r="D2925"/>
      <c r="E2925"/>
    </row>
    <row r="2926" spans="1:5" x14ac:dyDescent="0.2">
      <c r="A2926"/>
      <c r="B2926"/>
      <c r="C2926"/>
      <c r="D2926"/>
      <c r="E2926"/>
    </row>
    <row r="2927" spans="1:5" x14ac:dyDescent="0.2">
      <c r="A2927"/>
      <c r="B2927"/>
      <c r="C2927"/>
      <c r="D2927"/>
      <c r="E2927"/>
    </row>
    <row r="2928" spans="1:5" x14ac:dyDescent="0.2">
      <c r="A2928"/>
      <c r="B2928"/>
      <c r="C2928"/>
      <c r="D2928"/>
      <c r="E2928"/>
    </row>
    <row r="2929" spans="1:5" x14ac:dyDescent="0.2">
      <c r="A2929"/>
      <c r="B2929"/>
      <c r="C2929"/>
      <c r="D2929"/>
      <c r="E2929"/>
    </row>
    <row r="2930" spans="1:5" x14ac:dyDescent="0.2">
      <c r="A2930"/>
      <c r="B2930"/>
      <c r="C2930"/>
      <c r="D2930"/>
      <c r="E2930"/>
    </row>
    <row r="2931" spans="1:5" x14ac:dyDescent="0.2">
      <c r="A2931"/>
      <c r="B2931"/>
      <c r="C2931"/>
      <c r="D2931"/>
      <c r="E2931"/>
    </row>
    <row r="2932" spans="1:5" x14ac:dyDescent="0.2">
      <c r="A2932"/>
      <c r="B2932"/>
      <c r="C2932"/>
      <c r="D2932"/>
      <c r="E2932"/>
    </row>
    <row r="2933" spans="1:5" x14ac:dyDescent="0.2">
      <c r="A2933"/>
      <c r="B2933"/>
      <c r="C2933"/>
      <c r="D2933"/>
      <c r="E2933"/>
    </row>
    <row r="2934" spans="1:5" x14ac:dyDescent="0.2">
      <c r="A2934"/>
      <c r="B2934"/>
      <c r="C2934"/>
      <c r="D2934"/>
      <c r="E2934"/>
    </row>
    <row r="2935" spans="1:5" x14ac:dyDescent="0.2">
      <c r="A2935"/>
      <c r="B2935"/>
      <c r="C2935"/>
      <c r="D2935"/>
      <c r="E2935"/>
    </row>
    <row r="2936" spans="1:5" x14ac:dyDescent="0.2">
      <c r="A2936"/>
      <c r="B2936"/>
      <c r="C2936"/>
      <c r="D2936"/>
      <c r="E2936"/>
    </row>
    <row r="2937" spans="1:5" x14ac:dyDescent="0.2">
      <c r="A2937"/>
      <c r="B2937"/>
      <c r="C2937"/>
      <c r="D2937"/>
      <c r="E2937"/>
    </row>
    <row r="2938" spans="1:5" x14ac:dyDescent="0.2">
      <c r="A2938"/>
      <c r="B2938"/>
      <c r="C2938"/>
      <c r="D2938"/>
      <c r="E2938"/>
    </row>
    <row r="2939" spans="1:5" x14ac:dyDescent="0.2">
      <c r="A2939"/>
      <c r="B2939"/>
      <c r="C2939"/>
      <c r="D2939"/>
      <c r="E2939"/>
    </row>
    <row r="2940" spans="1:5" x14ac:dyDescent="0.2">
      <c r="A2940"/>
      <c r="B2940"/>
      <c r="C2940"/>
      <c r="D2940"/>
      <c r="E2940"/>
    </row>
    <row r="2941" spans="1:5" x14ac:dyDescent="0.2">
      <c r="A2941"/>
      <c r="B2941"/>
      <c r="C2941"/>
      <c r="D2941"/>
      <c r="E2941"/>
    </row>
    <row r="2942" spans="1:5" x14ac:dyDescent="0.2">
      <c r="A2942"/>
      <c r="B2942"/>
      <c r="C2942"/>
      <c r="D2942"/>
      <c r="E2942"/>
    </row>
    <row r="2943" spans="1:5" x14ac:dyDescent="0.2">
      <c r="A2943"/>
      <c r="B2943"/>
      <c r="C2943"/>
      <c r="D2943"/>
      <c r="E2943"/>
    </row>
    <row r="2944" spans="1:5" x14ac:dyDescent="0.2">
      <c r="A2944"/>
      <c r="B2944"/>
      <c r="C2944"/>
      <c r="D2944"/>
      <c r="E2944"/>
    </row>
    <row r="2945" spans="1:5" x14ac:dyDescent="0.2">
      <c r="A2945"/>
      <c r="B2945"/>
      <c r="C2945"/>
      <c r="D2945"/>
      <c r="E2945"/>
    </row>
    <row r="2946" spans="1:5" x14ac:dyDescent="0.2">
      <c r="A2946"/>
      <c r="B2946"/>
      <c r="C2946"/>
      <c r="D2946"/>
      <c r="E2946"/>
    </row>
    <row r="2947" spans="1:5" x14ac:dyDescent="0.2">
      <c r="A2947"/>
      <c r="B2947"/>
      <c r="C2947"/>
      <c r="D2947"/>
      <c r="E2947"/>
    </row>
    <row r="2948" spans="1:5" x14ac:dyDescent="0.2">
      <c r="A2948"/>
      <c r="B2948"/>
      <c r="C2948"/>
      <c r="D2948"/>
      <c r="E2948"/>
    </row>
    <row r="2949" spans="1:5" x14ac:dyDescent="0.2">
      <c r="A2949"/>
      <c r="B2949"/>
      <c r="C2949"/>
      <c r="D2949"/>
      <c r="E2949"/>
    </row>
    <row r="2950" spans="1:5" x14ac:dyDescent="0.2">
      <c r="A2950"/>
      <c r="B2950"/>
      <c r="C2950"/>
      <c r="D2950"/>
      <c r="E2950"/>
    </row>
    <row r="2951" spans="1:5" x14ac:dyDescent="0.2">
      <c r="A2951"/>
      <c r="B2951"/>
      <c r="C2951"/>
      <c r="D2951"/>
      <c r="E2951"/>
    </row>
    <row r="2952" spans="1:5" x14ac:dyDescent="0.2">
      <c r="A2952"/>
      <c r="B2952"/>
      <c r="C2952"/>
      <c r="D2952"/>
      <c r="E2952"/>
    </row>
    <row r="2953" spans="1:5" x14ac:dyDescent="0.2">
      <c r="A2953"/>
      <c r="B2953"/>
      <c r="C2953"/>
      <c r="D2953"/>
      <c r="E2953"/>
    </row>
    <row r="2954" spans="1:5" x14ac:dyDescent="0.2">
      <c r="A2954"/>
      <c r="B2954"/>
      <c r="C2954"/>
      <c r="D2954"/>
      <c r="E2954"/>
    </row>
    <row r="2955" spans="1:5" x14ac:dyDescent="0.2">
      <c r="A2955"/>
      <c r="B2955"/>
      <c r="C2955"/>
      <c r="D2955"/>
      <c r="E2955"/>
    </row>
    <row r="2956" spans="1:5" x14ac:dyDescent="0.2">
      <c r="A2956"/>
      <c r="B2956"/>
      <c r="C2956"/>
      <c r="D2956"/>
      <c r="E2956"/>
    </row>
    <row r="2957" spans="1:5" x14ac:dyDescent="0.2">
      <c r="A2957"/>
      <c r="B2957"/>
      <c r="C2957"/>
      <c r="D2957"/>
      <c r="E2957"/>
    </row>
    <row r="2958" spans="1:5" x14ac:dyDescent="0.2">
      <c r="A2958"/>
      <c r="B2958"/>
      <c r="C2958"/>
      <c r="D2958"/>
      <c r="E2958"/>
    </row>
    <row r="2959" spans="1:5" x14ac:dyDescent="0.2">
      <c r="A2959"/>
      <c r="B2959"/>
      <c r="C2959"/>
      <c r="D2959"/>
      <c r="E2959"/>
    </row>
    <row r="2960" spans="1:5" x14ac:dyDescent="0.2">
      <c r="A2960"/>
      <c r="B2960"/>
      <c r="C2960"/>
      <c r="D2960"/>
      <c r="E2960"/>
    </row>
    <row r="2961" spans="1:5" x14ac:dyDescent="0.2">
      <c r="A2961"/>
      <c r="B2961"/>
      <c r="C2961"/>
      <c r="D2961"/>
      <c r="E2961"/>
    </row>
    <row r="2962" spans="1:5" x14ac:dyDescent="0.2">
      <c r="A2962"/>
      <c r="B2962"/>
      <c r="C2962"/>
      <c r="D2962"/>
      <c r="E2962"/>
    </row>
    <row r="2963" spans="1:5" x14ac:dyDescent="0.2">
      <c r="A2963"/>
      <c r="B2963"/>
      <c r="C2963"/>
      <c r="D2963"/>
      <c r="E2963"/>
    </row>
    <row r="2964" spans="1:5" x14ac:dyDescent="0.2">
      <c r="A2964"/>
      <c r="B2964"/>
      <c r="C2964"/>
      <c r="D2964"/>
      <c r="E2964"/>
    </row>
    <row r="2965" spans="1:5" x14ac:dyDescent="0.2">
      <c r="A2965"/>
      <c r="B2965"/>
      <c r="C2965"/>
      <c r="D2965"/>
      <c r="E2965"/>
    </row>
    <row r="2966" spans="1:5" x14ac:dyDescent="0.2">
      <c r="A2966"/>
      <c r="B2966"/>
      <c r="C2966"/>
      <c r="D2966"/>
      <c r="E2966"/>
    </row>
    <row r="2967" spans="1:5" x14ac:dyDescent="0.2">
      <c r="A2967"/>
      <c r="B2967"/>
      <c r="C2967"/>
      <c r="D2967"/>
      <c r="E2967"/>
    </row>
    <row r="2968" spans="1:5" x14ac:dyDescent="0.2">
      <c r="A2968"/>
      <c r="B2968"/>
      <c r="C2968"/>
      <c r="D2968"/>
      <c r="E2968"/>
    </row>
    <row r="2969" spans="1:5" x14ac:dyDescent="0.2">
      <c r="A2969"/>
      <c r="B2969"/>
      <c r="C2969"/>
      <c r="D2969"/>
      <c r="E2969"/>
    </row>
    <row r="2970" spans="1:5" x14ac:dyDescent="0.2">
      <c r="A2970"/>
      <c r="B2970"/>
      <c r="C2970"/>
      <c r="D2970"/>
      <c r="E2970"/>
    </row>
    <row r="2971" spans="1:5" x14ac:dyDescent="0.2">
      <c r="A2971"/>
      <c r="B2971"/>
      <c r="C2971"/>
      <c r="D2971"/>
      <c r="E2971"/>
    </row>
    <row r="2972" spans="1:5" x14ac:dyDescent="0.2">
      <c r="A2972"/>
      <c r="B2972"/>
      <c r="C2972"/>
      <c r="D2972"/>
      <c r="E2972"/>
    </row>
    <row r="2973" spans="1:5" x14ac:dyDescent="0.2">
      <c r="A2973"/>
      <c r="B2973"/>
      <c r="C2973"/>
      <c r="D2973"/>
      <c r="E2973"/>
    </row>
    <row r="2974" spans="1:5" x14ac:dyDescent="0.2">
      <c r="A2974"/>
      <c r="B2974"/>
      <c r="C2974"/>
      <c r="D2974"/>
      <c r="E2974"/>
    </row>
    <row r="2975" spans="1:5" x14ac:dyDescent="0.2">
      <c r="A2975"/>
      <c r="B2975"/>
      <c r="C2975"/>
      <c r="D2975"/>
      <c r="E2975"/>
    </row>
    <row r="2976" spans="1:5" x14ac:dyDescent="0.2">
      <c r="A2976"/>
      <c r="B2976"/>
      <c r="C2976"/>
      <c r="D2976"/>
      <c r="E2976"/>
    </row>
    <row r="2977" spans="1:5" x14ac:dyDescent="0.2">
      <c r="A2977"/>
      <c r="B2977"/>
      <c r="C2977"/>
      <c r="D2977"/>
      <c r="E2977"/>
    </row>
    <row r="2978" spans="1:5" x14ac:dyDescent="0.2">
      <c r="A2978"/>
      <c r="B2978"/>
      <c r="C2978"/>
      <c r="D2978"/>
      <c r="E2978"/>
    </row>
    <row r="2979" spans="1:5" x14ac:dyDescent="0.2">
      <c r="A2979"/>
      <c r="B2979"/>
      <c r="C2979"/>
      <c r="D2979"/>
      <c r="E2979"/>
    </row>
    <row r="2980" spans="1:5" x14ac:dyDescent="0.2">
      <c r="A2980"/>
      <c r="B2980"/>
      <c r="C2980"/>
      <c r="D2980"/>
      <c r="E2980"/>
    </row>
    <row r="2981" spans="1:5" x14ac:dyDescent="0.2">
      <c r="A2981"/>
      <c r="B2981"/>
      <c r="C2981"/>
      <c r="D2981"/>
      <c r="E2981"/>
    </row>
    <row r="2982" spans="1:5" x14ac:dyDescent="0.2">
      <c r="A2982"/>
      <c r="B2982"/>
      <c r="C2982"/>
      <c r="D2982"/>
      <c r="E2982"/>
    </row>
    <row r="2983" spans="1:5" x14ac:dyDescent="0.2">
      <c r="A2983"/>
      <c r="B2983"/>
      <c r="C2983"/>
      <c r="D2983"/>
      <c r="E2983"/>
    </row>
    <row r="2984" spans="1:5" x14ac:dyDescent="0.2">
      <c r="A2984"/>
      <c r="B2984"/>
      <c r="C2984"/>
      <c r="D2984"/>
      <c r="E2984"/>
    </row>
    <row r="2985" spans="1:5" x14ac:dyDescent="0.2">
      <c r="A2985"/>
      <c r="B2985"/>
      <c r="C2985"/>
      <c r="D2985"/>
      <c r="E2985"/>
    </row>
    <row r="2986" spans="1:5" x14ac:dyDescent="0.2">
      <c r="A2986"/>
      <c r="B2986"/>
      <c r="C2986"/>
      <c r="D2986"/>
      <c r="E2986"/>
    </row>
    <row r="2987" spans="1:5" x14ac:dyDescent="0.2">
      <c r="A2987"/>
      <c r="B2987"/>
      <c r="C2987"/>
      <c r="D2987"/>
      <c r="E2987"/>
    </row>
    <row r="2988" spans="1:5" x14ac:dyDescent="0.2">
      <c r="A2988"/>
      <c r="B2988"/>
      <c r="C2988"/>
      <c r="D2988"/>
      <c r="E2988"/>
    </row>
    <row r="2989" spans="1:5" x14ac:dyDescent="0.2">
      <c r="A2989"/>
      <c r="B2989"/>
      <c r="C2989"/>
      <c r="D2989"/>
      <c r="E2989"/>
    </row>
    <row r="2990" spans="1:5" x14ac:dyDescent="0.2">
      <c r="A2990"/>
      <c r="B2990"/>
      <c r="C2990"/>
      <c r="D2990"/>
      <c r="E2990"/>
    </row>
    <row r="2991" spans="1:5" x14ac:dyDescent="0.2">
      <c r="A2991"/>
      <c r="B2991"/>
      <c r="C2991"/>
      <c r="D2991"/>
      <c r="E2991"/>
    </row>
    <row r="2992" spans="1:5" x14ac:dyDescent="0.2">
      <c r="A2992"/>
      <c r="B2992"/>
      <c r="C2992"/>
      <c r="D2992"/>
      <c r="E2992"/>
    </row>
    <row r="2993" spans="1:5" x14ac:dyDescent="0.2">
      <c r="A2993"/>
      <c r="B2993"/>
      <c r="C2993"/>
      <c r="D2993"/>
      <c r="E2993"/>
    </row>
    <row r="2994" spans="1:5" x14ac:dyDescent="0.2">
      <c r="A2994"/>
      <c r="B2994"/>
      <c r="C2994"/>
      <c r="D2994"/>
      <c r="E2994"/>
    </row>
    <row r="2995" spans="1:5" x14ac:dyDescent="0.2">
      <c r="A2995"/>
      <c r="B2995"/>
      <c r="C2995"/>
      <c r="D2995"/>
      <c r="E2995"/>
    </row>
    <row r="2996" spans="1:5" x14ac:dyDescent="0.2">
      <c r="A2996"/>
      <c r="B2996"/>
      <c r="C2996"/>
      <c r="D2996"/>
      <c r="E2996"/>
    </row>
    <row r="2997" spans="1:5" x14ac:dyDescent="0.2">
      <c r="A2997"/>
      <c r="B2997"/>
      <c r="C2997"/>
      <c r="D2997"/>
      <c r="E2997"/>
    </row>
    <row r="2998" spans="1:5" x14ac:dyDescent="0.2">
      <c r="A2998"/>
      <c r="B2998"/>
      <c r="C2998"/>
      <c r="D2998"/>
      <c r="E2998"/>
    </row>
    <row r="2999" spans="1:5" x14ac:dyDescent="0.2">
      <c r="A2999"/>
      <c r="B2999"/>
      <c r="C2999"/>
      <c r="D2999"/>
      <c r="E2999"/>
    </row>
    <row r="3000" spans="1:5" x14ac:dyDescent="0.2">
      <c r="A3000"/>
      <c r="B3000"/>
      <c r="C3000"/>
      <c r="D3000"/>
      <c r="E3000"/>
    </row>
    <row r="3001" spans="1:5" x14ac:dyDescent="0.2">
      <c r="A3001"/>
      <c r="B3001"/>
      <c r="C3001"/>
      <c r="D3001"/>
      <c r="E3001"/>
    </row>
    <row r="3002" spans="1:5" x14ac:dyDescent="0.2">
      <c r="A3002"/>
      <c r="B3002"/>
      <c r="C3002"/>
      <c r="D3002"/>
      <c r="E3002"/>
    </row>
    <row r="3003" spans="1:5" x14ac:dyDescent="0.2">
      <c r="A3003"/>
      <c r="B3003"/>
      <c r="C3003"/>
      <c r="D3003"/>
      <c r="E3003"/>
    </row>
    <row r="3004" spans="1:5" x14ac:dyDescent="0.2">
      <c r="A3004"/>
      <c r="B3004"/>
      <c r="C3004"/>
      <c r="D3004"/>
      <c r="E3004"/>
    </row>
    <row r="3005" spans="1:5" x14ac:dyDescent="0.2">
      <c r="A3005"/>
      <c r="B3005"/>
      <c r="C3005"/>
      <c r="D3005"/>
      <c r="E3005"/>
    </row>
    <row r="3006" spans="1:5" x14ac:dyDescent="0.2">
      <c r="A3006"/>
      <c r="B3006"/>
      <c r="C3006"/>
      <c r="D3006"/>
      <c r="E3006"/>
    </row>
    <row r="3007" spans="1:5" x14ac:dyDescent="0.2">
      <c r="A3007"/>
      <c r="B3007"/>
      <c r="C3007"/>
      <c r="D3007"/>
      <c r="E3007"/>
    </row>
    <row r="3008" spans="1:5" x14ac:dyDescent="0.2">
      <c r="A3008"/>
      <c r="B3008"/>
      <c r="C3008"/>
      <c r="D3008"/>
      <c r="E3008"/>
    </row>
    <row r="3009" spans="1:5" x14ac:dyDescent="0.2">
      <c r="A3009"/>
      <c r="B3009"/>
      <c r="C3009"/>
      <c r="D3009"/>
      <c r="E3009"/>
    </row>
    <row r="3010" spans="1:5" x14ac:dyDescent="0.2">
      <c r="A3010"/>
      <c r="B3010"/>
      <c r="C3010"/>
      <c r="D3010"/>
      <c r="E3010"/>
    </row>
    <row r="3011" spans="1:5" x14ac:dyDescent="0.2">
      <c r="A3011"/>
      <c r="B3011"/>
      <c r="C3011"/>
      <c r="D3011"/>
      <c r="E3011"/>
    </row>
    <row r="3012" spans="1:5" x14ac:dyDescent="0.2">
      <c r="A3012"/>
      <c r="B3012"/>
      <c r="C3012"/>
      <c r="D3012"/>
      <c r="E3012"/>
    </row>
    <row r="3013" spans="1:5" x14ac:dyDescent="0.2">
      <c r="A3013"/>
      <c r="B3013"/>
      <c r="C3013"/>
      <c r="D3013"/>
      <c r="E3013"/>
    </row>
    <row r="3014" spans="1:5" x14ac:dyDescent="0.2">
      <c r="A3014"/>
      <c r="B3014"/>
      <c r="C3014"/>
      <c r="D3014"/>
      <c r="E3014"/>
    </row>
    <row r="3015" spans="1:5" x14ac:dyDescent="0.2">
      <c r="A3015"/>
      <c r="B3015"/>
      <c r="C3015"/>
      <c r="D3015"/>
      <c r="E3015"/>
    </row>
    <row r="3016" spans="1:5" x14ac:dyDescent="0.2">
      <c r="A3016"/>
      <c r="B3016"/>
      <c r="C3016"/>
      <c r="D3016"/>
      <c r="E3016"/>
    </row>
    <row r="3017" spans="1:5" x14ac:dyDescent="0.2">
      <c r="A3017"/>
      <c r="B3017"/>
      <c r="C3017"/>
      <c r="D3017"/>
      <c r="E3017"/>
    </row>
    <row r="3018" spans="1:5" x14ac:dyDescent="0.2">
      <c r="A3018"/>
      <c r="B3018"/>
      <c r="C3018"/>
      <c r="D3018"/>
      <c r="E3018"/>
    </row>
    <row r="3019" spans="1:5" x14ac:dyDescent="0.2">
      <c r="A3019"/>
      <c r="B3019"/>
      <c r="C3019"/>
      <c r="D3019"/>
      <c r="E3019"/>
    </row>
    <row r="3020" spans="1:5" x14ac:dyDescent="0.2">
      <c r="A3020"/>
      <c r="B3020"/>
      <c r="C3020"/>
      <c r="D3020"/>
      <c r="E3020"/>
    </row>
    <row r="3021" spans="1:5" x14ac:dyDescent="0.2">
      <c r="A3021"/>
      <c r="B3021"/>
      <c r="C3021"/>
      <c r="D3021"/>
      <c r="E3021"/>
    </row>
    <row r="3022" spans="1:5" x14ac:dyDescent="0.2">
      <c r="A3022"/>
      <c r="B3022"/>
      <c r="C3022"/>
      <c r="D3022"/>
      <c r="E3022"/>
    </row>
    <row r="3023" spans="1:5" x14ac:dyDescent="0.2">
      <c r="A3023"/>
      <c r="B3023"/>
      <c r="C3023"/>
      <c r="D3023"/>
      <c r="E3023"/>
    </row>
    <row r="3024" spans="1:5" x14ac:dyDescent="0.2">
      <c r="A3024"/>
      <c r="B3024"/>
      <c r="C3024"/>
      <c r="D3024"/>
      <c r="E3024"/>
    </row>
    <row r="3025" spans="1:5" x14ac:dyDescent="0.2">
      <c r="A3025"/>
      <c r="B3025"/>
      <c r="C3025"/>
      <c r="D3025"/>
      <c r="E3025"/>
    </row>
    <row r="3026" spans="1:5" x14ac:dyDescent="0.2">
      <c r="A3026"/>
      <c r="B3026"/>
      <c r="C3026"/>
      <c r="D3026"/>
      <c r="E3026"/>
    </row>
    <row r="3027" spans="1:5" x14ac:dyDescent="0.2">
      <c r="A3027"/>
      <c r="B3027"/>
      <c r="C3027"/>
      <c r="D3027"/>
      <c r="E3027"/>
    </row>
    <row r="3028" spans="1:5" x14ac:dyDescent="0.2">
      <c r="A3028"/>
      <c r="B3028"/>
      <c r="C3028"/>
      <c r="D3028"/>
      <c r="E3028"/>
    </row>
    <row r="3029" spans="1:5" x14ac:dyDescent="0.2">
      <c r="A3029"/>
      <c r="B3029"/>
      <c r="C3029"/>
      <c r="D3029"/>
      <c r="E3029"/>
    </row>
    <row r="3030" spans="1:5" x14ac:dyDescent="0.2">
      <c r="A3030"/>
      <c r="B3030"/>
      <c r="C3030"/>
      <c r="D3030"/>
      <c r="E3030"/>
    </row>
    <row r="3031" spans="1:5" x14ac:dyDescent="0.2">
      <c r="A3031"/>
      <c r="B3031"/>
      <c r="C3031"/>
      <c r="D3031"/>
      <c r="E3031"/>
    </row>
    <row r="3032" spans="1:5" x14ac:dyDescent="0.2">
      <c r="A3032"/>
      <c r="B3032"/>
      <c r="C3032"/>
      <c r="D3032"/>
      <c r="E3032"/>
    </row>
    <row r="3033" spans="1:5" x14ac:dyDescent="0.2">
      <c r="A3033"/>
      <c r="B3033"/>
      <c r="C3033"/>
      <c r="D3033"/>
      <c r="E3033"/>
    </row>
    <row r="3034" spans="1:5" x14ac:dyDescent="0.2">
      <c r="A3034"/>
      <c r="B3034"/>
      <c r="C3034"/>
      <c r="D3034"/>
      <c r="E3034"/>
    </row>
    <row r="3035" spans="1:5" x14ac:dyDescent="0.2">
      <c r="A3035"/>
      <c r="B3035"/>
      <c r="C3035"/>
      <c r="D3035"/>
      <c r="E3035"/>
    </row>
    <row r="3036" spans="1:5" x14ac:dyDescent="0.2">
      <c r="A3036"/>
      <c r="B3036"/>
      <c r="C3036"/>
      <c r="D3036"/>
      <c r="E3036"/>
    </row>
    <row r="3037" spans="1:5" x14ac:dyDescent="0.2">
      <c r="A3037"/>
      <c r="B3037"/>
      <c r="C3037"/>
      <c r="D3037"/>
      <c r="E3037"/>
    </row>
    <row r="3038" spans="1:5" x14ac:dyDescent="0.2">
      <c r="A3038"/>
      <c r="B3038"/>
      <c r="C3038"/>
      <c r="D3038"/>
      <c r="E3038"/>
    </row>
    <row r="3039" spans="1:5" x14ac:dyDescent="0.2">
      <c r="A3039"/>
      <c r="B3039"/>
      <c r="C3039"/>
      <c r="D3039"/>
      <c r="E3039"/>
    </row>
    <row r="3040" spans="1:5" x14ac:dyDescent="0.2">
      <c r="A3040"/>
      <c r="B3040"/>
      <c r="C3040"/>
      <c r="D3040"/>
      <c r="E3040"/>
    </row>
    <row r="3041" spans="1:5" x14ac:dyDescent="0.2">
      <c r="A3041"/>
      <c r="B3041"/>
      <c r="C3041"/>
      <c r="D3041"/>
      <c r="E3041"/>
    </row>
    <row r="3042" spans="1:5" x14ac:dyDescent="0.2">
      <c r="A3042"/>
      <c r="B3042"/>
      <c r="C3042"/>
      <c r="D3042"/>
      <c r="E3042"/>
    </row>
    <row r="3043" spans="1:5" x14ac:dyDescent="0.2">
      <c r="A3043"/>
      <c r="B3043"/>
      <c r="C3043"/>
      <c r="D3043"/>
      <c r="E3043"/>
    </row>
    <row r="3044" spans="1:5" x14ac:dyDescent="0.2">
      <c r="A3044"/>
      <c r="B3044"/>
      <c r="C3044"/>
      <c r="D3044"/>
      <c r="E3044"/>
    </row>
    <row r="3045" spans="1:5" x14ac:dyDescent="0.2">
      <c r="A3045"/>
      <c r="B3045"/>
      <c r="C3045"/>
      <c r="D3045"/>
      <c r="E3045"/>
    </row>
    <row r="3046" spans="1:5" x14ac:dyDescent="0.2">
      <c r="A3046"/>
      <c r="B3046"/>
      <c r="C3046"/>
      <c r="D3046"/>
      <c r="E3046"/>
    </row>
    <row r="3047" spans="1:5" x14ac:dyDescent="0.2">
      <c r="A3047"/>
      <c r="B3047"/>
      <c r="C3047"/>
      <c r="D3047"/>
      <c r="E3047"/>
    </row>
    <row r="3048" spans="1:5" x14ac:dyDescent="0.2">
      <c r="A3048"/>
      <c r="B3048"/>
      <c r="C3048"/>
      <c r="D3048"/>
      <c r="E3048"/>
    </row>
    <row r="3049" spans="1:5" x14ac:dyDescent="0.2">
      <c r="A3049"/>
      <c r="B3049"/>
      <c r="C3049"/>
      <c r="D3049"/>
      <c r="E3049"/>
    </row>
    <row r="3050" spans="1:5" x14ac:dyDescent="0.2">
      <c r="A3050"/>
      <c r="B3050"/>
      <c r="C3050"/>
      <c r="D3050"/>
      <c r="E3050"/>
    </row>
    <row r="3051" spans="1:5" x14ac:dyDescent="0.2">
      <c r="A3051"/>
      <c r="B3051"/>
      <c r="C3051"/>
      <c r="D3051"/>
      <c r="E3051"/>
    </row>
    <row r="3052" spans="1:5" x14ac:dyDescent="0.2">
      <c r="A3052"/>
      <c r="B3052"/>
      <c r="C3052"/>
      <c r="D3052"/>
      <c r="E3052"/>
    </row>
    <row r="3053" spans="1:5" x14ac:dyDescent="0.2">
      <c r="A3053"/>
      <c r="B3053"/>
      <c r="C3053"/>
      <c r="D3053"/>
      <c r="E3053"/>
    </row>
    <row r="3054" spans="1:5" x14ac:dyDescent="0.2">
      <c r="A3054"/>
      <c r="B3054"/>
      <c r="C3054"/>
      <c r="D3054"/>
      <c r="E3054"/>
    </row>
    <row r="3055" spans="1:5" x14ac:dyDescent="0.2">
      <c r="A3055"/>
      <c r="B3055"/>
      <c r="C3055"/>
      <c r="D3055"/>
      <c r="E3055"/>
    </row>
    <row r="3056" spans="1:5" x14ac:dyDescent="0.2">
      <c r="A3056"/>
      <c r="B3056"/>
      <c r="C3056"/>
      <c r="D3056"/>
      <c r="E3056"/>
    </row>
    <row r="3057" spans="1:5" x14ac:dyDescent="0.2">
      <c r="A3057"/>
      <c r="B3057"/>
      <c r="C3057"/>
      <c r="D3057"/>
      <c r="E3057"/>
    </row>
    <row r="3058" spans="1:5" x14ac:dyDescent="0.2">
      <c r="A3058"/>
      <c r="B3058"/>
      <c r="C3058"/>
      <c r="D3058"/>
      <c r="E3058"/>
    </row>
    <row r="3059" spans="1:5" x14ac:dyDescent="0.2">
      <c r="A3059"/>
      <c r="B3059"/>
      <c r="C3059"/>
      <c r="D3059"/>
      <c r="E3059"/>
    </row>
    <row r="3060" spans="1:5" x14ac:dyDescent="0.2">
      <c r="A3060"/>
      <c r="B3060"/>
      <c r="C3060"/>
      <c r="D3060"/>
      <c r="E3060"/>
    </row>
    <row r="3061" spans="1:5" x14ac:dyDescent="0.2">
      <c r="A3061"/>
      <c r="B3061"/>
      <c r="C3061"/>
      <c r="D3061"/>
      <c r="E3061"/>
    </row>
    <row r="3062" spans="1:5" x14ac:dyDescent="0.2">
      <c r="A3062"/>
      <c r="B3062"/>
      <c r="C3062"/>
      <c r="D3062"/>
      <c r="E3062"/>
    </row>
    <row r="3063" spans="1:5" x14ac:dyDescent="0.2">
      <c r="A3063"/>
      <c r="B3063"/>
      <c r="C3063"/>
      <c r="D3063"/>
      <c r="E3063"/>
    </row>
    <row r="3064" spans="1:5" x14ac:dyDescent="0.2">
      <c r="A3064"/>
      <c r="B3064"/>
      <c r="C3064"/>
      <c r="D3064"/>
      <c r="E3064"/>
    </row>
    <row r="3065" spans="1:5" x14ac:dyDescent="0.2">
      <c r="A3065"/>
      <c r="B3065"/>
      <c r="C3065"/>
      <c r="D3065"/>
      <c r="E3065"/>
    </row>
    <row r="3066" spans="1:5" x14ac:dyDescent="0.2">
      <c r="A3066"/>
      <c r="B3066"/>
      <c r="C3066"/>
      <c r="D3066"/>
      <c r="E3066"/>
    </row>
    <row r="3067" spans="1:5" x14ac:dyDescent="0.2">
      <c r="A3067"/>
      <c r="B3067"/>
      <c r="C3067"/>
      <c r="D3067"/>
      <c r="E3067"/>
    </row>
    <row r="3068" spans="1:5" x14ac:dyDescent="0.2">
      <c r="A3068"/>
      <c r="B3068"/>
      <c r="C3068"/>
      <c r="D3068"/>
      <c r="E3068"/>
    </row>
    <row r="3069" spans="1:5" x14ac:dyDescent="0.2">
      <c r="A3069"/>
      <c r="B3069"/>
      <c r="C3069"/>
      <c r="D3069"/>
      <c r="E3069"/>
    </row>
    <row r="3070" spans="1:5" x14ac:dyDescent="0.2">
      <c r="A3070"/>
      <c r="B3070"/>
      <c r="C3070"/>
      <c r="D3070"/>
      <c r="E3070"/>
    </row>
    <row r="3071" spans="1:5" x14ac:dyDescent="0.2">
      <c r="A3071"/>
      <c r="B3071"/>
      <c r="C3071"/>
      <c r="D3071"/>
      <c r="E3071"/>
    </row>
    <row r="3072" spans="1:5" x14ac:dyDescent="0.2">
      <c r="A3072"/>
      <c r="B3072"/>
      <c r="C3072"/>
      <c r="D3072"/>
      <c r="E3072"/>
    </row>
    <row r="3073" spans="1:5" x14ac:dyDescent="0.2">
      <c r="A3073"/>
      <c r="B3073"/>
      <c r="C3073"/>
      <c r="D3073"/>
      <c r="E3073"/>
    </row>
    <row r="3074" spans="1:5" x14ac:dyDescent="0.2">
      <c r="A3074"/>
      <c r="B3074"/>
      <c r="C3074"/>
      <c r="D3074"/>
      <c r="E3074"/>
    </row>
    <row r="3075" spans="1:5" x14ac:dyDescent="0.2">
      <c r="A3075"/>
      <c r="B3075"/>
      <c r="C3075"/>
      <c r="D3075"/>
      <c r="E3075"/>
    </row>
    <row r="3076" spans="1:5" x14ac:dyDescent="0.2">
      <c r="A3076"/>
      <c r="B3076"/>
      <c r="C3076"/>
      <c r="D3076"/>
      <c r="E3076"/>
    </row>
    <row r="3077" spans="1:5" x14ac:dyDescent="0.2">
      <c r="A3077"/>
      <c r="B3077"/>
      <c r="C3077"/>
      <c r="D3077"/>
      <c r="E3077"/>
    </row>
    <row r="3078" spans="1:5" x14ac:dyDescent="0.2">
      <c r="A3078"/>
      <c r="B3078"/>
      <c r="C3078"/>
      <c r="D3078"/>
      <c r="E3078"/>
    </row>
    <row r="3079" spans="1:5" x14ac:dyDescent="0.2">
      <c r="A3079"/>
      <c r="B3079"/>
      <c r="C3079"/>
      <c r="D3079"/>
      <c r="E3079"/>
    </row>
    <row r="3080" spans="1:5" x14ac:dyDescent="0.2">
      <c r="A3080"/>
      <c r="B3080"/>
      <c r="C3080"/>
      <c r="D3080"/>
      <c r="E3080"/>
    </row>
    <row r="3081" spans="1:5" x14ac:dyDescent="0.2">
      <c r="A3081"/>
      <c r="B3081"/>
      <c r="C3081"/>
      <c r="D3081"/>
      <c r="E3081"/>
    </row>
    <row r="3082" spans="1:5" x14ac:dyDescent="0.2">
      <c r="A3082"/>
      <c r="B3082"/>
      <c r="C3082"/>
      <c r="D3082"/>
      <c r="E3082"/>
    </row>
    <row r="3083" spans="1:5" x14ac:dyDescent="0.2">
      <c r="A3083"/>
      <c r="B3083"/>
      <c r="C3083"/>
      <c r="D3083"/>
      <c r="E3083"/>
    </row>
    <row r="3084" spans="1:5" x14ac:dyDescent="0.2">
      <c r="A3084"/>
      <c r="B3084"/>
      <c r="C3084"/>
      <c r="D3084"/>
      <c r="E3084"/>
    </row>
    <row r="3085" spans="1:5" x14ac:dyDescent="0.2">
      <c r="A3085"/>
      <c r="B3085"/>
      <c r="C3085"/>
      <c r="D3085"/>
      <c r="E3085"/>
    </row>
    <row r="3086" spans="1:5" x14ac:dyDescent="0.2">
      <c r="A3086"/>
      <c r="B3086"/>
      <c r="C3086"/>
      <c r="D3086"/>
      <c r="E3086"/>
    </row>
    <row r="3087" spans="1:5" x14ac:dyDescent="0.2">
      <c r="A3087"/>
      <c r="B3087"/>
      <c r="C3087"/>
      <c r="D3087"/>
      <c r="E3087"/>
    </row>
    <row r="3088" spans="1:5" x14ac:dyDescent="0.2">
      <c r="A3088"/>
      <c r="B3088"/>
      <c r="C3088"/>
      <c r="D3088"/>
      <c r="E3088"/>
    </row>
    <row r="3089" spans="1:5" x14ac:dyDescent="0.2">
      <c r="A3089"/>
      <c r="B3089"/>
      <c r="C3089"/>
      <c r="D3089"/>
      <c r="E3089"/>
    </row>
    <row r="3090" spans="1:5" x14ac:dyDescent="0.2">
      <c r="A3090"/>
      <c r="B3090"/>
      <c r="C3090"/>
      <c r="D3090"/>
      <c r="E3090"/>
    </row>
    <row r="3091" spans="1:5" x14ac:dyDescent="0.2">
      <c r="A3091"/>
      <c r="B3091"/>
      <c r="C3091"/>
      <c r="D3091"/>
      <c r="E3091"/>
    </row>
    <row r="3092" spans="1:5" x14ac:dyDescent="0.2">
      <c r="A3092"/>
      <c r="B3092"/>
      <c r="C3092"/>
      <c r="D3092"/>
      <c r="E3092"/>
    </row>
    <row r="3093" spans="1:5" x14ac:dyDescent="0.2">
      <c r="A3093"/>
      <c r="B3093"/>
      <c r="C3093"/>
      <c r="D3093"/>
      <c r="E3093"/>
    </row>
    <row r="3094" spans="1:5" x14ac:dyDescent="0.2">
      <c r="A3094"/>
      <c r="B3094"/>
      <c r="C3094"/>
      <c r="D3094"/>
      <c r="E3094"/>
    </row>
    <row r="3095" spans="1:5" x14ac:dyDescent="0.2">
      <c r="A3095"/>
      <c r="B3095"/>
      <c r="C3095"/>
      <c r="D3095"/>
      <c r="E3095"/>
    </row>
    <row r="3096" spans="1:5" x14ac:dyDescent="0.2">
      <c r="A3096"/>
      <c r="B3096"/>
      <c r="C3096"/>
      <c r="D3096"/>
      <c r="E3096"/>
    </row>
    <row r="3097" spans="1:5" x14ac:dyDescent="0.2">
      <c r="A3097"/>
      <c r="B3097"/>
      <c r="C3097"/>
      <c r="D3097"/>
      <c r="E3097"/>
    </row>
    <row r="3098" spans="1:5" x14ac:dyDescent="0.2">
      <c r="A3098"/>
      <c r="B3098"/>
      <c r="C3098"/>
      <c r="D3098"/>
      <c r="E3098"/>
    </row>
    <row r="3099" spans="1:5" x14ac:dyDescent="0.2">
      <c r="A3099"/>
      <c r="B3099"/>
      <c r="C3099"/>
      <c r="D3099"/>
      <c r="E3099"/>
    </row>
    <row r="3100" spans="1:5" x14ac:dyDescent="0.2">
      <c r="A3100"/>
      <c r="B3100"/>
      <c r="C3100"/>
      <c r="D3100"/>
      <c r="E3100"/>
    </row>
    <row r="3101" spans="1:5" x14ac:dyDescent="0.2">
      <c r="A3101"/>
      <c r="B3101"/>
      <c r="C3101"/>
      <c r="D3101"/>
      <c r="E3101"/>
    </row>
    <row r="3102" spans="1:5" x14ac:dyDescent="0.2">
      <c r="A3102"/>
      <c r="B3102"/>
      <c r="C3102"/>
      <c r="D3102"/>
      <c r="E3102"/>
    </row>
    <row r="3103" spans="1:5" x14ac:dyDescent="0.2">
      <c r="A3103"/>
      <c r="B3103"/>
      <c r="C3103"/>
      <c r="D3103"/>
      <c r="E3103"/>
    </row>
    <row r="3104" spans="1:5" x14ac:dyDescent="0.2">
      <c r="A3104"/>
      <c r="B3104"/>
      <c r="C3104"/>
      <c r="D3104"/>
      <c r="E3104"/>
    </row>
    <row r="3105" spans="1:5" x14ac:dyDescent="0.2">
      <c r="A3105"/>
      <c r="B3105"/>
      <c r="C3105"/>
      <c r="D3105"/>
      <c r="E3105"/>
    </row>
    <row r="3106" spans="1:5" x14ac:dyDescent="0.2">
      <c r="A3106"/>
      <c r="B3106"/>
      <c r="C3106"/>
      <c r="D3106"/>
      <c r="E3106"/>
    </row>
    <row r="3107" spans="1:5" x14ac:dyDescent="0.2">
      <c r="A3107"/>
      <c r="B3107"/>
      <c r="C3107"/>
      <c r="D3107"/>
      <c r="E3107"/>
    </row>
    <row r="3108" spans="1:5" x14ac:dyDescent="0.2">
      <c r="A3108"/>
      <c r="B3108"/>
      <c r="C3108"/>
      <c r="D3108"/>
      <c r="E3108"/>
    </row>
    <row r="3109" spans="1:5" x14ac:dyDescent="0.2">
      <c r="A3109"/>
      <c r="B3109"/>
      <c r="C3109"/>
      <c r="D3109"/>
      <c r="E3109"/>
    </row>
    <row r="3110" spans="1:5" x14ac:dyDescent="0.2">
      <c r="A3110"/>
      <c r="B3110"/>
      <c r="C3110"/>
      <c r="D3110"/>
      <c r="E3110"/>
    </row>
    <row r="3111" spans="1:5" x14ac:dyDescent="0.2">
      <c r="A3111"/>
      <c r="B3111"/>
      <c r="C3111"/>
      <c r="D3111"/>
      <c r="E3111"/>
    </row>
    <row r="3112" spans="1:5" x14ac:dyDescent="0.2">
      <c r="A3112"/>
      <c r="B3112"/>
      <c r="C3112"/>
      <c r="D3112"/>
      <c r="E3112"/>
    </row>
    <row r="3113" spans="1:5" x14ac:dyDescent="0.2">
      <c r="A3113"/>
      <c r="B3113"/>
      <c r="C3113"/>
      <c r="D3113"/>
      <c r="E3113"/>
    </row>
    <row r="3114" spans="1:5" x14ac:dyDescent="0.2">
      <c r="A3114"/>
      <c r="B3114"/>
      <c r="C3114"/>
      <c r="D3114"/>
      <c r="E3114"/>
    </row>
    <row r="3115" spans="1:5" x14ac:dyDescent="0.2">
      <c r="A3115"/>
      <c r="B3115"/>
      <c r="C3115"/>
      <c r="D3115"/>
      <c r="E3115"/>
    </row>
    <row r="3116" spans="1:5" x14ac:dyDescent="0.2">
      <c r="A3116"/>
      <c r="B3116"/>
      <c r="C3116"/>
      <c r="D3116"/>
      <c r="E3116"/>
    </row>
    <row r="3117" spans="1:5" x14ac:dyDescent="0.2">
      <c r="A3117"/>
      <c r="B3117"/>
      <c r="C3117"/>
      <c r="D3117"/>
      <c r="E3117"/>
    </row>
    <row r="3118" spans="1:5" x14ac:dyDescent="0.2">
      <c r="A3118"/>
      <c r="B3118"/>
      <c r="C3118"/>
      <c r="D3118"/>
      <c r="E3118"/>
    </row>
    <row r="3119" spans="1:5" x14ac:dyDescent="0.2">
      <c r="A3119"/>
      <c r="B3119"/>
      <c r="C3119"/>
      <c r="D3119"/>
      <c r="E3119"/>
    </row>
    <row r="3120" spans="1:5" x14ac:dyDescent="0.2">
      <c r="A3120"/>
      <c r="B3120"/>
      <c r="C3120"/>
      <c r="D3120"/>
      <c r="E3120"/>
    </row>
    <row r="3121" spans="1:5" x14ac:dyDescent="0.2">
      <c r="A3121"/>
      <c r="B3121"/>
      <c r="C3121"/>
      <c r="D3121"/>
      <c r="E3121"/>
    </row>
    <row r="3122" spans="1:5" x14ac:dyDescent="0.2">
      <c r="A3122"/>
      <c r="B3122"/>
      <c r="C3122"/>
      <c r="D3122"/>
      <c r="E3122"/>
    </row>
    <row r="3123" spans="1:5" x14ac:dyDescent="0.2">
      <c r="A3123"/>
      <c r="B3123"/>
      <c r="C3123"/>
      <c r="D3123"/>
      <c r="E3123"/>
    </row>
    <row r="3124" spans="1:5" x14ac:dyDescent="0.2">
      <c r="A3124"/>
      <c r="B3124"/>
      <c r="C3124"/>
      <c r="D3124"/>
      <c r="E3124"/>
    </row>
    <row r="3125" spans="1:5" x14ac:dyDescent="0.2">
      <c r="A3125"/>
      <c r="B3125"/>
      <c r="C3125"/>
      <c r="D3125"/>
      <c r="E3125"/>
    </row>
    <row r="3126" spans="1:5" x14ac:dyDescent="0.2">
      <c r="A3126"/>
      <c r="B3126"/>
      <c r="C3126"/>
      <c r="D3126"/>
      <c r="E3126"/>
    </row>
    <row r="3127" spans="1:5" x14ac:dyDescent="0.2">
      <c r="A3127"/>
      <c r="B3127"/>
      <c r="C3127"/>
      <c r="D3127"/>
      <c r="E3127"/>
    </row>
    <row r="3128" spans="1:5" x14ac:dyDescent="0.2">
      <c r="A3128"/>
      <c r="B3128"/>
      <c r="C3128"/>
      <c r="D3128"/>
      <c r="E3128"/>
    </row>
    <row r="3129" spans="1:5" x14ac:dyDescent="0.2">
      <c r="A3129"/>
      <c r="B3129"/>
      <c r="C3129"/>
      <c r="D3129"/>
      <c r="E3129"/>
    </row>
    <row r="3130" spans="1:5" x14ac:dyDescent="0.2">
      <c r="A3130"/>
      <c r="B3130"/>
      <c r="C3130"/>
      <c r="D3130"/>
      <c r="E3130"/>
    </row>
    <row r="3131" spans="1:5" x14ac:dyDescent="0.2">
      <c r="A3131"/>
      <c r="B3131"/>
      <c r="C3131"/>
      <c r="D3131"/>
      <c r="E3131"/>
    </row>
    <row r="3132" spans="1:5" x14ac:dyDescent="0.2">
      <c r="A3132"/>
      <c r="B3132"/>
      <c r="C3132"/>
      <c r="D3132"/>
      <c r="E3132"/>
    </row>
    <row r="3133" spans="1:5" x14ac:dyDescent="0.2">
      <c r="A3133"/>
      <c r="B3133"/>
      <c r="C3133"/>
      <c r="D3133"/>
      <c r="E3133"/>
    </row>
    <row r="3134" spans="1:5" x14ac:dyDescent="0.2">
      <c r="A3134"/>
      <c r="B3134"/>
      <c r="C3134"/>
      <c r="D3134"/>
      <c r="E3134"/>
    </row>
    <row r="3135" spans="1:5" x14ac:dyDescent="0.2">
      <c r="A3135"/>
      <c r="B3135"/>
      <c r="C3135"/>
      <c r="D3135"/>
      <c r="E3135"/>
    </row>
    <row r="3136" spans="1:5" x14ac:dyDescent="0.2">
      <c r="A3136"/>
      <c r="B3136"/>
      <c r="C3136"/>
      <c r="D3136"/>
      <c r="E3136"/>
    </row>
    <row r="3137" spans="1:5" x14ac:dyDescent="0.2">
      <c r="A3137"/>
      <c r="B3137"/>
      <c r="C3137"/>
      <c r="D3137"/>
      <c r="E3137"/>
    </row>
    <row r="3138" spans="1:5" x14ac:dyDescent="0.2">
      <c r="A3138"/>
      <c r="B3138"/>
      <c r="C3138"/>
      <c r="D3138"/>
      <c r="E3138"/>
    </row>
    <row r="3139" spans="1:5" x14ac:dyDescent="0.2">
      <c r="A3139"/>
      <c r="B3139"/>
      <c r="C3139"/>
      <c r="D3139"/>
      <c r="E3139"/>
    </row>
    <row r="3140" spans="1:5" x14ac:dyDescent="0.2">
      <c r="A3140"/>
      <c r="B3140"/>
      <c r="C3140"/>
      <c r="D3140"/>
      <c r="E3140"/>
    </row>
    <row r="3141" spans="1:5" x14ac:dyDescent="0.2">
      <c r="A3141"/>
      <c r="B3141"/>
      <c r="C3141"/>
      <c r="D3141"/>
      <c r="E3141"/>
    </row>
    <row r="3142" spans="1:5" x14ac:dyDescent="0.2">
      <c r="A3142"/>
      <c r="B3142"/>
      <c r="C3142"/>
      <c r="D3142"/>
      <c r="E3142"/>
    </row>
    <row r="3143" spans="1:5" x14ac:dyDescent="0.2">
      <c r="A3143"/>
      <c r="B3143"/>
      <c r="C3143"/>
      <c r="D3143"/>
      <c r="E3143"/>
    </row>
    <row r="3144" spans="1:5" x14ac:dyDescent="0.2">
      <c r="A3144"/>
      <c r="B3144"/>
      <c r="C3144"/>
      <c r="D3144"/>
      <c r="E3144"/>
    </row>
    <row r="3145" spans="1:5" x14ac:dyDescent="0.2">
      <c r="A3145"/>
      <c r="B3145"/>
      <c r="C3145"/>
      <c r="D3145"/>
      <c r="E3145"/>
    </row>
    <row r="3146" spans="1:5" x14ac:dyDescent="0.2">
      <c r="A3146"/>
      <c r="B3146"/>
      <c r="C3146"/>
      <c r="D3146"/>
      <c r="E3146"/>
    </row>
    <row r="3147" spans="1:5" x14ac:dyDescent="0.2">
      <c r="A3147"/>
      <c r="B3147"/>
      <c r="C3147"/>
      <c r="D3147"/>
      <c r="E3147"/>
    </row>
    <row r="3148" spans="1:5" x14ac:dyDescent="0.2">
      <c r="A3148"/>
      <c r="B3148"/>
      <c r="C3148"/>
      <c r="D3148"/>
      <c r="E3148"/>
    </row>
    <row r="3149" spans="1:5" x14ac:dyDescent="0.2">
      <c r="A3149"/>
      <c r="B3149"/>
      <c r="C3149"/>
      <c r="D3149"/>
      <c r="E3149"/>
    </row>
    <row r="3150" spans="1:5" x14ac:dyDescent="0.2">
      <c r="A3150"/>
      <c r="B3150"/>
      <c r="C3150"/>
      <c r="D3150"/>
      <c r="E3150"/>
    </row>
    <row r="3151" spans="1:5" x14ac:dyDescent="0.2">
      <c r="A3151"/>
      <c r="B3151"/>
      <c r="C3151"/>
      <c r="D3151"/>
      <c r="E3151"/>
    </row>
    <row r="3152" spans="1:5" x14ac:dyDescent="0.2">
      <c r="A3152"/>
      <c r="B3152"/>
      <c r="C3152"/>
      <c r="D3152"/>
      <c r="E3152"/>
    </row>
    <row r="3153" spans="1:5" x14ac:dyDescent="0.2">
      <c r="A3153"/>
      <c r="B3153"/>
      <c r="C3153"/>
      <c r="D3153"/>
      <c r="E3153"/>
    </row>
    <row r="3154" spans="1:5" x14ac:dyDescent="0.2">
      <c r="A3154"/>
      <c r="B3154"/>
      <c r="C3154"/>
      <c r="D3154"/>
      <c r="E3154"/>
    </row>
    <row r="3155" spans="1:5" x14ac:dyDescent="0.2">
      <c r="A3155"/>
      <c r="B3155"/>
      <c r="C3155"/>
      <c r="D3155"/>
      <c r="E3155"/>
    </row>
    <row r="3156" spans="1:5" x14ac:dyDescent="0.2">
      <c r="A3156"/>
      <c r="B3156"/>
      <c r="C3156"/>
      <c r="D3156"/>
      <c r="E3156"/>
    </row>
    <row r="3157" spans="1:5" x14ac:dyDescent="0.2">
      <c r="A3157"/>
      <c r="B3157"/>
      <c r="C3157"/>
      <c r="D3157"/>
      <c r="E3157"/>
    </row>
    <row r="3158" spans="1:5" x14ac:dyDescent="0.2">
      <c r="A3158"/>
      <c r="B3158"/>
      <c r="C3158"/>
      <c r="D3158"/>
      <c r="E3158"/>
    </row>
    <row r="3159" spans="1:5" x14ac:dyDescent="0.2">
      <c r="A3159"/>
      <c r="B3159"/>
      <c r="C3159"/>
      <c r="D3159"/>
      <c r="E3159"/>
    </row>
    <row r="3160" spans="1:5" x14ac:dyDescent="0.2">
      <c r="A3160"/>
      <c r="B3160"/>
      <c r="C3160"/>
      <c r="D3160"/>
      <c r="E3160"/>
    </row>
    <row r="3161" spans="1:5" x14ac:dyDescent="0.2">
      <c r="A3161"/>
      <c r="B3161"/>
      <c r="C3161"/>
      <c r="D3161"/>
      <c r="E3161"/>
    </row>
    <row r="3162" spans="1:5" x14ac:dyDescent="0.2">
      <c r="A3162"/>
      <c r="B3162"/>
      <c r="C3162"/>
      <c r="D3162"/>
      <c r="E3162"/>
    </row>
    <row r="3163" spans="1:5" x14ac:dyDescent="0.2">
      <c r="A3163"/>
      <c r="B3163"/>
      <c r="C3163"/>
      <c r="D3163"/>
      <c r="E3163"/>
    </row>
    <row r="3164" spans="1:5" x14ac:dyDescent="0.2">
      <c r="A3164"/>
      <c r="B3164"/>
      <c r="C3164"/>
      <c r="D3164"/>
      <c r="E3164"/>
    </row>
    <row r="3165" spans="1:5" x14ac:dyDescent="0.2">
      <c r="A3165"/>
      <c r="B3165"/>
      <c r="C3165"/>
      <c r="D3165"/>
      <c r="E3165"/>
    </row>
    <row r="3166" spans="1:5" x14ac:dyDescent="0.2">
      <c r="A3166"/>
      <c r="B3166"/>
      <c r="C3166"/>
      <c r="D3166"/>
      <c r="E3166"/>
    </row>
    <row r="3167" spans="1:5" x14ac:dyDescent="0.2">
      <c r="A3167"/>
      <c r="B3167"/>
      <c r="C3167"/>
      <c r="D3167"/>
      <c r="E3167"/>
    </row>
    <row r="3168" spans="1:5" x14ac:dyDescent="0.2">
      <c r="A3168"/>
      <c r="B3168"/>
      <c r="C3168"/>
      <c r="D3168"/>
      <c r="E3168"/>
    </row>
    <row r="3169" spans="1:5" x14ac:dyDescent="0.2">
      <c r="A3169"/>
      <c r="B3169"/>
      <c r="C3169"/>
      <c r="D3169"/>
      <c r="E3169"/>
    </row>
    <row r="3170" spans="1:5" x14ac:dyDescent="0.2">
      <c r="A3170"/>
      <c r="B3170"/>
      <c r="C3170"/>
      <c r="D3170"/>
      <c r="E3170"/>
    </row>
    <row r="3171" spans="1:5" x14ac:dyDescent="0.2">
      <c r="A3171"/>
      <c r="B3171"/>
      <c r="C3171"/>
      <c r="D3171"/>
      <c r="E3171"/>
    </row>
    <row r="3172" spans="1:5" x14ac:dyDescent="0.2">
      <c r="A3172"/>
      <c r="B3172"/>
      <c r="C3172"/>
      <c r="D3172"/>
      <c r="E3172"/>
    </row>
    <row r="3173" spans="1:5" x14ac:dyDescent="0.2">
      <c r="A3173"/>
      <c r="B3173"/>
      <c r="C3173"/>
      <c r="D3173"/>
      <c r="E3173"/>
    </row>
    <row r="3174" spans="1:5" x14ac:dyDescent="0.2">
      <c r="A3174"/>
      <c r="B3174"/>
      <c r="C3174"/>
      <c r="D3174"/>
      <c r="E3174"/>
    </row>
    <row r="3175" spans="1:5" x14ac:dyDescent="0.2">
      <c r="A3175"/>
      <c r="B3175"/>
      <c r="C3175"/>
      <c r="D3175"/>
      <c r="E3175"/>
    </row>
    <row r="3176" spans="1:5" x14ac:dyDescent="0.2">
      <c r="A3176"/>
      <c r="B3176"/>
      <c r="C3176"/>
      <c r="D3176"/>
      <c r="E3176"/>
    </row>
    <row r="3177" spans="1:5" x14ac:dyDescent="0.2">
      <c r="A3177"/>
      <c r="B3177"/>
      <c r="C3177"/>
      <c r="D3177"/>
      <c r="E3177"/>
    </row>
    <row r="3178" spans="1:5" x14ac:dyDescent="0.2">
      <c r="A3178"/>
      <c r="B3178"/>
      <c r="C3178"/>
      <c r="D3178"/>
      <c r="E3178"/>
    </row>
    <row r="3179" spans="1:5" x14ac:dyDescent="0.2">
      <c r="A3179"/>
      <c r="B3179"/>
      <c r="C3179"/>
      <c r="D3179"/>
      <c r="E3179"/>
    </row>
    <row r="3180" spans="1:5" x14ac:dyDescent="0.2">
      <c r="A3180"/>
      <c r="B3180"/>
      <c r="C3180"/>
      <c r="D3180"/>
      <c r="E3180"/>
    </row>
    <row r="3181" spans="1:5" x14ac:dyDescent="0.2">
      <c r="A3181"/>
      <c r="B3181"/>
      <c r="C3181"/>
      <c r="D3181"/>
      <c r="E3181"/>
    </row>
    <row r="3182" spans="1:5" x14ac:dyDescent="0.2">
      <c r="A3182"/>
      <c r="B3182"/>
      <c r="C3182"/>
      <c r="D3182"/>
      <c r="E3182"/>
    </row>
    <row r="3183" spans="1:5" x14ac:dyDescent="0.2">
      <c r="A3183"/>
      <c r="B3183"/>
      <c r="C3183"/>
      <c r="D3183"/>
      <c r="E3183"/>
    </row>
    <row r="3184" spans="1:5" x14ac:dyDescent="0.2">
      <c r="A3184"/>
      <c r="B3184"/>
      <c r="C3184"/>
      <c r="D3184"/>
      <c r="E3184"/>
    </row>
    <row r="3185" spans="1:5" x14ac:dyDescent="0.2">
      <c r="A3185"/>
      <c r="B3185"/>
      <c r="C3185"/>
      <c r="D3185"/>
      <c r="E3185"/>
    </row>
    <row r="3186" spans="1:5" x14ac:dyDescent="0.2">
      <c r="A3186"/>
      <c r="B3186"/>
      <c r="C3186"/>
      <c r="D3186"/>
      <c r="E3186"/>
    </row>
    <row r="3187" spans="1:5" x14ac:dyDescent="0.2">
      <c r="A3187"/>
      <c r="B3187"/>
      <c r="C3187"/>
      <c r="D3187"/>
      <c r="E3187"/>
    </row>
    <row r="3188" spans="1:5" x14ac:dyDescent="0.2">
      <c r="A3188"/>
      <c r="B3188"/>
      <c r="C3188"/>
      <c r="D3188"/>
      <c r="E3188"/>
    </row>
    <row r="3189" spans="1:5" x14ac:dyDescent="0.2">
      <c r="A3189"/>
      <c r="B3189"/>
      <c r="C3189"/>
      <c r="D3189"/>
      <c r="E3189"/>
    </row>
    <row r="3190" spans="1:5" x14ac:dyDescent="0.2">
      <c r="A3190"/>
      <c r="B3190"/>
      <c r="C3190"/>
      <c r="D3190"/>
      <c r="E3190"/>
    </row>
    <row r="3191" spans="1:5" x14ac:dyDescent="0.2">
      <c r="A3191"/>
      <c r="B3191"/>
      <c r="C3191"/>
      <c r="D3191"/>
      <c r="E3191"/>
    </row>
    <row r="3192" spans="1:5" x14ac:dyDescent="0.2">
      <c r="A3192"/>
      <c r="B3192"/>
      <c r="C3192"/>
      <c r="D3192"/>
      <c r="E3192"/>
    </row>
    <row r="3193" spans="1:5" x14ac:dyDescent="0.2">
      <c r="A3193"/>
      <c r="B3193"/>
      <c r="C3193"/>
      <c r="D3193"/>
      <c r="E3193"/>
    </row>
    <row r="3194" spans="1:5" x14ac:dyDescent="0.2">
      <c r="A3194"/>
      <c r="B3194"/>
      <c r="C3194"/>
      <c r="D3194"/>
      <c r="E3194"/>
    </row>
    <row r="3195" spans="1:5" x14ac:dyDescent="0.2">
      <c r="A3195"/>
      <c r="B3195"/>
      <c r="C3195"/>
      <c r="D3195"/>
      <c r="E3195"/>
    </row>
    <row r="3196" spans="1:5" x14ac:dyDescent="0.2">
      <c r="A3196"/>
      <c r="B3196"/>
      <c r="C3196"/>
      <c r="D3196"/>
      <c r="E3196"/>
    </row>
    <row r="3197" spans="1:5" x14ac:dyDescent="0.2">
      <c r="A3197"/>
      <c r="B3197"/>
      <c r="C3197"/>
      <c r="D3197"/>
      <c r="E3197"/>
    </row>
    <row r="3198" spans="1:5" x14ac:dyDescent="0.2">
      <c r="A3198"/>
      <c r="B3198"/>
      <c r="C3198"/>
      <c r="D3198"/>
      <c r="E3198"/>
    </row>
    <row r="3199" spans="1:5" x14ac:dyDescent="0.2">
      <c r="A3199"/>
      <c r="B3199"/>
      <c r="C3199"/>
      <c r="D3199"/>
      <c r="E3199"/>
    </row>
    <row r="3200" spans="1:5" x14ac:dyDescent="0.2">
      <c r="A3200"/>
      <c r="B3200"/>
      <c r="C3200"/>
      <c r="D3200"/>
      <c r="E3200"/>
    </row>
    <row r="3201" spans="1:5" x14ac:dyDescent="0.2">
      <c r="A3201"/>
      <c r="B3201"/>
      <c r="C3201"/>
      <c r="D3201"/>
      <c r="E3201"/>
    </row>
    <row r="3202" spans="1:5" x14ac:dyDescent="0.2">
      <c r="A3202"/>
      <c r="B3202"/>
      <c r="C3202"/>
      <c r="D3202"/>
      <c r="E3202"/>
    </row>
    <row r="3203" spans="1:5" x14ac:dyDescent="0.2">
      <c r="A3203"/>
      <c r="B3203"/>
      <c r="C3203"/>
      <c r="D3203"/>
      <c r="E3203"/>
    </row>
    <row r="3204" spans="1:5" x14ac:dyDescent="0.2">
      <c r="A3204"/>
      <c r="B3204"/>
      <c r="C3204"/>
      <c r="D3204"/>
      <c r="E3204"/>
    </row>
    <row r="3205" spans="1:5" x14ac:dyDescent="0.2">
      <c r="A3205"/>
      <c r="B3205"/>
      <c r="C3205"/>
      <c r="D3205"/>
      <c r="E3205"/>
    </row>
    <row r="3206" spans="1:5" x14ac:dyDescent="0.2">
      <c r="A3206"/>
      <c r="B3206"/>
      <c r="C3206"/>
      <c r="D3206"/>
      <c r="E3206"/>
    </row>
    <row r="3207" spans="1:5" x14ac:dyDescent="0.2">
      <c r="A3207"/>
      <c r="B3207"/>
      <c r="C3207"/>
      <c r="D3207"/>
      <c r="E3207"/>
    </row>
    <row r="3208" spans="1:5" x14ac:dyDescent="0.2">
      <c r="A3208"/>
      <c r="B3208"/>
      <c r="C3208"/>
      <c r="D3208"/>
      <c r="E3208"/>
    </row>
    <row r="3209" spans="1:5" x14ac:dyDescent="0.2">
      <c r="A3209"/>
      <c r="B3209"/>
      <c r="C3209"/>
      <c r="D3209"/>
      <c r="E3209"/>
    </row>
    <row r="3210" spans="1:5" x14ac:dyDescent="0.2">
      <c r="A3210"/>
      <c r="B3210"/>
      <c r="C3210"/>
      <c r="D3210"/>
      <c r="E3210"/>
    </row>
    <row r="3211" spans="1:5" x14ac:dyDescent="0.2">
      <c r="A3211"/>
      <c r="B3211"/>
      <c r="C3211"/>
      <c r="D3211"/>
      <c r="E3211"/>
    </row>
    <row r="3212" spans="1:5" x14ac:dyDescent="0.2">
      <c r="A3212"/>
      <c r="B3212"/>
      <c r="C3212"/>
      <c r="D3212"/>
      <c r="E3212"/>
    </row>
    <row r="3213" spans="1:5" x14ac:dyDescent="0.2">
      <c r="A3213"/>
      <c r="B3213"/>
      <c r="C3213"/>
      <c r="D3213"/>
      <c r="E3213"/>
    </row>
    <row r="3214" spans="1:5" x14ac:dyDescent="0.2">
      <c r="A3214"/>
      <c r="B3214"/>
      <c r="C3214"/>
      <c r="D3214"/>
      <c r="E3214"/>
    </row>
    <row r="3215" spans="1:5" x14ac:dyDescent="0.2">
      <c r="A3215"/>
      <c r="B3215"/>
      <c r="C3215"/>
      <c r="D3215"/>
      <c r="E3215"/>
    </row>
    <row r="3216" spans="1:5" x14ac:dyDescent="0.2">
      <c r="A3216"/>
      <c r="B3216"/>
      <c r="C3216"/>
      <c r="D3216"/>
      <c r="E3216"/>
    </row>
    <row r="3217" spans="1:5" x14ac:dyDescent="0.2">
      <c r="A3217"/>
      <c r="B3217"/>
      <c r="C3217"/>
      <c r="D3217"/>
      <c r="E3217"/>
    </row>
    <row r="3218" spans="1:5" x14ac:dyDescent="0.2">
      <c r="A3218"/>
      <c r="B3218"/>
      <c r="C3218"/>
      <c r="D3218"/>
      <c r="E3218"/>
    </row>
    <row r="3219" spans="1:5" x14ac:dyDescent="0.2">
      <c r="A3219"/>
      <c r="B3219"/>
      <c r="C3219"/>
      <c r="D3219"/>
      <c r="E3219"/>
    </row>
    <row r="3220" spans="1:5" x14ac:dyDescent="0.2">
      <c r="A3220"/>
      <c r="B3220"/>
      <c r="C3220"/>
      <c r="D3220"/>
      <c r="E3220"/>
    </row>
    <row r="3221" spans="1:5" x14ac:dyDescent="0.2">
      <c r="A3221"/>
      <c r="B3221"/>
      <c r="C3221"/>
      <c r="D3221"/>
      <c r="E3221"/>
    </row>
    <row r="3222" spans="1:5" x14ac:dyDescent="0.2">
      <c r="A3222"/>
      <c r="B3222"/>
      <c r="C3222"/>
      <c r="D3222"/>
      <c r="E3222"/>
    </row>
    <row r="3223" spans="1:5" x14ac:dyDescent="0.2">
      <c r="A3223"/>
      <c r="B3223"/>
      <c r="C3223"/>
      <c r="D3223"/>
      <c r="E3223"/>
    </row>
    <row r="3224" spans="1:5" x14ac:dyDescent="0.2">
      <c r="A3224"/>
      <c r="B3224"/>
      <c r="C3224"/>
      <c r="D3224"/>
      <c r="E3224"/>
    </row>
    <row r="3225" spans="1:5" x14ac:dyDescent="0.2">
      <c r="A3225"/>
      <c r="B3225"/>
      <c r="C3225"/>
      <c r="D3225"/>
      <c r="E3225"/>
    </row>
    <row r="3226" spans="1:5" x14ac:dyDescent="0.2">
      <c r="A3226"/>
      <c r="B3226"/>
      <c r="C3226"/>
      <c r="D3226"/>
      <c r="E3226"/>
    </row>
    <row r="3227" spans="1:5" x14ac:dyDescent="0.2">
      <c r="A3227"/>
      <c r="B3227"/>
      <c r="C3227"/>
      <c r="D3227"/>
      <c r="E3227"/>
    </row>
    <row r="3228" spans="1:5" x14ac:dyDescent="0.2">
      <c r="A3228"/>
      <c r="B3228"/>
      <c r="C3228"/>
      <c r="D3228"/>
      <c r="E3228"/>
    </row>
    <row r="3229" spans="1:5" x14ac:dyDescent="0.2">
      <c r="A3229"/>
      <c r="B3229"/>
      <c r="C3229"/>
      <c r="D3229"/>
      <c r="E3229"/>
    </row>
    <row r="3230" spans="1:5" x14ac:dyDescent="0.2">
      <c r="A3230"/>
      <c r="B3230"/>
      <c r="C3230"/>
      <c r="D3230"/>
      <c r="E3230"/>
    </row>
    <row r="3231" spans="1:5" x14ac:dyDescent="0.2">
      <c r="A3231"/>
      <c r="B3231"/>
      <c r="C3231"/>
      <c r="D3231"/>
      <c r="E3231"/>
    </row>
    <row r="3232" spans="1:5" x14ac:dyDescent="0.2">
      <c r="A3232"/>
      <c r="B3232"/>
      <c r="C3232"/>
      <c r="D3232"/>
      <c r="E3232"/>
    </row>
    <row r="3233" spans="1:5" x14ac:dyDescent="0.2">
      <c r="A3233"/>
      <c r="B3233"/>
      <c r="C3233"/>
      <c r="D3233"/>
      <c r="E3233"/>
    </row>
    <row r="3234" spans="1:5" x14ac:dyDescent="0.2">
      <c r="A3234"/>
      <c r="B3234"/>
      <c r="C3234"/>
      <c r="D3234"/>
      <c r="E3234"/>
    </row>
    <row r="3235" spans="1:5" x14ac:dyDescent="0.2">
      <c r="A3235"/>
      <c r="B3235"/>
      <c r="C3235"/>
      <c r="D3235"/>
      <c r="E3235"/>
    </row>
    <row r="3236" spans="1:5" x14ac:dyDescent="0.2">
      <c r="A3236"/>
      <c r="B3236"/>
      <c r="C3236"/>
      <c r="D3236"/>
      <c r="E3236"/>
    </row>
    <row r="3237" spans="1:5" x14ac:dyDescent="0.2">
      <c r="A3237"/>
      <c r="B3237"/>
      <c r="C3237"/>
      <c r="D3237"/>
      <c r="E3237"/>
    </row>
    <row r="3238" spans="1:5" x14ac:dyDescent="0.2">
      <c r="A3238"/>
      <c r="B3238"/>
      <c r="C3238"/>
      <c r="D3238"/>
      <c r="E3238"/>
    </row>
    <row r="3239" spans="1:5" x14ac:dyDescent="0.2">
      <c r="A3239"/>
      <c r="B3239"/>
      <c r="C3239"/>
      <c r="D3239"/>
      <c r="E3239"/>
    </row>
    <row r="3240" spans="1:5" x14ac:dyDescent="0.2">
      <c r="A3240"/>
      <c r="B3240"/>
      <c r="C3240"/>
      <c r="D3240"/>
      <c r="E3240"/>
    </row>
    <row r="3241" spans="1:5" x14ac:dyDescent="0.2">
      <c r="A3241"/>
      <c r="B3241"/>
      <c r="C3241"/>
      <c r="D3241"/>
      <c r="E3241"/>
    </row>
    <row r="3242" spans="1:5" x14ac:dyDescent="0.2">
      <c r="A3242"/>
      <c r="B3242"/>
      <c r="C3242"/>
      <c r="D3242"/>
      <c r="E3242"/>
    </row>
    <row r="3243" spans="1:5" x14ac:dyDescent="0.2">
      <c r="A3243"/>
      <c r="B3243"/>
      <c r="C3243"/>
      <c r="D3243"/>
      <c r="E3243"/>
    </row>
    <row r="3244" spans="1:5" x14ac:dyDescent="0.2">
      <c r="A3244"/>
      <c r="B3244"/>
      <c r="C3244"/>
      <c r="D3244"/>
      <c r="E3244"/>
    </row>
    <row r="3245" spans="1:5" x14ac:dyDescent="0.2">
      <c r="A3245"/>
      <c r="B3245"/>
      <c r="C3245"/>
      <c r="D3245"/>
      <c r="E3245"/>
    </row>
    <row r="3246" spans="1:5" x14ac:dyDescent="0.2">
      <c r="A3246"/>
      <c r="B3246"/>
      <c r="C3246"/>
      <c r="D3246"/>
      <c r="E3246"/>
    </row>
    <row r="3247" spans="1:5" x14ac:dyDescent="0.2">
      <c r="A3247"/>
      <c r="B3247"/>
      <c r="C3247"/>
      <c r="D3247"/>
      <c r="E3247"/>
    </row>
    <row r="3248" spans="1:5" x14ac:dyDescent="0.2">
      <c r="A3248"/>
      <c r="B3248"/>
      <c r="C3248"/>
      <c r="D3248"/>
      <c r="E3248"/>
    </row>
    <row r="3249" spans="1:5" x14ac:dyDescent="0.2">
      <c r="A3249"/>
      <c r="B3249"/>
      <c r="C3249"/>
      <c r="D3249"/>
      <c r="E3249"/>
    </row>
    <row r="3250" spans="1:5" x14ac:dyDescent="0.2">
      <c r="A3250"/>
      <c r="B3250"/>
      <c r="C3250"/>
      <c r="D3250"/>
      <c r="E3250"/>
    </row>
    <row r="3251" spans="1:5" x14ac:dyDescent="0.2">
      <c r="A3251"/>
      <c r="B3251"/>
      <c r="C3251"/>
      <c r="D3251"/>
      <c r="E3251"/>
    </row>
    <row r="3252" spans="1:5" x14ac:dyDescent="0.2">
      <c r="A3252"/>
      <c r="B3252"/>
      <c r="C3252"/>
      <c r="D3252"/>
      <c r="E3252"/>
    </row>
    <row r="3253" spans="1:5" x14ac:dyDescent="0.2">
      <c r="A3253"/>
      <c r="B3253"/>
      <c r="C3253"/>
      <c r="D3253"/>
      <c r="E3253"/>
    </row>
    <row r="3254" spans="1:5" x14ac:dyDescent="0.2">
      <c r="A3254"/>
      <c r="B3254"/>
      <c r="C3254"/>
      <c r="D3254"/>
      <c r="E3254"/>
    </row>
    <row r="3255" spans="1:5" x14ac:dyDescent="0.2">
      <c r="A3255"/>
      <c r="B3255"/>
      <c r="C3255"/>
      <c r="D3255"/>
      <c r="E3255"/>
    </row>
    <row r="3256" spans="1:5" x14ac:dyDescent="0.2">
      <c r="A3256"/>
      <c r="B3256"/>
      <c r="C3256"/>
      <c r="D3256"/>
      <c r="E3256"/>
    </row>
    <row r="3257" spans="1:5" x14ac:dyDescent="0.2">
      <c r="A3257"/>
      <c r="B3257"/>
      <c r="C3257"/>
      <c r="D3257"/>
      <c r="E3257"/>
    </row>
    <row r="3258" spans="1:5" x14ac:dyDescent="0.2">
      <c r="A3258"/>
      <c r="B3258"/>
      <c r="C3258"/>
      <c r="D3258"/>
      <c r="E3258"/>
    </row>
    <row r="3259" spans="1:5" x14ac:dyDescent="0.2">
      <c r="A3259"/>
      <c r="B3259"/>
      <c r="C3259"/>
      <c r="D3259"/>
      <c r="E3259"/>
    </row>
    <row r="3260" spans="1:5" x14ac:dyDescent="0.2">
      <c r="A3260"/>
      <c r="B3260"/>
      <c r="C3260"/>
      <c r="D3260"/>
      <c r="E3260"/>
    </row>
    <row r="3261" spans="1:5" x14ac:dyDescent="0.2">
      <c r="A3261"/>
      <c r="B3261"/>
      <c r="C3261"/>
      <c r="D3261"/>
      <c r="E3261"/>
    </row>
    <row r="3262" spans="1:5" x14ac:dyDescent="0.2">
      <c r="A3262"/>
      <c r="B3262"/>
      <c r="C3262"/>
      <c r="D3262"/>
      <c r="E3262"/>
    </row>
    <row r="3263" spans="1:5" x14ac:dyDescent="0.2">
      <c r="A3263"/>
      <c r="B3263"/>
      <c r="C3263"/>
      <c r="D3263"/>
      <c r="E3263"/>
    </row>
    <row r="3264" spans="1:5" x14ac:dyDescent="0.2">
      <c r="A3264"/>
      <c r="B3264"/>
      <c r="C3264"/>
      <c r="D3264"/>
      <c r="E3264"/>
    </row>
    <row r="3265" spans="1:5" x14ac:dyDescent="0.2">
      <c r="A3265"/>
      <c r="B3265"/>
      <c r="C3265"/>
      <c r="D3265"/>
      <c r="E3265"/>
    </row>
    <row r="3266" spans="1:5" x14ac:dyDescent="0.2">
      <c r="A3266"/>
      <c r="B3266"/>
      <c r="C3266"/>
      <c r="D3266"/>
      <c r="E3266"/>
    </row>
    <row r="3267" spans="1:5" x14ac:dyDescent="0.2">
      <c r="A3267"/>
      <c r="B3267"/>
      <c r="C3267"/>
      <c r="D3267"/>
      <c r="E3267"/>
    </row>
    <row r="3268" spans="1:5" x14ac:dyDescent="0.2">
      <c r="A3268"/>
      <c r="B3268"/>
      <c r="C3268"/>
      <c r="D3268"/>
      <c r="E3268"/>
    </row>
    <row r="3269" spans="1:5" x14ac:dyDescent="0.2">
      <c r="A3269"/>
      <c r="B3269"/>
      <c r="C3269"/>
      <c r="D3269"/>
      <c r="E3269"/>
    </row>
    <row r="3270" spans="1:5" x14ac:dyDescent="0.2">
      <c r="A3270"/>
      <c r="B3270"/>
      <c r="C3270"/>
      <c r="D3270"/>
      <c r="E3270"/>
    </row>
    <row r="3271" spans="1:5" x14ac:dyDescent="0.2">
      <c r="A3271"/>
      <c r="B3271"/>
      <c r="C3271"/>
      <c r="D3271"/>
      <c r="E3271"/>
    </row>
    <row r="3272" spans="1:5" x14ac:dyDescent="0.2">
      <c r="A3272"/>
      <c r="B3272"/>
      <c r="C3272"/>
      <c r="D3272"/>
      <c r="E3272"/>
    </row>
    <row r="3273" spans="1:5" x14ac:dyDescent="0.2">
      <c r="A3273"/>
      <c r="B3273"/>
      <c r="C3273"/>
      <c r="D3273"/>
      <c r="E3273"/>
    </row>
    <row r="3274" spans="1:5" x14ac:dyDescent="0.2">
      <c r="A3274"/>
      <c r="B3274"/>
      <c r="C3274"/>
      <c r="D3274"/>
      <c r="E3274"/>
    </row>
    <row r="3275" spans="1:5" x14ac:dyDescent="0.2">
      <c r="A3275"/>
      <c r="B3275"/>
      <c r="C3275"/>
      <c r="D3275"/>
      <c r="E3275"/>
    </row>
    <row r="3276" spans="1:5" x14ac:dyDescent="0.2">
      <c r="A3276"/>
      <c r="B3276"/>
      <c r="C3276"/>
      <c r="D3276"/>
      <c r="E3276"/>
    </row>
    <row r="3277" spans="1:5" x14ac:dyDescent="0.2">
      <c r="A3277"/>
      <c r="B3277"/>
      <c r="C3277"/>
      <c r="D3277"/>
      <c r="E3277"/>
    </row>
    <row r="3278" spans="1:5" x14ac:dyDescent="0.2">
      <c r="A3278"/>
      <c r="B3278"/>
      <c r="C3278"/>
      <c r="D3278"/>
      <c r="E3278"/>
    </row>
    <row r="3279" spans="1:5" x14ac:dyDescent="0.2">
      <c r="A3279"/>
      <c r="B3279"/>
      <c r="C3279"/>
      <c r="D3279"/>
      <c r="E3279"/>
    </row>
    <row r="3280" spans="1:5" x14ac:dyDescent="0.2">
      <c r="A3280"/>
      <c r="B3280"/>
      <c r="C3280"/>
      <c r="D3280"/>
      <c r="E3280"/>
    </row>
    <row r="3281" spans="1:5" x14ac:dyDescent="0.2">
      <c r="A3281"/>
      <c r="B3281"/>
      <c r="C3281"/>
      <c r="D3281"/>
      <c r="E3281"/>
    </row>
    <row r="3282" spans="1:5" x14ac:dyDescent="0.2">
      <c r="A3282"/>
      <c r="B3282"/>
      <c r="C3282"/>
      <c r="D3282"/>
      <c r="E3282"/>
    </row>
    <row r="3283" spans="1:5" x14ac:dyDescent="0.2">
      <c r="A3283"/>
      <c r="B3283"/>
      <c r="C3283"/>
      <c r="D3283"/>
      <c r="E3283"/>
    </row>
    <row r="3284" spans="1:5" x14ac:dyDescent="0.2">
      <c r="A3284"/>
      <c r="B3284"/>
      <c r="C3284"/>
      <c r="D3284"/>
      <c r="E3284"/>
    </row>
    <row r="3285" spans="1:5" x14ac:dyDescent="0.2">
      <c r="A3285"/>
      <c r="B3285"/>
      <c r="C3285"/>
      <c r="D3285"/>
      <c r="E3285"/>
    </row>
    <row r="3286" spans="1:5" x14ac:dyDescent="0.2">
      <c r="A3286"/>
      <c r="B3286"/>
      <c r="C3286"/>
      <c r="D3286"/>
      <c r="E3286"/>
    </row>
    <row r="3287" spans="1:5" x14ac:dyDescent="0.2">
      <c r="A3287"/>
      <c r="B3287"/>
      <c r="C3287"/>
      <c r="D3287"/>
      <c r="E3287"/>
    </row>
    <row r="3288" spans="1:5" x14ac:dyDescent="0.2">
      <c r="A3288"/>
      <c r="B3288"/>
      <c r="C3288"/>
      <c r="D3288"/>
      <c r="E3288"/>
    </row>
    <row r="3289" spans="1:5" x14ac:dyDescent="0.2">
      <c r="A3289"/>
      <c r="B3289"/>
      <c r="C3289"/>
      <c r="D3289"/>
      <c r="E3289"/>
    </row>
    <row r="3290" spans="1:5" x14ac:dyDescent="0.2">
      <c r="A3290"/>
      <c r="B3290"/>
      <c r="C3290"/>
      <c r="D3290"/>
      <c r="E3290"/>
    </row>
    <row r="3291" spans="1:5" x14ac:dyDescent="0.2">
      <c r="A3291"/>
      <c r="B3291"/>
      <c r="C3291"/>
      <c r="D3291"/>
      <c r="E3291"/>
    </row>
    <row r="3292" spans="1:5" x14ac:dyDescent="0.2">
      <c r="A3292"/>
      <c r="B3292"/>
      <c r="C3292"/>
      <c r="D3292"/>
      <c r="E3292"/>
    </row>
    <row r="3293" spans="1:5" x14ac:dyDescent="0.2">
      <c r="A3293"/>
      <c r="B3293"/>
      <c r="C3293"/>
      <c r="D3293"/>
      <c r="E3293"/>
    </row>
    <row r="3294" spans="1:5" x14ac:dyDescent="0.2">
      <c r="A3294"/>
      <c r="B3294"/>
      <c r="C3294"/>
      <c r="D3294"/>
      <c r="E3294"/>
    </row>
    <row r="3295" spans="1:5" x14ac:dyDescent="0.2">
      <c r="A3295"/>
      <c r="B3295"/>
      <c r="C3295"/>
      <c r="D3295"/>
      <c r="E3295"/>
    </row>
    <row r="3296" spans="1:5" x14ac:dyDescent="0.2">
      <c r="A3296"/>
      <c r="B3296"/>
      <c r="C3296"/>
      <c r="D3296"/>
      <c r="E3296"/>
    </row>
    <row r="3297" spans="1:5" x14ac:dyDescent="0.2">
      <c r="A3297"/>
      <c r="B3297"/>
      <c r="C3297"/>
      <c r="D3297"/>
      <c r="E3297"/>
    </row>
    <row r="3298" spans="1:5" x14ac:dyDescent="0.2">
      <c r="A3298"/>
      <c r="B3298"/>
      <c r="C3298"/>
      <c r="D3298"/>
      <c r="E3298"/>
    </row>
    <row r="3299" spans="1:5" x14ac:dyDescent="0.2">
      <c r="A3299"/>
      <c r="B3299"/>
      <c r="C3299"/>
      <c r="D3299"/>
      <c r="E3299"/>
    </row>
    <row r="3300" spans="1:5" x14ac:dyDescent="0.2">
      <c r="A3300"/>
      <c r="B3300"/>
      <c r="C3300"/>
      <c r="D3300"/>
      <c r="E3300"/>
    </row>
    <row r="3301" spans="1:5" x14ac:dyDescent="0.2">
      <c r="A3301"/>
      <c r="B3301"/>
      <c r="C3301"/>
      <c r="D3301"/>
      <c r="E3301"/>
    </row>
    <row r="3302" spans="1:5" x14ac:dyDescent="0.2">
      <c r="A3302"/>
      <c r="B3302"/>
      <c r="C3302"/>
      <c r="D3302"/>
      <c r="E3302"/>
    </row>
    <row r="3303" spans="1:5" x14ac:dyDescent="0.2">
      <c r="A3303"/>
      <c r="B3303"/>
      <c r="C3303"/>
      <c r="D3303"/>
      <c r="E3303"/>
    </row>
    <row r="3304" spans="1:5" x14ac:dyDescent="0.2">
      <c r="A3304"/>
      <c r="B3304"/>
      <c r="C3304"/>
      <c r="D3304"/>
      <c r="E3304"/>
    </row>
    <row r="3305" spans="1:5" x14ac:dyDescent="0.2">
      <c r="A3305"/>
      <c r="B3305"/>
      <c r="C3305"/>
      <c r="D3305"/>
      <c r="E3305"/>
    </row>
    <row r="3306" spans="1:5" x14ac:dyDescent="0.2">
      <c r="A3306"/>
      <c r="B3306"/>
      <c r="C3306"/>
      <c r="D3306"/>
      <c r="E3306"/>
    </row>
    <row r="3307" spans="1:5" x14ac:dyDescent="0.2">
      <c r="A3307"/>
      <c r="B3307"/>
      <c r="C3307"/>
      <c r="D3307"/>
      <c r="E3307"/>
    </row>
    <row r="3308" spans="1:5" x14ac:dyDescent="0.2">
      <c r="A3308"/>
      <c r="B3308"/>
      <c r="C3308"/>
      <c r="D3308"/>
      <c r="E3308"/>
    </row>
    <row r="3309" spans="1:5" x14ac:dyDescent="0.2">
      <c r="A3309"/>
      <c r="B3309"/>
      <c r="C3309"/>
      <c r="D3309"/>
      <c r="E3309"/>
    </row>
    <row r="3310" spans="1:5" x14ac:dyDescent="0.2">
      <c r="A3310"/>
      <c r="B3310"/>
      <c r="C3310"/>
      <c r="D3310"/>
      <c r="E3310"/>
    </row>
    <row r="3311" spans="1:5" x14ac:dyDescent="0.2">
      <c r="A3311"/>
      <c r="B3311"/>
      <c r="C3311"/>
      <c r="D3311"/>
      <c r="E3311"/>
    </row>
    <row r="3312" spans="1:5" x14ac:dyDescent="0.2">
      <c r="A3312"/>
      <c r="B3312"/>
      <c r="C3312"/>
      <c r="D3312"/>
      <c r="E3312"/>
    </row>
    <row r="3313" spans="1:5" x14ac:dyDescent="0.2">
      <c r="A3313"/>
      <c r="B3313"/>
      <c r="C3313"/>
      <c r="D3313"/>
      <c r="E3313"/>
    </row>
    <row r="3314" spans="1:5" x14ac:dyDescent="0.2">
      <c r="A3314"/>
      <c r="B3314"/>
      <c r="C3314"/>
      <c r="D3314"/>
      <c r="E3314"/>
    </row>
    <row r="3315" spans="1:5" x14ac:dyDescent="0.2">
      <c r="A3315"/>
      <c r="B3315"/>
      <c r="C3315"/>
      <c r="D3315"/>
      <c r="E3315"/>
    </row>
    <row r="3316" spans="1:5" x14ac:dyDescent="0.2">
      <c r="A3316"/>
      <c r="B3316"/>
      <c r="C3316"/>
      <c r="D3316"/>
      <c r="E3316"/>
    </row>
    <row r="3317" spans="1:5" x14ac:dyDescent="0.2">
      <c r="A3317"/>
      <c r="B3317"/>
      <c r="C3317"/>
      <c r="D3317"/>
      <c r="E3317"/>
    </row>
    <row r="3318" spans="1:5" x14ac:dyDescent="0.2">
      <c r="A3318"/>
      <c r="B3318"/>
      <c r="C3318"/>
      <c r="D3318"/>
      <c r="E3318"/>
    </row>
    <row r="3319" spans="1:5" x14ac:dyDescent="0.2">
      <c r="A3319"/>
      <c r="B3319"/>
      <c r="C3319"/>
      <c r="D3319"/>
      <c r="E3319"/>
    </row>
    <row r="3320" spans="1:5" x14ac:dyDescent="0.2">
      <c r="A3320"/>
      <c r="B3320"/>
      <c r="C3320"/>
      <c r="D3320"/>
      <c r="E3320"/>
    </row>
    <row r="3321" spans="1:5" x14ac:dyDescent="0.2">
      <c r="A3321"/>
      <c r="B3321"/>
      <c r="C3321"/>
      <c r="D3321"/>
      <c r="E3321"/>
    </row>
    <row r="3322" spans="1:5" x14ac:dyDescent="0.2">
      <c r="A3322"/>
      <c r="B3322"/>
      <c r="C3322"/>
      <c r="D3322"/>
      <c r="E3322"/>
    </row>
    <row r="3323" spans="1:5" x14ac:dyDescent="0.2">
      <c r="A3323"/>
      <c r="B3323"/>
      <c r="C3323"/>
      <c r="D3323"/>
      <c r="E3323"/>
    </row>
    <row r="3324" spans="1:5" x14ac:dyDescent="0.2">
      <c r="A3324"/>
      <c r="B3324"/>
      <c r="C3324"/>
      <c r="D3324"/>
      <c r="E3324"/>
    </row>
    <row r="3325" spans="1:5" x14ac:dyDescent="0.2">
      <c r="A3325"/>
      <c r="B3325"/>
      <c r="C3325"/>
      <c r="D3325"/>
      <c r="E3325"/>
    </row>
    <row r="3326" spans="1:5" x14ac:dyDescent="0.2">
      <c r="A3326"/>
      <c r="B3326"/>
      <c r="C3326"/>
      <c r="D3326"/>
      <c r="E3326"/>
    </row>
    <row r="3327" spans="1:5" x14ac:dyDescent="0.2">
      <c r="A3327"/>
      <c r="B3327"/>
      <c r="C3327"/>
      <c r="D3327"/>
      <c r="E3327"/>
    </row>
    <row r="3328" spans="1:5" x14ac:dyDescent="0.2">
      <c r="A3328"/>
      <c r="B3328"/>
      <c r="C3328"/>
      <c r="D3328"/>
      <c r="E3328"/>
    </row>
    <row r="3329" spans="1:5" x14ac:dyDescent="0.2">
      <c r="A3329"/>
      <c r="B3329"/>
      <c r="C3329"/>
      <c r="D3329"/>
      <c r="E3329"/>
    </row>
    <row r="3330" spans="1:5" x14ac:dyDescent="0.2">
      <c r="A3330"/>
      <c r="B3330"/>
      <c r="C3330"/>
      <c r="D3330"/>
      <c r="E3330"/>
    </row>
    <row r="3331" spans="1:5" x14ac:dyDescent="0.2">
      <c r="A3331"/>
      <c r="B3331"/>
      <c r="C3331"/>
      <c r="D3331"/>
      <c r="E3331"/>
    </row>
    <row r="3332" spans="1:5" x14ac:dyDescent="0.2">
      <c r="A3332"/>
      <c r="B3332"/>
      <c r="C3332"/>
      <c r="D3332"/>
      <c r="E3332"/>
    </row>
    <row r="3333" spans="1:5" x14ac:dyDescent="0.2">
      <c r="A3333"/>
      <c r="B3333"/>
      <c r="C3333"/>
      <c r="D3333"/>
      <c r="E3333"/>
    </row>
    <row r="3334" spans="1:5" x14ac:dyDescent="0.2">
      <c r="A3334"/>
      <c r="B3334"/>
      <c r="C3334"/>
      <c r="D3334"/>
      <c r="E3334"/>
    </row>
    <row r="3335" spans="1:5" x14ac:dyDescent="0.2">
      <c r="A3335"/>
      <c r="B3335"/>
      <c r="C3335"/>
      <c r="D3335"/>
      <c r="E3335"/>
    </row>
    <row r="3336" spans="1:5" x14ac:dyDescent="0.2">
      <c r="A3336"/>
      <c r="B3336"/>
      <c r="C3336"/>
      <c r="D3336"/>
      <c r="E3336"/>
    </row>
    <row r="3337" spans="1:5" x14ac:dyDescent="0.2">
      <c r="A3337"/>
      <c r="B3337"/>
      <c r="C3337"/>
      <c r="D3337"/>
      <c r="E3337"/>
    </row>
    <row r="3338" spans="1:5" x14ac:dyDescent="0.2">
      <c r="A3338"/>
      <c r="B3338"/>
      <c r="C3338"/>
      <c r="D3338"/>
      <c r="E3338"/>
    </row>
    <row r="3339" spans="1:5" x14ac:dyDescent="0.2">
      <c r="A3339"/>
      <c r="B3339"/>
      <c r="C3339"/>
      <c r="D3339"/>
      <c r="E3339"/>
    </row>
    <row r="3340" spans="1:5" x14ac:dyDescent="0.2">
      <c r="A3340"/>
      <c r="B3340"/>
      <c r="C3340"/>
      <c r="D3340"/>
      <c r="E3340"/>
    </row>
    <row r="3341" spans="1:5" x14ac:dyDescent="0.2">
      <c r="A3341"/>
      <c r="B3341"/>
      <c r="C3341"/>
      <c r="D3341"/>
      <c r="E3341"/>
    </row>
    <row r="3342" spans="1:5" x14ac:dyDescent="0.2">
      <c r="A3342"/>
      <c r="B3342"/>
      <c r="C3342"/>
      <c r="D3342"/>
      <c r="E3342"/>
    </row>
    <row r="3343" spans="1:5" x14ac:dyDescent="0.2">
      <c r="A3343"/>
      <c r="B3343"/>
      <c r="C3343"/>
      <c r="D3343"/>
      <c r="E3343"/>
    </row>
    <row r="3344" spans="1:5" x14ac:dyDescent="0.2">
      <c r="A3344"/>
      <c r="B3344"/>
      <c r="C3344"/>
      <c r="D3344"/>
      <c r="E3344"/>
    </row>
    <row r="3345" spans="1:5" x14ac:dyDescent="0.2">
      <c r="A3345"/>
      <c r="B3345"/>
      <c r="C3345"/>
      <c r="D3345"/>
      <c r="E3345"/>
    </row>
    <row r="3346" spans="1:5" x14ac:dyDescent="0.2">
      <c r="A3346"/>
      <c r="B3346"/>
      <c r="C3346"/>
      <c r="D3346"/>
      <c r="E3346"/>
    </row>
    <row r="3347" spans="1:5" x14ac:dyDescent="0.2">
      <c r="A3347"/>
      <c r="B3347"/>
      <c r="C3347"/>
      <c r="D3347"/>
      <c r="E3347"/>
    </row>
    <row r="3348" spans="1:5" x14ac:dyDescent="0.2">
      <c r="A3348"/>
      <c r="B3348"/>
      <c r="C3348"/>
      <c r="D3348"/>
      <c r="E3348"/>
    </row>
    <row r="3349" spans="1:5" x14ac:dyDescent="0.2">
      <c r="A3349"/>
      <c r="B3349"/>
      <c r="C3349"/>
      <c r="D3349"/>
      <c r="E3349"/>
    </row>
    <row r="3350" spans="1:5" x14ac:dyDescent="0.2">
      <c r="A3350"/>
      <c r="B3350"/>
      <c r="C3350"/>
      <c r="D3350"/>
      <c r="E3350"/>
    </row>
    <row r="3351" spans="1:5" x14ac:dyDescent="0.2">
      <c r="A3351"/>
      <c r="B3351"/>
      <c r="C3351"/>
      <c r="D3351"/>
      <c r="E3351"/>
    </row>
    <row r="3352" spans="1:5" x14ac:dyDescent="0.2">
      <c r="A3352"/>
      <c r="B3352"/>
      <c r="C3352"/>
      <c r="D3352"/>
      <c r="E3352"/>
    </row>
    <row r="3353" spans="1:5" x14ac:dyDescent="0.2">
      <c r="A3353"/>
      <c r="B3353"/>
      <c r="C3353"/>
      <c r="D3353"/>
      <c r="E3353"/>
    </row>
    <row r="3354" spans="1:5" x14ac:dyDescent="0.2">
      <c r="A3354"/>
      <c r="B3354"/>
      <c r="C3354"/>
      <c r="D3354"/>
      <c r="E3354"/>
    </row>
    <row r="3355" spans="1:5" x14ac:dyDescent="0.2">
      <c r="A3355"/>
      <c r="B3355"/>
      <c r="C3355"/>
      <c r="D3355"/>
      <c r="E3355"/>
    </row>
    <row r="3356" spans="1:5" x14ac:dyDescent="0.2">
      <c r="A3356"/>
      <c r="B3356"/>
      <c r="C3356"/>
      <c r="D3356"/>
      <c r="E3356"/>
    </row>
    <row r="3357" spans="1:5" x14ac:dyDescent="0.2">
      <c r="A3357"/>
      <c r="B3357"/>
      <c r="C3357"/>
      <c r="D3357"/>
      <c r="E3357"/>
    </row>
    <row r="3358" spans="1:5" x14ac:dyDescent="0.2">
      <c r="A3358"/>
      <c r="B3358"/>
      <c r="C3358"/>
      <c r="D3358"/>
      <c r="E3358"/>
    </row>
    <row r="3359" spans="1:5" x14ac:dyDescent="0.2">
      <c r="A3359"/>
      <c r="B3359"/>
      <c r="C3359"/>
      <c r="D3359"/>
      <c r="E3359"/>
    </row>
    <row r="3360" spans="1:5" x14ac:dyDescent="0.2">
      <c r="A3360"/>
      <c r="B3360"/>
      <c r="C3360"/>
      <c r="D3360"/>
      <c r="E3360"/>
    </row>
    <row r="3361" spans="1:5" x14ac:dyDescent="0.2">
      <c r="A3361"/>
      <c r="B3361"/>
      <c r="C3361"/>
      <c r="D3361"/>
      <c r="E3361"/>
    </row>
    <row r="3362" spans="1:5" x14ac:dyDescent="0.2">
      <c r="A3362"/>
      <c r="B3362"/>
      <c r="C3362"/>
      <c r="D3362"/>
      <c r="E3362"/>
    </row>
    <row r="3363" spans="1:5" x14ac:dyDescent="0.2">
      <c r="A3363"/>
      <c r="B3363"/>
      <c r="C3363"/>
      <c r="D3363"/>
      <c r="E3363"/>
    </row>
    <row r="3364" spans="1:5" x14ac:dyDescent="0.2">
      <c r="A3364"/>
      <c r="B3364"/>
      <c r="C3364"/>
      <c r="D3364"/>
      <c r="E3364"/>
    </row>
    <row r="3365" spans="1:5" x14ac:dyDescent="0.2">
      <c r="A3365"/>
      <c r="B3365"/>
      <c r="C3365"/>
      <c r="D3365"/>
      <c r="E3365"/>
    </row>
    <row r="3366" spans="1:5" x14ac:dyDescent="0.2">
      <c r="A3366"/>
      <c r="B3366"/>
      <c r="C3366"/>
      <c r="D3366"/>
      <c r="E3366"/>
    </row>
    <row r="3367" spans="1:5" x14ac:dyDescent="0.2">
      <c r="A3367"/>
      <c r="B3367"/>
      <c r="C3367"/>
      <c r="D3367"/>
      <c r="E3367"/>
    </row>
    <row r="3368" spans="1:5" x14ac:dyDescent="0.2">
      <c r="A3368"/>
      <c r="B3368"/>
      <c r="C3368"/>
      <c r="D3368"/>
      <c r="E3368"/>
    </row>
    <row r="3369" spans="1:5" x14ac:dyDescent="0.2">
      <c r="A3369"/>
      <c r="B3369"/>
      <c r="C3369"/>
      <c r="D3369"/>
      <c r="E3369"/>
    </row>
    <row r="3370" spans="1:5" x14ac:dyDescent="0.2">
      <c r="A3370"/>
      <c r="B3370"/>
      <c r="C3370"/>
      <c r="D3370"/>
      <c r="E3370"/>
    </row>
    <row r="3371" spans="1:5" x14ac:dyDescent="0.2">
      <c r="A3371"/>
      <c r="B3371"/>
      <c r="C3371"/>
      <c r="D3371"/>
      <c r="E3371"/>
    </row>
    <row r="3372" spans="1:5" x14ac:dyDescent="0.2">
      <c r="A3372"/>
      <c r="B3372"/>
      <c r="C3372"/>
      <c r="D3372"/>
      <c r="E3372"/>
    </row>
    <row r="3373" spans="1:5" x14ac:dyDescent="0.2">
      <c r="A3373"/>
      <c r="B3373"/>
      <c r="C3373"/>
      <c r="D3373"/>
      <c r="E3373"/>
    </row>
    <row r="3374" spans="1:5" x14ac:dyDescent="0.2">
      <c r="A3374"/>
      <c r="B3374"/>
      <c r="C3374"/>
      <c r="D3374"/>
      <c r="E3374"/>
    </row>
    <row r="3375" spans="1:5" x14ac:dyDescent="0.2">
      <c r="A3375"/>
      <c r="B3375"/>
      <c r="C3375"/>
      <c r="D3375"/>
      <c r="E3375"/>
    </row>
    <row r="3376" spans="1:5" x14ac:dyDescent="0.2">
      <c r="A3376"/>
      <c r="B3376"/>
      <c r="C3376"/>
      <c r="D3376"/>
      <c r="E3376"/>
    </row>
    <row r="3377" spans="1:5" x14ac:dyDescent="0.2">
      <c r="A3377"/>
      <c r="B3377"/>
      <c r="C3377"/>
      <c r="D3377"/>
      <c r="E3377"/>
    </row>
    <row r="3378" spans="1:5" x14ac:dyDescent="0.2">
      <c r="A3378"/>
      <c r="B3378"/>
      <c r="C3378"/>
      <c r="D3378"/>
      <c r="E3378"/>
    </row>
    <row r="3379" spans="1:5" x14ac:dyDescent="0.2">
      <c r="A3379"/>
      <c r="B3379"/>
      <c r="C3379"/>
      <c r="D3379"/>
      <c r="E3379"/>
    </row>
    <row r="3380" spans="1:5" x14ac:dyDescent="0.2">
      <c r="A3380"/>
      <c r="B3380"/>
      <c r="C3380"/>
      <c r="D3380"/>
      <c r="E3380"/>
    </row>
    <row r="3381" spans="1:5" x14ac:dyDescent="0.2">
      <c r="A3381"/>
      <c r="B3381"/>
      <c r="C3381"/>
      <c r="D3381"/>
      <c r="E3381"/>
    </row>
    <row r="3382" spans="1:5" x14ac:dyDescent="0.2">
      <c r="A3382"/>
      <c r="B3382"/>
      <c r="C3382"/>
      <c r="D3382"/>
      <c r="E3382"/>
    </row>
    <row r="3383" spans="1:5" x14ac:dyDescent="0.2">
      <c r="A3383"/>
      <c r="B3383"/>
      <c r="C3383"/>
      <c r="D3383"/>
      <c r="E3383"/>
    </row>
    <row r="3384" spans="1:5" x14ac:dyDescent="0.2">
      <c r="A3384"/>
      <c r="B3384"/>
      <c r="C3384"/>
      <c r="D3384"/>
      <c r="E3384"/>
    </row>
    <row r="3385" spans="1:5" x14ac:dyDescent="0.2">
      <c r="A3385"/>
      <c r="B3385"/>
      <c r="C3385"/>
      <c r="D3385"/>
      <c r="E3385"/>
    </row>
    <row r="3386" spans="1:5" x14ac:dyDescent="0.2">
      <c r="A3386"/>
      <c r="B3386"/>
      <c r="C3386"/>
      <c r="D3386"/>
      <c r="E3386"/>
    </row>
    <row r="3387" spans="1:5" x14ac:dyDescent="0.2">
      <c r="A3387"/>
      <c r="B3387"/>
      <c r="C3387"/>
      <c r="D3387"/>
      <c r="E3387"/>
    </row>
    <row r="3388" spans="1:5" x14ac:dyDescent="0.2">
      <c r="A3388"/>
      <c r="B3388"/>
      <c r="C3388"/>
      <c r="D3388"/>
      <c r="E3388"/>
    </row>
    <row r="3389" spans="1:5" x14ac:dyDescent="0.2">
      <c r="A3389"/>
      <c r="B3389"/>
      <c r="C3389"/>
      <c r="D3389"/>
      <c r="E3389"/>
    </row>
    <row r="3390" spans="1:5" x14ac:dyDescent="0.2">
      <c r="A3390"/>
      <c r="B3390"/>
      <c r="C3390"/>
      <c r="D3390"/>
      <c r="E3390"/>
    </row>
    <row r="3391" spans="1:5" x14ac:dyDescent="0.2">
      <c r="A3391"/>
      <c r="B3391"/>
      <c r="C3391"/>
      <c r="D3391"/>
      <c r="E3391"/>
    </row>
    <row r="3392" spans="1:5" x14ac:dyDescent="0.2">
      <c r="A3392"/>
      <c r="B3392"/>
      <c r="C3392"/>
      <c r="D3392"/>
      <c r="E3392"/>
    </row>
    <row r="3393" spans="1:5" x14ac:dyDescent="0.2">
      <c r="A3393"/>
      <c r="B3393"/>
      <c r="C3393"/>
      <c r="D3393"/>
      <c r="E3393"/>
    </row>
    <row r="3394" spans="1:5" x14ac:dyDescent="0.2">
      <c r="A3394"/>
      <c r="B3394"/>
      <c r="C3394"/>
      <c r="D3394"/>
      <c r="E3394"/>
    </row>
    <row r="3395" spans="1:5" x14ac:dyDescent="0.2">
      <c r="A3395"/>
      <c r="B3395"/>
      <c r="C3395"/>
      <c r="D3395"/>
      <c r="E3395"/>
    </row>
    <row r="3396" spans="1:5" x14ac:dyDescent="0.2">
      <c r="A3396"/>
      <c r="B3396"/>
      <c r="C3396"/>
      <c r="D3396"/>
      <c r="E3396"/>
    </row>
    <row r="3397" spans="1:5" x14ac:dyDescent="0.2">
      <c r="A3397"/>
      <c r="B3397"/>
      <c r="C3397"/>
      <c r="D3397"/>
      <c r="E3397"/>
    </row>
    <row r="3398" spans="1:5" x14ac:dyDescent="0.2">
      <c r="A3398"/>
      <c r="B3398"/>
      <c r="C3398"/>
      <c r="D3398"/>
      <c r="E3398"/>
    </row>
    <row r="3399" spans="1:5" x14ac:dyDescent="0.2">
      <c r="A3399"/>
      <c r="B3399"/>
      <c r="C3399"/>
      <c r="D3399"/>
      <c r="E3399"/>
    </row>
    <row r="3400" spans="1:5" x14ac:dyDescent="0.2">
      <c r="A3400"/>
      <c r="B3400"/>
      <c r="C3400"/>
      <c r="D3400"/>
      <c r="E3400"/>
    </row>
    <row r="3401" spans="1:5" x14ac:dyDescent="0.2">
      <c r="A3401"/>
      <c r="B3401"/>
      <c r="C3401"/>
      <c r="D3401"/>
      <c r="E3401"/>
    </row>
    <row r="3402" spans="1:5" x14ac:dyDescent="0.2">
      <c r="A3402"/>
      <c r="B3402"/>
      <c r="C3402"/>
      <c r="D3402"/>
      <c r="E3402"/>
    </row>
    <row r="3403" spans="1:5" x14ac:dyDescent="0.2">
      <c r="A3403"/>
      <c r="B3403"/>
      <c r="C3403"/>
      <c r="D3403"/>
      <c r="E3403"/>
    </row>
    <row r="3404" spans="1:5" x14ac:dyDescent="0.2">
      <c r="A3404"/>
      <c r="B3404"/>
      <c r="C3404"/>
      <c r="D3404"/>
      <c r="E3404"/>
    </row>
    <row r="3405" spans="1:5" x14ac:dyDescent="0.2">
      <c r="A3405"/>
      <c r="B3405"/>
      <c r="C3405"/>
      <c r="D3405"/>
      <c r="E3405"/>
    </row>
    <row r="3406" spans="1:5" x14ac:dyDescent="0.2">
      <c r="A3406"/>
      <c r="B3406"/>
      <c r="C3406"/>
      <c r="D3406"/>
      <c r="E3406"/>
    </row>
    <row r="3407" spans="1:5" x14ac:dyDescent="0.2">
      <c r="A3407"/>
      <c r="B3407"/>
      <c r="C3407"/>
      <c r="D3407"/>
      <c r="E3407"/>
    </row>
    <row r="3408" spans="1:5" x14ac:dyDescent="0.2">
      <c r="A3408"/>
      <c r="B3408"/>
      <c r="C3408"/>
      <c r="D3408"/>
      <c r="E3408"/>
    </row>
    <row r="3409" spans="1:5" x14ac:dyDescent="0.2">
      <c r="A3409"/>
      <c r="B3409"/>
      <c r="C3409"/>
      <c r="D3409"/>
      <c r="E3409"/>
    </row>
    <row r="3410" spans="1:5" x14ac:dyDescent="0.2">
      <c r="A3410"/>
      <c r="B3410"/>
      <c r="C3410"/>
      <c r="D3410"/>
      <c r="E3410"/>
    </row>
    <row r="3411" spans="1:5" x14ac:dyDescent="0.2">
      <c r="A3411"/>
      <c r="B3411"/>
      <c r="C3411"/>
      <c r="D3411"/>
      <c r="E3411"/>
    </row>
    <row r="3412" spans="1:5" x14ac:dyDescent="0.2">
      <c r="A3412"/>
      <c r="B3412"/>
      <c r="C3412"/>
      <c r="D3412"/>
      <c r="E3412"/>
    </row>
    <row r="3413" spans="1:5" x14ac:dyDescent="0.2">
      <c r="A3413"/>
      <c r="B3413"/>
      <c r="C3413"/>
      <c r="D3413"/>
      <c r="E3413"/>
    </row>
    <row r="3414" spans="1:5" x14ac:dyDescent="0.2">
      <c r="A3414"/>
      <c r="B3414"/>
      <c r="C3414"/>
      <c r="D3414"/>
      <c r="E3414"/>
    </row>
    <row r="3415" spans="1:5" x14ac:dyDescent="0.2">
      <c r="A3415"/>
      <c r="B3415"/>
      <c r="C3415"/>
      <c r="D3415"/>
      <c r="E3415"/>
    </row>
    <row r="3416" spans="1:5" x14ac:dyDescent="0.2">
      <c r="A3416"/>
      <c r="B3416"/>
      <c r="C3416"/>
      <c r="D3416"/>
      <c r="E3416"/>
    </row>
    <row r="3417" spans="1:5" x14ac:dyDescent="0.2">
      <c r="A3417"/>
      <c r="B3417"/>
      <c r="C3417"/>
      <c r="D3417"/>
      <c r="E3417"/>
    </row>
    <row r="3418" spans="1:5" x14ac:dyDescent="0.2">
      <c r="A3418"/>
      <c r="B3418"/>
      <c r="C3418"/>
      <c r="D3418"/>
      <c r="E3418"/>
    </row>
    <row r="3419" spans="1:5" x14ac:dyDescent="0.2">
      <c r="A3419"/>
      <c r="B3419"/>
      <c r="C3419"/>
      <c r="D3419"/>
      <c r="E3419"/>
    </row>
    <row r="3420" spans="1:5" x14ac:dyDescent="0.2">
      <c r="A3420"/>
      <c r="B3420"/>
      <c r="C3420"/>
      <c r="D3420"/>
      <c r="E3420"/>
    </row>
    <row r="3421" spans="1:5" x14ac:dyDescent="0.2">
      <c r="A3421"/>
      <c r="B3421"/>
      <c r="C3421"/>
      <c r="D3421"/>
      <c r="E3421"/>
    </row>
    <row r="3422" spans="1:5" x14ac:dyDescent="0.2">
      <c r="A3422"/>
      <c r="B3422"/>
      <c r="C3422"/>
      <c r="D3422"/>
      <c r="E3422"/>
    </row>
    <row r="3423" spans="1:5" x14ac:dyDescent="0.2">
      <c r="A3423"/>
      <c r="B3423"/>
      <c r="C3423"/>
      <c r="D3423"/>
      <c r="E3423"/>
    </row>
    <row r="3424" spans="1:5" x14ac:dyDescent="0.2">
      <c r="A3424"/>
      <c r="B3424"/>
      <c r="C3424"/>
      <c r="D3424"/>
      <c r="E3424"/>
    </row>
    <row r="3425" spans="1:5" x14ac:dyDescent="0.2">
      <c r="A3425"/>
      <c r="B3425"/>
      <c r="C3425"/>
      <c r="D3425"/>
      <c r="E3425"/>
    </row>
    <row r="3426" spans="1:5" x14ac:dyDescent="0.2">
      <c r="A3426"/>
      <c r="B3426"/>
      <c r="C3426"/>
      <c r="D3426"/>
      <c r="E3426"/>
    </row>
    <row r="3427" spans="1:5" x14ac:dyDescent="0.2">
      <c r="A3427"/>
      <c r="B3427"/>
      <c r="C3427"/>
      <c r="D3427"/>
      <c r="E3427"/>
    </row>
    <row r="3428" spans="1:5" x14ac:dyDescent="0.2">
      <c r="A3428"/>
      <c r="B3428"/>
      <c r="C3428"/>
      <c r="D3428"/>
      <c r="E3428"/>
    </row>
    <row r="3429" spans="1:5" x14ac:dyDescent="0.2">
      <c r="A3429"/>
      <c r="B3429"/>
      <c r="C3429"/>
      <c r="D3429"/>
      <c r="E3429"/>
    </row>
    <row r="3430" spans="1:5" x14ac:dyDescent="0.2">
      <c r="A3430"/>
      <c r="B3430"/>
      <c r="C3430"/>
      <c r="D3430"/>
      <c r="E3430"/>
    </row>
    <row r="3431" spans="1:5" x14ac:dyDescent="0.2">
      <c r="A3431"/>
      <c r="B3431"/>
      <c r="C3431"/>
      <c r="D3431"/>
      <c r="E3431"/>
    </row>
    <row r="3432" spans="1:5" x14ac:dyDescent="0.2">
      <c r="A3432"/>
      <c r="B3432"/>
      <c r="C3432"/>
      <c r="D3432"/>
      <c r="E3432"/>
    </row>
    <row r="3433" spans="1:5" x14ac:dyDescent="0.2">
      <c r="A3433"/>
      <c r="B3433"/>
      <c r="C3433"/>
      <c r="D3433"/>
      <c r="E3433"/>
    </row>
    <row r="3434" spans="1:5" x14ac:dyDescent="0.2">
      <c r="A3434"/>
      <c r="B3434"/>
      <c r="C3434"/>
      <c r="D3434"/>
      <c r="E3434"/>
    </row>
    <row r="3435" spans="1:5" x14ac:dyDescent="0.2">
      <c r="A3435"/>
      <c r="B3435"/>
      <c r="C3435"/>
      <c r="D3435"/>
      <c r="E3435"/>
    </row>
    <row r="3436" spans="1:5" x14ac:dyDescent="0.2">
      <c r="A3436"/>
      <c r="B3436"/>
      <c r="C3436"/>
      <c r="D3436"/>
      <c r="E3436"/>
    </row>
    <row r="3437" spans="1:5" x14ac:dyDescent="0.2">
      <c r="A3437"/>
      <c r="B3437"/>
      <c r="C3437"/>
      <c r="D3437"/>
      <c r="E3437"/>
    </row>
    <row r="3438" spans="1:5" x14ac:dyDescent="0.2">
      <c r="A3438"/>
      <c r="B3438"/>
      <c r="C3438"/>
      <c r="D3438"/>
      <c r="E3438"/>
    </row>
    <row r="3439" spans="1:5" x14ac:dyDescent="0.2">
      <c r="A3439"/>
      <c r="B3439"/>
      <c r="C3439"/>
      <c r="D3439"/>
      <c r="E3439"/>
    </row>
    <row r="3440" spans="1:5" x14ac:dyDescent="0.2">
      <c r="A3440"/>
      <c r="B3440"/>
      <c r="C3440"/>
      <c r="D3440"/>
      <c r="E3440"/>
    </row>
    <row r="3441" spans="1:5" x14ac:dyDescent="0.2">
      <c r="A3441"/>
      <c r="B3441"/>
      <c r="C3441"/>
      <c r="D3441"/>
      <c r="E3441"/>
    </row>
    <row r="3442" spans="1:5" x14ac:dyDescent="0.2">
      <c r="A3442"/>
      <c r="B3442"/>
      <c r="C3442"/>
      <c r="D3442"/>
      <c r="E3442"/>
    </row>
    <row r="3443" spans="1:5" x14ac:dyDescent="0.2">
      <c r="A3443"/>
      <c r="B3443"/>
      <c r="C3443"/>
      <c r="D3443"/>
      <c r="E3443"/>
    </row>
    <row r="3444" spans="1:5" x14ac:dyDescent="0.2">
      <c r="A3444"/>
      <c r="B3444"/>
      <c r="C3444"/>
      <c r="D3444"/>
      <c r="E3444"/>
    </row>
    <row r="3445" spans="1:5" x14ac:dyDescent="0.2">
      <c r="A3445"/>
      <c r="B3445"/>
      <c r="C3445"/>
      <c r="D3445"/>
      <c r="E3445"/>
    </row>
    <row r="3446" spans="1:5" x14ac:dyDescent="0.2">
      <c r="A3446"/>
      <c r="B3446"/>
      <c r="C3446"/>
      <c r="D3446"/>
      <c r="E3446"/>
    </row>
    <row r="3447" spans="1:5" x14ac:dyDescent="0.2">
      <c r="A3447"/>
      <c r="B3447"/>
      <c r="C3447"/>
      <c r="D3447"/>
      <c r="E3447"/>
    </row>
    <row r="3448" spans="1:5" x14ac:dyDescent="0.2">
      <c r="A3448"/>
      <c r="B3448"/>
      <c r="C3448"/>
      <c r="D3448"/>
      <c r="E3448"/>
    </row>
    <row r="3449" spans="1:5" x14ac:dyDescent="0.2">
      <c r="A3449"/>
      <c r="B3449"/>
      <c r="C3449"/>
      <c r="D3449"/>
      <c r="E3449"/>
    </row>
    <row r="3450" spans="1:5" x14ac:dyDescent="0.2">
      <c r="A3450"/>
      <c r="B3450"/>
      <c r="C3450"/>
      <c r="D3450"/>
      <c r="E3450"/>
    </row>
    <row r="3451" spans="1:5" x14ac:dyDescent="0.2">
      <c r="A3451"/>
      <c r="B3451"/>
      <c r="C3451"/>
      <c r="D3451"/>
      <c r="E3451"/>
    </row>
    <row r="3452" spans="1:5" x14ac:dyDescent="0.2">
      <c r="A3452"/>
      <c r="B3452"/>
      <c r="C3452"/>
      <c r="D3452"/>
      <c r="E3452"/>
    </row>
    <row r="3453" spans="1:5" x14ac:dyDescent="0.2">
      <c r="A3453"/>
      <c r="B3453"/>
      <c r="C3453"/>
      <c r="D3453"/>
      <c r="E3453"/>
    </row>
    <row r="3454" spans="1:5" x14ac:dyDescent="0.2">
      <c r="A3454"/>
      <c r="B3454"/>
      <c r="C3454"/>
      <c r="D3454"/>
      <c r="E3454"/>
    </row>
    <row r="3455" spans="1:5" x14ac:dyDescent="0.2">
      <c r="A3455"/>
      <c r="B3455"/>
      <c r="C3455"/>
      <c r="D3455"/>
      <c r="E3455"/>
    </row>
    <row r="3456" spans="1:5" x14ac:dyDescent="0.2">
      <c r="A3456"/>
      <c r="B3456"/>
      <c r="C3456"/>
      <c r="D3456"/>
      <c r="E3456"/>
    </row>
    <row r="3457" spans="1:5" x14ac:dyDescent="0.2">
      <c r="A3457"/>
      <c r="B3457"/>
      <c r="C3457"/>
      <c r="D3457"/>
      <c r="E3457"/>
    </row>
    <row r="3458" spans="1:5" x14ac:dyDescent="0.2">
      <c r="A3458"/>
      <c r="B3458"/>
      <c r="C3458"/>
      <c r="D3458"/>
      <c r="E3458"/>
    </row>
    <row r="3459" spans="1:5" x14ac:dyDescent="0.2">
      <c r="A3459"/>
      <c r="B3459"/>
      <c r="C3459"/>
      <c r="D3459"/>
      <c r="E3459"/>
    </row>
    <row r="3460" spans="1:5" x14ac:dyDescent="0.2">
      <c r="A3460"/>
      <c r="B3460"/>
      <c r="C3460"/>
      <c r="D3460"/>
      <c r="E3460"/>
    </row>
    <row r="3461" spans="1:5" x14ac:dyDescent="0.2">
      <c r="A3461"/>
      <c r="B3461"/>
      <c r="C3461"/>
      <c r="D3461"/>
      <c r="E3461"/>
    </row>
    <row r="3462" spans="1:5" x14ac:dyDescent="0.2">
      <c r="A3462"/>
      <c r="B3462"/>
      <c r="C3462"/>
      <c r="D3462"/>
      <c r="E3462"/>
    </row>
    <row r="3463" spans="1:5" x14ac:dyDescent="0.2">
      <c r="A3463"/>
      <c r="B3463"/>
      <c r="C3463"/>
      <c r="D3463"/>
      <c r="E3463"/>
    </row>
    <row r="3464" spans="1:5" x14ac:dyDescent="0.2">
      <c r="A3464"/>
      <c r="B3464"/>
      <c r="C3464"/>
      <c r="D3464"/>
      <c r="E3464"/>
    </row>
    <row r="3465" spans="1:5" x14ac:dyDescent="0.2">
      <c r="A3465"/>
      <c r="B3465"/>
      <c r="C3465"/>
      <c r="D3465"/>
      <c r="E3465"/>
    </row>
    <row r="3466" spans="1:5" x14ac:dyDescent="0.2">
      <c r="A3466"/>
      <c r="B3466"/>
      <c r="C3466"/>
      <c r="D3466"/>
      <c r="E3466"/>
    </row>
    <row r="3467" spans="1:5" x14ac:dyDescent="0.2">
      <c r="A3467"/>
      <c r="B3467"/>
      <c r="C3467"/>
      <c r="D3467"/>
      <c r="E3467"/>
    </row>
    <row r="3468" spans="1:5" x14ac:dyDescent="0.2">
      <c r="A3468"/>
      <c r="B3468"/>
      <c r="C3468"/>
      <c r="D3468"/>
      <c r="E3468"/>
    </row>
    <row r="3469" spans="1:5" x14ac:dyDescent="0.2">
      <c r="A3469"/>
      <c r="B3469"/>
      <c r="C3469"/>
      <c r="D3469"/>
      <c r="E3469"/>
    </row>
    <row r="3470" spans="1:5" x14ac:dyDescent="0.2">
      <c r="A3470"/>
      <c r="B3470"/>
      <c r="C3470"/>
      <c r="D3470"/>
      <c r="E3470"/>
    </row>
    <row r="3471" spans="1:5" x14ac:dyDescent="0.2">
      <c r="A3471"/>
      <c r="B3471"/>
      <c r="C3471"/>
      <c r="D3471"/>
      <c r="E3471"/>
    </row>
    <row r="3472" spans="1:5" x14ac:dyDescent="0.2">
      <c r="A3472"/>
      <c r="B3472"/>
      <c r="C3472"/>
      <c r="D3472"/>
      <c r="E3472"/>
    </row>
    <row r="3473" spans="1:5" x14ac:dyDescent="0.2">
      <c r="A3473"/>
      <c r="B3473"/>
      <c r="C3473"/>
      <c r="D3473"/>
      <c r="E3473"/>
    </row>
    <row r="3474" spans="1:5" x14ac:dyDescent="0.2">
      <c r="A3474"/>
      <c r="B3474"/>
      <c r="C3474"/>
      <c r="D3474"/>
      <c r="E3474"/>
    </row>
    <row r="3475" spans="1:5" x14ac:dyDescent="0.2">
      <c r="A3475"/>
      <c r="B3475"/>
      <c r="C3475"/>
      <c r="D3475"/>
      <c r="E3475"/>
    </row>
    <row r="3476" spans="1:5" x14ac:dyDescent="0.2">
      <c r="A3476"/>
      <c r="B3476"/>
      <c r="C3476"/>
      <c r="D3476"/>
      <c r="E3476"/>
    </row>
    <row r="3477" spans="1:5" x14ac:dyDescent="0.2">
      <c r="A3477"/>
      <c r="B3477"/>
      <c r="C3477"/>
      <c r="D3477"/>
      <c r="E3477"/>
    </row>
    <row r="3478" spans="1:5" x14ac:dyDescent="0.2">
      <c r="A3478"/>
      <c r="B3478"/>
      <c r="C3478"/>
      <c r="D3478"/>
      <c r="E3478"/>
    </row>
    <row r="3479" spans="1:5" x14ac:dyDescent="0.2">
      <c r="A3479"/>
      <c r="B3479"/>
      <c r="C3479"/>
      <c r="D3479"/>
      <c r="E3479"/>
    </row>
    <row r="3480" spans="1:5" x14ac:dyDescent="0.2">
      <c r="A3480"/>
      <c r="B3480"/>
      <c r="C3480"/>
      <c r="D3480"/>
      <c r="E3480"/>
    </row>
    <row r="3481" spans="1:5" x14ac:dyDescent="0.2">
      <c r="A3481"/>
      <c r="B3481"/>
      <c r="C3481"/>
      <c r="D3481"/>
      <c r="E3481"/>
    </row>
    <row r="3482" spans="1:5" x14ac:dyDescent="0.2">
      <c r="A3482"/>
      <c r="B3482"/>
      <c r="C3482"/>
      <c r="D3482"/>
      <c r="E3482"/>
    </row>
    <row r="3483" spans="1:5" x14ac:dyDescent="0.2">
      <c r="A3483"/>
      <c r="B3483"/>
      <c r="C3483"/>
      <c r="D3483"/>
      <c r="E3483"/>
    </row>
    <row r="3484" spans="1:5" x14ac:dyDescent="0.2">
      <c r="A3484"/>
      <c r="B3484"/>
      <c r="C3484"/>
      <c r="D3484"/>
      <c r="E3484"/>
    </row>
    <row r="3485" spans="1:5" x14ac:dyDescent="0.2">
      <c r="A3485"/>
      <c r="B3485"/>
      <c r="C3485"/>
      <c r="D3485"/>
      <c r="E3485"/>
    </row>
    <row r="3486" spans="1:5" x14ac:dyDescent="0.2">
      <c r="A3486"/>
      <c r="B3486"/>
      <c r="C3486"/>
      <c r="D3486"/>
      <c r="E3486"/>
    </row>
    <row r="3487" spans="1:5" x14ac:dyDescent="0.2">
      <c r="A3487"/>
      <c r="B3487"/>
      <c r="C3487"/>
      <c r="D3487"/>
      <c r="E3487"/>
    </row>
    <row r="3488" spans="1:5" x14ac:dyDescent="0.2">
      <c r="A3488"/>
      <c r="B3488"/>
      <c r="C3488"/>
      <c r="D3488"/>
      <c r="E3488"/>
    </row>
    <row r="3489" spans="1:5" x14ac:dyDescent="0.2">
      <c r="A3489"/>
      <c r="B3489"/>
      <c r="C3489"/>
      <c r="D3489"/>
      <c r="E3489"/>
    </row>
    <row r="3490" spans="1:5" x14ac:dyDescent="0.2">
      <c r="A3490"/>
      <c r="B3490"/>
      <c r="C3490"/>
      <c r="D3490"/>
      <c r="E3490"/>
    </row>
    <row r="3491" spans="1:5" x14ac:dyDescent="0.2">
      <c r="A3491"/>
      <c r="B3491"/>
      <c r="C3491"/>
      <c r="D3491"/>
      <c r="E3491"/>
    </row>
    <row r="3492" spans="1:5" x14ac:dyDescent="0.2">
      <c r="A3492"/>
      <c r="B3492"/>
      <c r="C3492"/>
      <c r="D3492"/>
      <c r="E3492"/>
    </row>
    <row r="3493" spans="1:5" x14ac:dyDescent="0.2">
      <c r="A3493"/>
      <c r="B3493"/>
      <c r="C3493"/>
      <c r="D3493"/>
      <c r="E3493"/>
    </row>
    <row r="3494" spans="1:5" x14ac:dyDescent="0.2">
      <c r="A3494"/>
      <c r="B3494"/>
      <c r="C3494"/>
      <c r="D3494"/>
      <c r="E3494"/>
    </row>
    <row r="3495" spans="1:5" x14ac:dyDescent="0.2">
      <c r="A3495"/>
      <c r="B3495"/>
      <c r="C3495"/>
      <c r="D3495"/>
      <c r="E3495"/>
    </row>
    <row r="3496" spans="1:5" x14ac:dyDescent="0.2">
      <c r="A3496"/>
      <c r="B3496"/>
      <c r="C3496"/>
      <c r="D3496"/>
      <c r="E3496"/>
    </row>
    <row r="3497" spans="1:5" x14ac:dyDescent="0.2">
      <c r="A3497"/>
      <c r="B3497"/>
      <c r="C3497"/>
      <c r="D3497"/>
      <c r="E3497"/>
    </row>
    <row r="3498" spans="1:5" x14ac:dyDescent="0.2">
      <c r="A3498"/>
      <c r="B3498"/>
      <c r="C3498"/>
      <c r="D3498"/>
      <c r="E3498"/>
    </row>
    <row r="3499" spans="1:5" x14ac:dyDescent="0.2">
      <c r="A3499"/>
      <c r="B3499"/>
      <c r="C3499"/>
      <c r="D3499"/>
      <c r="E3499"/>
    </row>
    <row r="3500" spans="1:5" x14ac:dyDescent="0.2">
      <c r="A3500"/>
      <c r="B3500"/>
      <c r="C3500"/>
      <c r="D3500"/>
      <c r="E3500"/>
    </row>
    <row r="3501" spans="1:5" x14ac:dyDescent="0.2">
      <c r="A3501"/>
      <c r="B3501"/>
      <c r="C3501"/>
      <c r="D3501"/>
      <c r="E3501"/>
    </row>
    <row r="3502" spans="1:5" x14ac:dyDescent="0.2">
      <c r="A3502"/>
      <c r="B3502"/>
      <c r="C3502"/>
      <c r="D3502"/>
      <c r="E3502"/>
    </row>
    <row r="3503" spans="1:5" x14ac:dyDescent="0.2">
      <c r="A3503"/>
      <c r="B3503"/>
      <c r="C3503"/>
      <c r="D3503"/>
      <c r="E3503"/>
    </row>
    <row r="3504" spans="1:5" x14ac:dyDescent="0.2">
      <c r="A3504"/>
      <c r="B3504"/>
      <c r="C3504"/>
      <c r="D3504"/>
      <c r="E3504"/>
    </row>
    <row r="3505" spans="1:5" x14ac:dyDescent="0.2">
      <c r="A3505"/>
      <c r="B3505"/>
      <c r="C3505"/>
      <c r="D3505"/>
      <c r="E3505"/>
    </row>
    <row r="3506" spans="1:5" x14ac:dyDescent="0.2">
      <c r="A3506"/>
      <c r="B3506"/>
      <c r="C3506"/>
      <c r="D3506"/>
      <c r="E3506"/>
    </row>
    <row r="3507" spans="1:5" x14ac:dyDescent="0.2">
      <c r="A3507"/>
      <c r="B3507"/>
      <c r="C3507"/>
      <c r="D3507"/>
      <c r="E3507"/>
    </row>
    <row r="3508" spans="1:5" x14ac:dyDescent="0.2">
      <c r="A3508"/>
      <c r="B3508"/>
      <c r="C3508"/>
      <c r="D3508"/>
      <c r="E3508"/>
    </row>
    <row r="3509" spans="1:5" x14ac:dyDescent="0.2">
      <c r="A3509"/>
      <c r="B3509"/>
      <c r="C3509"/>
      <c r="D3509"/>
      <c r="E3509"/>
    </row>
    <row r="3510" spans="1:5" x14ac:dyDescent="0.2">
      <c r="A3510"/>
      <c r="B3510"/>
      <c r="C3510"/>
      <c r="D3510"/>
      <c r="E3510"/>
    </row>
    <row r="3511" spans="1:5" x14ac:dyDescent="0.2">
      <c r="A3511"/>
      <c r="B3511"/>
      <c r="C3511"/>
      <c r="D3511"/>
      <c r="E3511"/>
    </row>
    <row r="3512" spans="1:5" x14ac:dyDescent="0.2">
      <c r="A3512"/>
      <c r="B3512"/>
      <c r="C3512"/>
      <c r="D3512"/>
      <c r="E3512"/>
    </row>
    <row r="3513" spans="1:5" x14ac:dyDescent="0.2">
      <c r="A3513"/>
      <c r="B3513"/>
      <c r="C3513"/>
      <c r="D3513"/>
      <c r="E3513"/>
    </row>
    <row r="3514" spans="1:5" x14ac:dyDescent="0.2">
      <c r="A3514"/>
      <c r="B3514"/>
      <c r="C3514"/>
      <c r="D3514"/>
      <c r="E3514"/>
    </row>
    <row r="3515" spans="1:5" x14ac:dyDescent="0.2">
      <c r="A3515"/>
      <c r="B3515"/>
      <c r="C3515"/>
      <c r="D3515"/>
      <c r="E3515"/>
    </row>
    <row r="3516" spans="1:5" x14ac:dyDescent="0.2">
      <c r="A3516"/>
      <c r="B3516"/>
      <c r="C3516"/>
      <c r="D3516"/>
      <c r="E3516"/>
    </row>
    <row r="3517" spans="1:5" x14ac:dyDescent="0.2">
      <c r="A3517"/>
      <c r="B3517"/>
      <c r="C3517"/>
      <c r="D3517"/>
      <c r="E3517"/>
    </row>
    <row r="3518" spans="1:5" x14ac:dyDescent="0.2">
      <c r="A3518"/>
      <c r="B3518"/>
      <c r="C3518"/>
      <c r="D3518"/>
      <c r="E3518"/>
    </row>
    <row r="3519" spans="1:5" x14ac:dyDescent="0.2">
      <c r="A3519"/>
      <c r="B3519"/>
      <c r="C3519"/>
      <c r="D3519"/>
      <c r="E3519"/>
    </row>
    <row r="3520" spans="1:5" x14ac:dyDescent="0.2">
      <c r="A3520"/>
      <c r="B3520"/>
      <c r="C3520"/>
      <c r="D3520"/>
      <c r="E3520"/>
    </row>
    <row r="3521" spans="1:5" x14ac:dyDescent="0.2">
      <c r="A3521"/>
      <c r="B3521"/>
      <c r="C3521"/>
      <c r="D3521"/>
      <c r="E3521"/>
    </row>
    <row r="3522" spans="1:5" x14ac:dyDescent="0.2">
      <c r="A3522"/>
      <c r="B3522"/>
      <c r="C3522"/>
      <c r="D3522"/>
      <c r="E3522"/>
    </row>
    <row r="3523" spans="1:5" x14ac:dyDescent="0.2">
      <c r="A3523"/>
      <c r="B3523"/>
      <c r="C3523"/>
      <c r="D3523"/>
      <c r="E3523"/>
    </row>
    <row r="3524" spans="1:5" x14ac:dyDescent="0.2">
      <c r="A3524"/>
      <c r="B3524"/>
      <c r="C3524"/>
      <c r="D3524"/>
      <c r="E3524"/>
    </row>
    <row r="3525" spans="1:5" x14ac:dyDescent="0.2">
      <c r="A3525"/>
      <c r="B3525"/>
      <c r="C3525"/>
      <c r="D3525"/>
      <c r="E3525"/>
    </row>
    <row r="3526" spans="1:5" x14ac:dyDescent="0.2">
      <c r="A3526"/>
      <c r="B3526"/>
      <c r="C3526"/>
      <c r="D3526"/>
      <c r="E3526"/>
    </row>
    <row r="3527" spans="1:5" x14ac:dyDescent="0.2">
      <c r="A3527"/>
      <c r="B3527"/>
      <c r="C3527"/>
      <c r="D3527"/>
      <c r="E3527"/>
    </row>
    <row r="3528" spans="1:5" x14ac:dyDescent="0.2">
      <c r="A3528"/>
      <c r="B3528"/>
      <c r="C3528"/>
      <c r="D3528"/>
      <c r="E3528"/>
    </row>
    <row r="3529" spans="1:5" x14ac:dyDescent="0.2">
      <c r="A3529"/>
      <c r="B3529"/>
      <c r="C3529"/>
      <c r="D3529"/>
      <c r="E3529"/>
    </row>
    <row r="3530" spans="1:5" x14ac:dyDescent="0.2">
      <c r="A3530"/>
      <c r="B3530"/>
      <c r="C3530"/>
      <c r="D3530"/>
      <c r="E3530"/>
    </row>
    <row r="3531" spans="1:5" x14ac:dyDescent="0.2">
      <c r="A3531"/>
      <c r="B3531"/>
      <c r="C3531"/>
      <c r="D3531"/>
      <c r="E3531"/>
    </row>
    <row r="3532" spans="1:5" x14ac:dyDescent="0.2">
      <c r="A3532"/>
      <c r="B3532"/>
      <c r="C3532"/>
      <c r="D3532"/>
      <c r="E3532"/>
    </row>
    <row r="3533" spans="1:5" x14ac:dyDescent="0.2">
      <c r="A3533"/>
      <c r="B3533"/>
      <c r="C3533"/>
      <c r="D3533"/>
      <c r="E3533"/>
    </row>
    <row r="3534" spans="1:5" x14ac:dyDescent="0.2">
      <c r="A3534"/>
      <c r="B3534"/>
      <c r="C3534"/>
      <c r="D3534"/>
      <c r="E3534"/>
    </row>
    <row r="3535" spans="1:5" x14ac:dyDescent="0.2">
      <c r="A3535"/>
      <c r="B3535"/>
      <c r="C3535"/>
      <c r="D3535"/>
      <c r="E3535"/>
    </row>
    <row r="3536" spans="1:5" x14ac:dyDescent="0.2">
      <c r="A3536"/>
      <c r="B3536"/>
      <c r="C3536"/>
      <c r="D3536"/>
      <c r="E3536"/>
    </row>
    <row r="3537" spans="1:5" x14ac:dyDescent="0.2">
      <c r="A3537"/>
      <c r="B3537"/>
      <c r="C3537"/>
      <c r="D3537"/>
      <c r="E3537"/>
    </row>
    <row r="3538" spans="1:5" x14ac:dyDescent="0.2">
      <c r="A3538"/>
      <c r="B3538"/>
      <c r="C3538"/>
      <c r="D3538"/>
      <c r="E3538"/>
    </row>
    <row r="3539" spans="1:5" x14ac:dyDescent="0.2">
      <c r="A3539"/>
      <c r="B3539"/>
      <c r="C3539"/>
      <c r="D3539"/>
      <c r="E3539"/>
    </row>
    <row r="3540" spans="1:5" x14ac:dyDescent="0.2">
      <c r="A3540"/>
      <c r="B3540"/>
      <c r="C3540"/>
      <c r="D3540"/>
      <c r="E3540"/>
    </row>
    <row r="3541" spans="1:5" x14ac:dyDescent="0.2">
      <c r="A3541"/>
      <c r="B3541"/>
      <c r="C3541"/>
      <c r="D3541"/>
      <c r="E3541"/>
    </row>
    <row r="3542" spans="1:5" x14ac:dyDescent="0.2">
      <c r="A3542"/>
      <c r="B3542"/>
      <c r="C3542"/>
      <c r="D3542"/>
      <c r="E3542"/>
    </row>
    <row r="3543" spans="1:5" x14ac:dyDescent="0.2">
      <c r="A3543"/>
      <c r="B3543"/>
      <c r="C3543"/>
      <c r="D3543"/>
      <c r="E3543"/>
    </row>
    <row r="3544" spans="1:5" x14ac:dyDescent="0.2">
      <c r="A3544"/>
      <c r="B3544"/>
      <c r="C3544"/>
      <c r="D3544"/>
      <c r="E3544"/>
    </row>
    <row r="3545" spans="1:5" x14ac:dyDescent="0.2">
      <c r="A3545"/>
      <c r="B3545"/>
      <c r="C3545"/>
      <c r="D3545"/>
      <c r="E3545"/>
    </row>
    <row r="3546" spans="1:5" x14ac:dyDescent="0.2">
      <c r="A3546"/>
      <c r="B3546"/>
      <c r="C3546"/>
      <c r="D3546"/>
      <c r="E3546"/>
    </row>
    <row r="3547" spans="1:5" x14ac:dyDescent="0.2">
      <c r="A3547"/>
      <c r="B3547"/>
      <c r="C3547"/>
      <c r="D3547"/>
      <c r="E3547"/>
    </row>
    <row r="3548" spans="1:5" x14ac:dyDescent="0.2">
      <c r="A3548"/>
      <c r="B3548"/>
      <c r="C3548"/>
      <c r="D3548"/>
      <c r="E3548"/>
    </row>
    <row r="3549" spans="1:5" x14ac:dyDescent="0.2">
      <c r="A3549"/>
      <c r="B3549"/>
      <c r="C3549"/>
      <c r="D3549"/>
      <c r="E3549"/>
    </row>
    <row r="3550" spans="1:5" x14ac:dyDescent="0.2">
      <c r="A3550"/>
      <c r="B3550"/>
      <c r="C3550"/>
      <c r="D3550"/>
      <c r="E3550"/>
    </row>
    <row r="3551" spans="1:5" x14ac:dyDescent="0.2">
      <c r="A3551"/>
      <c r="B3551"/>
      <c r="C3551"/>
      <c r="D3551"/>
      <c r="E3551"/>
    </row>
    <row r="3552" spans="1:5" x14ac:dyDescent="0.2">
      <c r="A3552"/>
      <c r="B3552"/>
      <c r="C3552"/>
      <c r="D3552"/>
      <c r="E3552"/>
    </row>
    <row r="3553" spans="1:5" x14ac:dyDescent="0.2">
      <c r="A3553"/>
      <c r="B3553"/>
      <c r="C3553"/>
      <c r="D3553"/>
      <c r="E3553"/>
    </row>
    <row r="3554" spans="1:5" x14ac:dyDescent="0.2">
      <c r="A3554"/>
      <c r="B3554"/>
      <c r="C3554"/>
      <c r="D3554"/>
      <c r="E3554"/>
    </row>
    <row r="3555" spans="1:5" x14ac:dyDescent="0.2">
      <c r="A3555"/>
      <c r="B3555"/>
      <c r="C3555"/>
      <c r="D3555"/>
      <c r="E3555"/>
    </row>
    <row r="3556" spans="1:5" x14ac:dyDescent="0.2">
      <c r="A3556"/>
      <c r="B3556"/>
      <c r="C3556"/>
      <c r="D3556"/>
      <c r="E3556"/>
    </row>
    <row r="3557" spans="1:5" x14ac:dyDescent="0.2">
      <c r="A3557"/>
      <c r="B3557"/>
      <c r="C3557"/>
      <c r="D3557"/>
      <c r="E3557"/>
    </row>
    <row r="3558" spans="1:5" x14ac:dyDescent="0.2">
      <c r="A3558"/>
      <c r="B3558"/>
      <c r="C3558"/>
      <c r="D3558"/>
      <c r="E3558"/>
    </row>
    <row r="3559" spans="1:5" x14ac:dyDescent="0.2">
      <c r="A3559"/>
      <c r="B3559"/>
      <c r="C3559"/>
      <c r="D3559"/>
      <c r="E3559"/>
    </row>
    <row r="3560" spans="1:5" x14ac:dyDescent="0.2">
      <c r="A3560"/>
      <c r="B3560"/>
      <c r="C3560"/>
      <c r="D3560"/>
      <c r="E3560"/>
    </row>
    <row r="3561" spans="1:5" x14ac:dyDescent="0.2">
      <c r="A3561"/>
      <c r="B3561"/>
      <c r="C3561"/>
      <c r="D3561"/>
      <c r="E3561"/>
    </row>
    <row r="3562" spans="1:5" x14ac:dyDescent="0.2">
      <c r="A3562"/>
      <c r="B3562"/>
      <c r="C3562"/>
      <c r="D3562"/>
      <c r="E3562"/>
    </row>
    <row r="3563" spans="1:5" x14ac:dyDescent="0.2">
      <c r="A3563"/>
      <c r="B3563"/>
      <c r="C3563"/>
      <c r="D3563"/>
      <c r="E3563"/>
    </row>
    <row r="3564" spans="1:5" x14ac:dyDescent="0.2">
      <c r="A3564"/>
      <c r="B3564"/>
      <c r="C3564"/>
      <c r="D3564"/>
      <c r="E3564"/>
    </row>
    <row r="3565" spans="1:5" x14ac:dyDescent="0.2">
      <c r="A3565"/>
      <c r="B3565"/>
      <c r="C3565"/>
      <c r="D3565"/>
      <c r="E3565"/>
    </row>
    <row r="3566" spans="1:5" x14ac:dyDescent="0.2">
      <c r="A3566"/>
      <c r="B3566"/>
      <c r="C3566"/>
      <c r="D3566"/>
      <c r="E3566"/>
    </row>
    <row r="3567" spans="1:5" x14ac:dyDescent="0.2">
      <c r="A3567"/>
      <c r="B3567"/>
      <c r="C3567"/>
      <c r="D3567"/>
      <c r="E3567"/>
    </row>
    <row r="3568" spans="1:5" x14ac:dyDescent="0.2">
      <c r="A3568"/>
      <c r="B3568"/>
      <c r="C3568"/>
      <c r="D3568"/>
      <c r="E3568"/>
    </row>
    <row r="3569" spans="1:5" x14ac:dyDescent="0.2">
      <c r="A3569"/>
      <c r="B3569"/>
      <c r="C3569"/>
      <c r="D3569"/>
      <c r="E3569"/>
    </row>
    <row r="3570" spans="1:5" x14ac:dyDescent="0.2">
      <c r="A3570"/>
      <c r="B3570"/>
      <c r="C3570"/>
      <c r="D3570"/>
      <c r="E3570"/>
    </row>
    <row r="3571" spans="1:5" x14ac:dyDescent="0.2">
      <c r="A3571"/>
      <c r="B3571"/>
      <c r="C3571"/>
      <c r="D3571"/>
      <c r="E3571"/>
    </row>
    <row r="3572" spans="1:5" x14ac:dyDescent="0.2">
      <c r="A3572"/>
      <c r="B3572"/>
      <c r="C3572"/>
      <c r="D3572"/>
      <c r="E3572"/>
    </row>
    <row r="3573" spans="1:5" x14ac:dyDescent="0.2">
      <c r="A3573"/>
      <c r="B3573"/>
      <c r="C3573"/>
      <c r="D3573"/>
      <c r="E3573"/>
    </row>
    <row r="3574" spans="1:5" x14ac:dyDescent="0.2">
      <c r="A3574"/>
      <c r="B3574"/>
      <c r="C3574"/>
      <c r="D3574"/>
      <c r="E3574"/>
    </row>
    <row r="3575" spans="1:5" x14ac:dyDescent="0.2">
      <c r="A3575"/>
      <c r="B3575"/>
      <c r="C3575"/>
      <c r="D3575"/>
      <c r="E3575"/>
    </row>
    <row r="3576" spans="1:5" x14ac:dyDescent="0.2">
      <c r="A3576"/>
      <c r="B3576"/>
      <c r="C3576"/>
      <c r="D3576"/>
      <c r="E3576"/>
    </row>
    <row r="3577" spans="1:5" x14ac:dyDescent="0.2">
      <c r="A3577"/>
      <c r="B3577"/>
      <c r="C3577"/>
      <c r="D3577"/>
      <c r="E3577"/>
    </row>
    <row r="3578" spans="1:5" x14ac:dyDescent="0.2">
      <c r="A3578"/>
      <c r="B3578"/>
      <c r="C3578"/>
      <c r="D3578"/>
      <c r="E3578"/>
    </row>
    <row r="3579" spans="1:5" x14ac:dyDescent="0.2">
      <c r="A3579"/>
      <c r="B3579"/>
      <c r="C3579"/>
      <c r="D3579"/>
      <c r="E3579"/>
    </row>
    <row r="3580" spans="1:5" x14ac:dyDescent="0.2">
      <c r="A3580"/>
      <c r="B3580"/>
      <c r="C3580"/>
      <c r="D3580"/>
      <c r="E3580"/>
    </row>
    <row r="3581" spans="1:5" x14ac:dyDescent="0.2">
      <c r="A3581"/>
      <c r="B3581"/>
      <c r="C3581"/>
      <c r="D3581"/>
      <c r="E3581"/>
    </row>
    <row r="3582" spans="1:5" x14ac:dyDescent="0.2">
      <c r="A3582"/>
      <c r="B3582"/>
      <c r="C3582"/>
      <c r="D3582"/>
      <c r="E3582"/>
    </row>
    <row r="3583" spans="1:5" x14ac:dyDescent="0.2">
      <c r="A3583"/>
      <c r="B3583"/>
      <c r="C3583"/>
      <c r="D3583"/>
      <c r="E3583"/>
    </row>
    <row r="3584" spans="1:5" x14ac:dyDescent="0.2">
      <c r="A3584"/>
      <c r="B3584"/>
      <c r="C3584"/>
      <c r="D3584"/>
      <c r="E3584"/>
    </row>
    <row r="3585" spans="1:5" x14ac:dyDescent="0.2">
      <c r="A3585"/>
      <c r="B3585"/>
      <c r="C3585"/>
      <c r="D3585"/>
      <c r="E3585"/>
    </row>
    <row r="3586" spans="1:5" x14ac:dyDescent="0.2">
      <c r="A3586"/>
      <c r="B3586"/>
      <c r="C3586"/>
      <c r="D3586"/>
      <c r="E3586"/>
    </row>
    <row r="3587" spans="1:5" x14ac:dyDescent="0.2">
      <c r="A3587"/>
      <c r="B3587"/>
      <c r="C3587"/>
      <c r="D3587"/>
      <c r="E3587"/>
    </row>
    <row r="3588" spans="1:5" x14ac:dyDescent="0.2">
      <c r="A3588"/>
      <c r="B3588"/>
      <c r="C3588"/>
      <c r="D3588"/>
      <c r="E3588"/>
    </row>
    <row r="3589" spans="1:5" x14ac:dyDescent="0.2">
      <c r="A3589"/>
      <c r="B3589"/>
      <c r="C3589"/>
      <c r="D3589"/>
      <c r="E3589"/>
    </row>
    <row r="3590" spans="1:5" x14ac:dyDescent="0.2">
      <c r="A3590"/>
      <c r="B3590"/>
      <c r="C3590"/>
      <c r="D3590"/>
      <c r="E3590"/>
    </row>
    <row r="3591" spans="1:5" x14ac:dyDescent="0.2">
      <c r="A3591"/>
      <c r="B3591"/>
      <c r="C3591"/>
      <c r="D3591"/>
      <c r="E3591"/>
    </row>
    <row r="3592" spans="1:5" x14ac:dyDescent="0.2">
      <c r="A3592"/>
      <c r="B3592"/>
      <c r="C3592"/>
      <c r="D3592"/>
      <c r="E3592"/>
    </row>
    <row r="3593" spans="1:5" x14ac:dyDescent="0.2">
      <c r="A3593"/>
      <c r="B3593"/>
      <c r="C3593"/>
      <c r="D3593"/>
      <c r="E3593"/>
    </row>
    <row r="3594" spans="1:5" x14ac:dyDescent="0.2">
      <c r="A3594"/>
      <c r="B3594"/>
      <c r="C3594"/>
      <c r="D3594"/>
      <c r="E3594"/>
    </row>
    <row r="3595" spans="1:5" x14ac:dyDescent="0.2">
      <c r="A3595"/>
      <c r="B3595"/>
      <c r="C3595"/>
      <c r="D3595"/>
      <c r="E3595"/>
    </row>
    <row r="3596" spans="1:5" x14ac:dyDescent="0.2">
      <c r="A3596"/>
      <c r="B3596"/>
      <c r="C3596"/>
      <c r="D3596"/>
      <c r="E3596"/>
    </row>
    <row r="3597" spans="1:5" x14ac:dyDescent="0.2">
      <c r="A3597"/>
      <c r="B3597"/>
      <c r="C3597"/>
      <c r="D3597"/>
      <c r="E3597"/>
    </row>
    <row r="3598" spans="1:5" x14ac:dyDescent="0.2">
      <c r="A3598"/>
      <c r="B3598"/>
      <c r="C3598"/>
      <c r="D3598"/>
      <c r="E3598"/>
    </row>
    <row r="3599" spans="1:5" x14ac:dyDescent="0.2">
      <c r="A3599"/>
      <c r="B3599"/>
      <c r="C3599"/>
      <c r="D3599"/>
      <c r="E3599"/>
    </row>
    <row r="3600" spans="1:5" x14ac:dyDescent="0.2">
      <c r="A3600"/>
      <c r="B3600"/>
      <c r="C3600"/>
      <c r="D3600"/>
      <c r="E3600"/>
    </row>
    <row r="3601" spans="1:5" x14ac:dyDescent="0.2">
      <c r="A3601"/>
      <c r="B3601"/>
      <c r="C3601"/>
      <c r="D3601"/>
      <c r="E3601"/>
    </row>
    <row r="3602" spans="1:5" x14ac:dyDescent="0.2">
      <c r="A3602"/>
      <c r="B3602"/>
      <c r="C3602"/>
      <c r="D3602"/>
      <c r="E3602"/>
    </row>
    <row r="3603" spans="1:5" x14ac:dyDescent="0.2">
      <c r="A3603"/>
      <c r="B3603"/>
      <c r="C3603"/>
      <c r="D3603"/>
      <c r="E3603"/>
    </row>
    <row r="3604" spans="1:5" x14ac:dyDescent="0.2">
      <c r="A3604"/>
      <c r="B3604"/>
      <c r="C3604"/>
      <c r="D3604"/>
      <c r="E3604"/>
    </row>
    <row r="3605" spans="1:5" x14ac:dyDescent="0.2">
      <c r="A3605"/>
      <c r="B3605"/>
      <c r="C3605"/>
      <c r="D3605"/>
      <c r="E3605"/>
    </row>
    <row r="3606" spans="1:5" x14ac:dyDescent="0.2">
      <c r="A3606"/>
      <c r="B3606"/>
      <c r="C3606"/>
      <c r="D3606"/>
      <c r="E3606"/>
    </row>
    <row r="3607" spans="1:5" x14ac:dyDescent="0.2">
      <c r="A3607"/>
      <c r="B3607"/>
      <c r="C3607"/>
      <c r="D3607"/>
      <c r="E3607"/>
    </row>
    <row r="3608" spans="1:5" x14ac:dyDescent="0.2">
      <c r="A3608"/>
      <c r="B3608"/>
      <c r="C3608"/>
      <c r="D3608"/>
      <c r="E3608"/>
    </row>
    <row r="3609" spans="1:5" x14ac:dyDescent="0.2">
      <c r="A3609"/>
      <c r="B3609"/>
      <c r="C3609"/>
      <c r="D3609"/>
      <c r="E3609"/>
    </row>
    <row r="3610" spans="1:5" x14ac:dyDescent="0.2">
      <c r="A3610"/>
      <c r="B3610"/>
      <c r="C3610"/>
      <c r="D3610"/>
      <c r="E3610"/>
    </row>
    <row r="3611" spans="1:5" x14ac:dyDescent="0.2">
      <c r="A3611"/>
      <c r="B3611"/>
      <c r="C3611"/>
      <c r="D3611"/>
      <c r="E3611"/>
    </row>
    <row r="3612" spans="1:5" x14ac:dyDescent="0.2">
      <c r="A3612"/>
      <c r="B3612"/>
      <c r="C3612"/>
      <c r="D3612"/>
      <c r="E3612"/>
    </row>
    <row r="3613" spans="1:5" x14ac:dyDescent="0.2">
      <c r="A3613"/>
      <c r="B3613"/>
      <c r="C3613"/>
      <c r="D3613"/>
      <c r="E3613"/>
    </row>
    <row r="3614" spans="1:5" x14ac:dyDescent="0.2">
      <c r="A3614"/>
      <c r="B3614"/>
      <c r="C3614"/>
      <c r="D3614"/>
      <c r="E3614"/>
    </row>
    <row r="3615" spans="1:5" x14ac:dyDescent="0.2">
      <c r="A3615"/>
      <c r="B3615"/>
      <c r="C3615"/>
      <c r="D3615"/>
      <c r="E3615"/>
    </row>
    <row r="3616" spans="1:5" x14ac:dyDescent="0.2">
      <c r="A3616"/>
      <c r="B3616"/>
      <c r="C3616"/>
      <c r="D3616"/>
      <c r="E3616"/>
    </row>
    <row r="3617" spans="1:5" x14ac:dyDescent="0.2">
      <c r="A3617"/>
      <c r="B3617"/>
      <c r="C3617"/>
      <c r="D3617"/>
      <c r="E3617"/>
    </row>
    <row r="3618" spans="1:5" x14ac:dyDescent="0.2">
      <c r="A3618"/>
      <c r="B3618"/>
      <c r="C3618"/>
      <c r="D3618"/>
      <c r="E3618"/>
    </row>
    <row r="3619" spans="1:5" x14ac:dyDescent="0.2">
      <c r="A3619"/>
      <c r="B3619"/>
      <c r="C3619"/>
      <c r="D3619"/>
      <c r="E3619"/>
    </row>
    <row r="3620" spans="1:5" x14ac:dyDescent="0.2">
      <c r="A3620"/>
      <c r="B3620"/>
      <c r="C3620"/>
      <c r="D3620"/>
      <c r="E3620"/>
    </row>
    <row r="3621" spans="1:5" x14ac:dyDescent="0.2">
      <c r="A3621"/>
      <c r="B3621"/>
      <c r="C3621"/>
      <c r="D3621"/>
      <c r="E3621"/>
    </row>
    <row r="3622" spans="1:5" x14ac:dyDescent="0.2">
      <c r="A3622"/>
      <c r="B3622"/>
      <c r="C3622"/>
      <c r="D3622"/>
      <c r="E3622"/>
    </row>
    <row r="3623" spans="1:5" x14ac:dyDescent="0.2">
      <c r="A3623"/>
      <c r="B3623"/>
      <c r="C3623"/>
      <c r="D3623"/>
      <c r="E3623"/>
    </row>
    <row r="3624" spans="1:5" x14ac:dyDescent="0.2">
      <c r="A3624"/>
      <c r="B3624"/>
      <c r="C3624"/>
      <c r="D3624"/>
      <c r="E3624"/>
    </row>
    <row r="3625" spans="1:5" x14ac:dyDescent="0.2">
      <c r="A3625"/>
      <c r="B3625"/>
      <c r="C3625"/>
      <c r="D3625"/>
      <c r="E3625"/>
    </row>
    <row r="3626" spans="1:5" x14ac:dyDescent="0.2">
      <c r="A3626"/>
      <c r="B3626"/>
      <c r="C3626"/>
      <c r="D3626"/>
      <c r="E3626"/>
    </row>
    <row r="3627" spans="1:5" x14ac:dyDescent="0.2">
      <c r="A3627"/>
      <c r="B3627"/>
      <c r="C3627"/>
      <c r="D3627"/>
      <c r="E3627"/>
    </row>
    <row r="3628" spans="1:5" x14ac:dyDescent="0.2">
      <c r="A3628"/>
      <c r="B3628"/>
      <c r="C3628"/>
      <c r="D3628"/>
      <c r="E3628"/>
    </row>
    <row r="3629" spans="1:5" x14ac:dyDescent="0.2">
      <c r="A3629"/>
      <c r="B3629"/>
      <c r="C3629"/>
      <c r="D3629"/>
      <c r="E3629"/>
    </row>
    <row r="3630" spans="1:5" x14ac:dyDescent="0.2">
      <c r="A3630"/>
      <c r="B3630"/>
      <c r="C3630"/>
      <c r="D3630"/>
      <c r="E3630"/>
    </row>
    <row r="3631" spans="1:5" x14ac:dyDescent="0.2">
      <c r="A3631"/>
      <c r="B3631"/>
      <c r="C3631"/>
      <c r="D3631"/>
      <c r="E3631"/>
    </row>
    <row r="3632" spans="1:5" x14ac:dyDescent="0.2">
      <c r="A3632"/>
      <c r="B3632"/>
      <c r="C3632"/>
      <c r="D3632"/>
      <c r="E3632"/>
    </row>
    <row r="3633" spans="1:5" x14ac:dyDescent="0.2">
      <c r="A3633"/>
      <c r="B3633"/>
      <c r="C3633"/>
      <c r="D3633"/>
      <c r="E3633"/>
    </row>
    <row r="3634" spans="1:5" x14ac:dyDescent="0.2">
      <c r="A3634"/>
      <c r="B3634"/>
      <c r="C3634"/>
      <c r="D3634"/>
      <c r="E3634"/>
    </row>
    <row r="3635" spans="1:5" x14ac:dyDescent="0.2">
      <c r="A3635"/>
      <c r="B3635"/>
      <c r="C3635"/>
      <c r="D3635"/>
      <c r="E3635"/>
    </row>
    <row r="3636" spans="1:5" x14ac:dyDescent="0.2">
      <c r="A3636"/>
      <c r="B3636"/>
      <c r="C3636"/>
      <c r="D3636"/>
      <c r="E3636"/>
    </row>
    <row r="3637" spans="1:5" x14ac:dyDescent="0.2">
      <c r="A3637"/>
      <c r="B3637"/>
      <c r="C3637"/>
      <c r="D3637"/>
      <c r="E3637"/>
    </row>
    <row r="3638" spans="1:5" x14ac:dyDescent="0.2">
      <c r="A3638"/>
      <c r="B3638"/>
      <c r="C3638"/>
      <c r="D3638"/>
      <c r="E3638"/>
    </row>
    <row r="3639" spans="1:5" x14ac:dyDescent="0.2">
      <c r="A3639"/>
      <c r="B3639"/>
      <c r="C3639"/>
      <c r="D3639"/>
      <c r="E3639"/>
    </row>
    <row r="3640" spans="1:5" x14ac:dyDescent="0.2">
      <c r="A3640"/>
      <c r="B3640"/>
      <c r="C3640"/>
      <c r="D3640"/>
      <c r="E3640"/>
    </row>
    <row r="3641" spans="1:5" x14ac:dyDescent="0.2">
      <c r="A3641"/>
      <c r="B3641"/>
      <c r="C3641"/>
      <c r="D3641"/>
      <c r="E3641"/>
    </row>
    <row r="3642" spans="1:5" x14ac:dyDescent="0.2">
      <c r="A3642"/>
      <c r="B3642"/>
      <c r="C3642"/>
      <c r="D3642"/>
      <c r="E3642"/>
    </row>
    <row r="3643" spans="1:5" x14ac:dyDescent="0.2">
      <c r="A3643"/>
      <c r="B3643"/>
      <c r="C3643"/>
      <c r="D3643"/>
      <c r="E3643"/>
    </row>
    <row r="3644" spans="1:5" x14ac:dyDescent="0.2">
      <c r="A3644"/>
      <c r="B3644"/>
      <c r="C3644"/>
      <c r="D3644"/>
      <c r="E3644"/>
    </row>
    <row r="3645" spans="1:5" x14ac:dyDescent="0.2">
      <c r="A3645"/>
      <c r="B3645"/>
      <c r="C3645"/>
      <c r="D3645"/>
      <c r="E3645"/>
    </row>
    <row r="3646" spans="1:5" x14ac:dyDescent="0.2">
      <c r="A3646"/>
      <c r="B3646"/>
      <c r="C3646"/>
      <c r="D3646"/>
      <c r="E3646"/>
    </row>
    <row r="3647" spans="1:5" x14ac:dyDescent="0.2">
      <c r="A3647"/>
      <c r="B3647"/>
      <c r="C3647"/>
      <c r="D3647"/>
      <c r="E3647"/>
    </row>
    <row r="3648" spans="1:5" x14ac:dyDescent="0.2">
      <c r="A3648"/>
      <c r="B3648"/>
      <c r="C3648"/>
      <c r="D3648"/>
      <c r="E3648"/>
    </row>
    <row r="3649" spans="1:5" x14ac:dyDescent="0.2">
      <c r="A3649"/>
      <c r="B3649"/>
      <c r="C3649"/>
      <c r="D3649"/>
      <c r="E3649"/>
    </row>
    <row r="3650" spans="1:5" x14ac:dyDescent="0.2">
      <c r="A3650"/>
      <c r="B3650"/>
      <c r="C3650"/>
      <c r="D3650"/>
      <c r="E3650"/>
    </row>
    <row r="3651" spans="1:5" x14ac:dyDescent="0.2">
      <c r="A3651"/>
      <c r="B3651"/>
      <c r="C3651"/>
      <c r="D3651"/>
      <c r="E3651"/>
    </row>
    <row r="3652" spans="1:5" x14ac:dyDescent="0.2">
      <c r="A3652"/>
      <c r="B3652"/>
      <c r="C3652"/>
      <c r="D3652"/>
      <c r="E3652"/>
    </row>
    <row r="3653" spans="1:5" x14ac:dyDescent="0.2">
      <c r="A3653"/>
      <c r="B3653"/>
      <c r="C3653"/>
      <c r="D3653"/>
      <c r="E3653"/>
    </row>
    <row r="3654" spans="1:5" x14ac:dyDescent="0.2">
      <c r="A3654"/>
      <c r="B3654"/>
      <c r="C3654"/>
      <c r="D3654"/>
      <c r="E3654"/>
    </row>
    <row r="3655" spans="1:5" x14ac:dyDescent="0.2">
      <c r="A3655"/>
      <c r="B3655"/>
      <c r="C3655"/>
      <c r="D3655"/>
      <c r="E3655"/>
    </row>
    <row r="3656" spans="1:5" x14ac:dyDescent="0.2">
      <c r="A3656"/>
      <c r="B3656"/>
      <c r="C3656"/>
      <c r="D3656"/>
      <c r="E3656"/>
    </row>
    <row r="3657" spans="1:5" x14ac:dyDescent="0.2">
      <c r="A3657"/>
      <c r="B3657"/>
      <c r="C3657"/>
      <c r="D3657"/>
      <c r="E3657"/>
    </row>
    <row r="3658" spans="1:5" x14ac:dyDescent="0.2">
      <c r="A3658"/>
      <c r="B3658"/>
      <c r="C3658"/>
      <c r="D3658"/>
      <c r="E3658"/>
    </row>
    <row r="3659" spans="1:5" x14ac:dyDescent="0.2">
      <c r="A3659"/>
      <c r="B3659"/>
      <c r="C3659"/>
      <c r="D3659"/>
      <c r="E3659"/>
    </row>
    <row r="3660" spans="1:5" x14ac:dyDescent="0.2">
      <c r="A3660"/>
      <c r="B3660"/>
      <c r="C3660"/>
      <c r="D3660"/>
      <c r="E3660"/>
    </row>
    <row r="3661" spans="1:5" x14ac:dyDescent="0.2">
      <c r="A3661"/>
      <c r="B3661"/>
      <c r="C3661"/>
      <c r="D3661"/>
      <c r="E3661"/>
    </row>
    <row r="3662" spans="1:5" x14ac:dyDescent="0.2">
      <c r="A3662"/>
      <c r="B3662"/>
      <c r="C3662"/>
      <c r="D3662"/>
      <c r="E3662"/>
    </row>
    <row r="3663" spans="1:5" x14ac:dyDescent="0.2">
      <c r="A3663"/>
      <c r="B3663"/>
      <c r="C3663"/>
      <c r="D3663"/>
      <c r="E3663"/>
    </row>
    <row r="3664" spans="1:5" x14ac:dyDescent="0.2">
      <c r="A3664"/>
      <c r="B3664"/>
      <c r="C3664"/>
      <c r="D3664"/>
      <c r="E3664"/>
    </row>
    <row r="3665" spans="1:5" x14ac:dyDescent="0.2">
      <c r="A3665"/>
      <c r="B3665"/>
      <c r="C3665"/>
      <c r="D3665"/>
      <c r="E3665"/>
    </row>
    <row r="3666" spans="1:5" x14ac:dyDescent="0.2">
      <c r="A3666"/>
      <c r="B3666"/>
      <c r="C3666"/>
      <c r="D3666"/>
      <c r="E3666"/>
    </row>
    <row r="3667" spans="1:5" x14ac:dyDescent="0.2">
      <c r="A3667"/>
      <c r="B3667"/>
      <c r="C3667"/>
      <c r="D3667"/>
      <c r="E3667"/>
    </row>
    <row r="3668" spans="1:5" x14ac:dyDescent="0.2">
      <c r="A3668"/>
      <c r="B3668"/>
      <c r="C3668"/>
      <c r="D3668"/>
      <c r="E3668"/>
    </row>
    <row r="3669" spans="1:5" x14ac:dyDescent="0.2">
      <c r="A3669"/>
      <c r="B3669"/>
      <c r="C3669"/>
      <c r="D3669"/>
      <c r="E3669"/>
    </row>
    <row r="3670" spans="1:5" x14ac:dyDescent="0.2">
      <c r="A3670"/>
      <c r="B3670"/>
      <c r="C3670"/>
      <c r="D3670"/>
      <c r="E3670"/>
    </row>
    <row r="3671" spans="1:5" x14ac:dyDescent="0.2">
      <c r="A3671"/>
      <c r="B3671"/>
      <c r="C3671"/>
      <c r="D3671"/>
      <c r="E3671"/>
    </row>
    <row r="3672" spans="1:5" x14ac:dyDescent="0.2">
      <c r="A3672"/>
      <c r="B3672"/>
      <c r="C3672"/>
      <c r="D3672"/>
      <c r="E3672"/>
    </row>
    <row r="3673" spans="1:5" x14ac:dyDescent="0.2">
      <c r="A3673"/>
      <c r="B3673"/>
      <c r="C3673"/>
      <c r="D3673"/>
      <c r="E3673"/>
    </row>
    <row r="3674" spans="1:5" x14ac:dyDescent="0.2">
      <c r="A3674"/>
      <c r="B3674"/>
      <c r="C3674"/>
      <c r="D3674"/>
      <c r="E3674"/>
    </row>
    <row r="3675" spans="1:5" x14ac:dyDescent="0.2">
      <c r="A3675"/>
      <c r="B3675"/>
      <c r="C3675"/>
      <c r="D3675"/>
      <c r="E3675"/>
    </row>
    <row r="3676" spans="1:5" x14ac:dyDescent="0.2">
      <c r="A3676"/>
      <c r="B3676"/>
      <c r="C3676"/>
      <c r="D3676"/>
      <c r="E3676"/>
    </row>
    <row r="3677" spans="1:5" x14ac:dyDescent="0.2">
      <c r="A3677"/>
      <c r="B3677"/>
      <c r="C3677"/>
      <c r="D3677"/>
      <c r="E3677"/>
    </row>
    <row r="3678" spans="1:5" x14ac:dyDescent="0.2">
      <c r="A3678"/>
      <c r="B3678"/>
      <c r="C3678"/>
      <c r="D3678"/>
      <c r="E3678"/>
    </row>
    <row r="3679" spans="1:5" x14ac:dyDescent="0.2">
      <c r="A3679"/>
      <c r="B3679"/>
      <c r="C3679"/>
      <c r="D3679"/>
      <c r="E3679"/>
    </row>
    <row r="3680" spans="1:5" x14ac:dyDescent="0.2">
      <c r="A3680"/>
      <c r="B3680"/>
      <c r="C3680"/>
      <c r="D3680"/>
      <c r="E3680"/>
    </row>
    <row r="3681" spans="1:5" x14ac:dyDescent="0.2">
      <c r="A3681"/>
      <c r="B3681"/>
      <c r="C3681"/>
      <c r="D3681"/>
      <c r="E3681"/>
    </row>
    <row r="3682" spans="1:5" x14ac:dyDescent="0.2">
      <c r="A3682"/>
      <c r="B3682"/>
      <c r="C3682"/>
      <c r="D3682"/>
      <c r="E3682"/>
    </row>
    <row r="3683" spans="1:5" x14ac:dyDescent="0.2">
      <c r="A3683"/>
      <c r="B3683"/>
      <c r="C3683"/>
      <c r="D3683"/>
      <c r="E3683"/>
    </row>
    <row r="3684" spans="1:5" x14ac:dyDescent="0.2">
      <c r="A3684"/>
      <c r="B3684"/>
      <c r="C3684"/>
      <c r="D3684"/>
      <c r="E3684"/>
    </row>
    <row r="3685" spans="1:5" x14ac:dyDescent="0.2">
      <c r="A3685"/>
      <c r="B3685"/>
      <c r="C3685"/>
      <c r="D3685"/>
      <c r="E3685"/>
    </row>
    <row r="3686" spans="1:5" x14ac:dyDescent="0.2">
      <c r="A3686"/>
      <c r="B3686"/>
      <c r="C3686"/>
      <c r="D3686"/>
      <c r="E3686"/>
    </row>
    <row r="3687" spans="1:5" x14ac:dyDescent="0.2">
      <c r="A3687"/>
      <c r="B3687"/>
      <c r="C3687"/>
      <c r="D3687"/>
      <c r="E3687"/>
    </row>
    <row r="3688" spans="1:5" x14ac:dyDescent="0.2">
      <c r="A3688"/>
      <c r="B3688"/>
      <c r="C3688"/>
      <c r="D3688"/>
      <c r="E3688"/>
    </row>
    <row r="3689" spans="1:5" x14ac:dyDescent="0.2">
      <c r="A3689"/>
      <c r="B3689"/>
      <c r="C3689"/>
      <c r="D3689"/>
      <c r="E3689"/>
    </row>
    <row r="3690" spans="1:5" x14ac:dyDescent="0.2">
      <c r="A3690"/>
      <c r="B3690"/>
      <c r="C3690"/>
      <c r="D3690"/>
      <c r="E3690"/>
    </row>
    <row r="3691" spans="1:5" x14ac:dyDescent="0.2">
      <c r="A3691"/>
      <c r="B3691"/>
      <c r="C3691"/>
      <c r="D3691"/>
      <c r="E3691"/>
    </row>
    <row r="3692" spans="1:5" x14ac:dyDescent="0.2">
      <c r="A3692"/>
      <c r="B3692"/>
      <c r="C3692"/>
      <c r="D3692"/>
      <c r="E3692"/>
    </row>
    <row r="3693" spans="1:5" x14ac:dyDescent="0.2">
      <c r="A3693"/>
      <c r="B3693"/>
      <c r="C3693"/>
      <c r="D3693"/>
      <c r="E3693"/>
    </row>
    <row r="3694" spans="1:5" x14ac:dyDescent="0.2">
      <c r="A3694"/>
      <c r="B3694"/>
      <c r="C3694"/>
      <c r="D3694"/>
      <c r="E3694"/>
    </row>
    <row r="3695" spans="1:5" x14ac:dyDescent="0.2">
      <c r="A3695"/>
      <c r="B3695"/>
      <c r="C3695"/>
      <c r="D3695"/>
      <c r="E3695"/>
    </row>
    <row r="3696" spans="1:5" x14ac:dyDescent="0.2">
      <c r="A3696"/>
      <c r="B3696"/>
      <c r="C3696"/>
      <c r="D3696"/>
      <c r="E3696"/>
    </row>
    <row r="3697" spans="1:5" x14ac:dyDescent="0.2">
      <c r="A3697"/>
      <c r="B3697"/>
      <c r="C3697"/>
      <c r="D3697"/>
      <c r="E3697"/>
    </row>
    <row r="3698" spans="1:5" x14ac:dyDescent="0.2">
      <c r="A3698"/>
      <c r="B3698"/>
      <c r="C3698"/>
      <c r="D3698"/>
      <c r="E3698"/>
    </row>
    <row r="3699" spans="1:5" x14ac:dyDescent="0.2">
      <c r="A3699"/>
      <c r="B3699"/>
      <c r="C3699"/>
      <c r="D3699"/>
      <c r="E3699"/>
    </row>
    <row r="3700" spans="1:5" x14ac:dyDescent="0.2">
      <c r="A3700"/>
      <c r="B3700"/>
      <c r="C3700"/>
      <c r="D3700"/>
      <c r="E3700"/>
    </row>
    <row r="3701" spans="1:5" x14ac:dyDescent="0.2">
      <c r="A3701"/>
      <c r="B3701"/>
      <c r="C3701"/>
      <c r="D3701"/>
      <c r="E3701"/>
    </row>
    <row r="3702" spans="1:5" x14ac:dyDescent="0.2">
      <c r="A3702"/>
      <c r="B3702"/>
      <c r="C3702"/>
      <c r="D3702"/>
      <c r="E3702"/>
    </row>
    <row r="3703" spans="1:5" x14ac:dyDescent="0.2">
      <c r="A3703"/>
      <c r="B3703"/>
      <c r="C3703"/>
      <c r="D3703"/>
      <c r="E3703"/>
    </row>
    <row r="3704" spans="1:5" x14ac:dyDescent="0.2">
      <c r="A3704"/>
      <c r="B3704"/>
      <c r="C3704"/>
      <c r="D3704"/>
      <c r="E3704"/>
    </row>
    <row r="3705" spans="1:5" x14ac:dyDescent="0.2">
      <c r="A3705"/>
      <c r="B3705"/>
      <c r="C3705"/>
      <c r="D3705"/>
      <c r="E3705"/>
    </row>
    <row r="3706" spans="1:5" x14ac:dyDescent="0.2">
      <c r="A3706"/>
      <c r="B3706"/>
      <c r="C3706"/>
      <c r="D3706"/>
      <c r="E3706"/>
    </row>
    <row r="3707" spans="1:5" x14ac:dyDescent="0.2">
      <c r="A3707"/>
      <c r="B3707"/>
      <c r="C3707"/>
      <c r="D3707"/>
      <c r="E3707"/>
    </row>
    <row r="3708" spans="1:5" x14ac:dyDescent="0.2">
      <c r="A3708"/>
      <c r="B3708"/>
      <c r="C3708"/>
      <c r="D3708"/>
      <c r="E3708"/>
    </row>
    <row r="3709" spans="1:5" x14ac:dyDescent="0.2">
      <c r="A3709"/>
      <c r="B3709"/>
      <c r="C3709"/>
      <c r="D3709"/>
      <c r="E3709"/>
    </row>
    <row r="3710" spans="1:5" x14ac:dyDescent="0.2">
      <c r="A3710"/>
      <c r="B3710"/>
      <c r="C3710"/>
      <c r="D3710"/>
      <c r="E3710"/>
    </row>
    <row r="3711" spans="1:5" x14ac:dyDescent="0.2">
      <c r="A3711"/>
      <c r="B3711"/>
      <c r="C3711"/>
      <c r="D3711"/>
      <c r="E3711"/>
    </row>
    <row r="3712" spans="1:5" x14ac:dyDescent="0.2">
      <c r="A3712"/>
      <c r="B3712"/>
      <c r="C3712"/>
      <c r="D3712"/>
      <c r="E3712"/>
    </row>
    <row r="3713" spans="1:5" x14ac:dyDescent="0.2">
      <c r="A3713"/>
      <c r="B3713"/>
      <c r="C3713"/>
      <c r="D3713"/>
      <c r="E3713"/>
    </row>
    <row r="3714" spans="1:5" x14ac:dyDescent="0.2">
      <c r="A3714"/>
      <c r="B3714"/>
      <c r="C3714"/>
      <c r="D3714"/>
      <c r="E3714"/>
    </row>
    <row r="3715" spans="1:5" x14ac:dyDescent="0.2">
      <c r="A3715"/>
      <c r="B3715"/>
      <c r="C3715"/>
      <c r="D3715"/>
      <c r="E3715"/>
    </row>
    <row r="3716" spans="1:5" x14ac:dyDescent="0.2">
      <c r="A3716"/>
      <c r="B3716"/>
      <c r="C3716"/>
      <c r="D3716"/>
      <c r="E3716"/>
    </row>
    <row r="3717" spans="1:5" x14ac:dyDescent="0.2">
      <c r="A3717"/>
      <c r="B3717"/>
      <c r="C3717"/>
      <c r="D3717"/>
      <c r="E3717"/>
    </row>
    <row r="3718" spans="1:5" x14ac:dyDescent="0.2">
      <c r="A3718"/>
      <c r="B3718"/>
      <c r="C3718"/>
      <c r="D3718"/>
      <c r="E3718"/>
    </row>
    <row r="3719" spans="1:5" x14ac:dyDescent="0.2">
      <c r="A3719"/>
      <c r="B3719"/>
      <c r="C3719"/>
      <c r="D3719"/>
      <c r="E3719"/>
    </row>
    <row r="3720" spans="1:5" x14ac:dyDescent="0.2">
      <c r="A3720"/>
      <c r="B3720"/>
      <c r="C3720"/>
      <c r="D3720"/>
      <c r="E3720"/>
    </row>
    <row r="3721" spans="1:5" x14ac:dyDescent="0.2">
      <c r="A3721"/>
      <c r="B3721"/>
      <c r="C3721"/>
      <c r="D3721"/>
      <c r="E3721"/>
    </row>
    <row r="3722" spans="1:5" x14ac:dyDescent="0.2">
      <c r="A3722"/>
      <c r="B3722"/>
      <c r="C3722"/>
      <c r="D3722"/>
      <c r="E3722"/>
    </row>
    <row r="3723" spans="1:5" x14ac:dyDescent="0.2">
      <c r="A3723"/>
      <c r="B3723"/>
      <c r="C3723"/>
      <c r="D3723"/>
      <c r="E3723"/>
    </row>
    <row r="3724" spans="1:5" x14ac:dyDescent="0.2">
      <c r="A3724"/>
      <c r="B3724"/>
      <c r="C3724"/>
      <c r="D3724"/>
      <c r="E3724"/>
    </row>
    <row r="3725" spans="1:5" x14ac:dyDescent="0.2">
      <c r="A3725"/>
      <c r="B3725"/>
      <c r="C3725"/>
      <c r="D3725"/>
      <c r="E3725"/>
    </row>
    <row r="3726" spans="1:5" x14ac:dyDescent="0.2">
      <c r="A3726"/>
      <c r="B3726"/>
      <c r="C3726"/>
      <c r="D3726"/>
      <c r="E3726"/>
    </row>
    <row r="3727" spans="1:5" x14ac:dyDescent="0.2">
      <c r="A3727"/>
      <c r="B3727"/>
      <c r="C3727"/>
      <c r="D3727"/>
      <c r="E3727"/>
    </row>
    <row r="3728" spans="1:5" x14ac:dyDescent="0.2">
      <c r="A3728"/>
      <c r="B3728"/>
      <c r="C3728"/>
      <c r="D3728"/>
      <c r="E3728"/>
    </row>
    <row r="3729" spans="1:5" x14ac:dyDescent="0.2">
      <c r="A3729"/>
      <c r="B3729"/>
      <c r="C3729"/>
      <c r="D3729"/>
      <c r="E3729"/>
    </row>
    <row r="3730" spans="1:5" x14ac:dyDescent="0.2">
      <c r="A3730"/>
      <c r="B3730"/>
      <c r="C3730"/>
      <c r="D3730"/>
      <c r="E3730"/>
    </row>
    <row r="3731" spans="1:5" x14ac:dyDescent="0.2">
      <c r="A3731"/>
      <c r="B3731"/>
      <c r="C3731"/>
      <c r="D3731"/>
      <c r="E3731"/>
    </row>
    <row r="3732" spans="1:5" x14ac:dyDescent="0.2">
      <c r="A3732"/>
      <c r="B3732"/>
      <c r="C3732"/>
      <c r="D3732"/>
      <c r="E3732"/>
    </row>
    <row r="3733" spans="1:5" x14ac:dyDescent="0.2">
      <c r="A3733"/>
      <c r="B3733"/>
      <c r="C3733"/>
      <c r="D3733"/>
      <c r="E3733"/>
    </row>
    <row r="3734" spans="1:5" x14ac:dyDescent="0.2">
      <c r="A3734"/>
      <c r="B3734"/>
      <c r="C3734"/>
      <c r="D3734"/>
      <c r="E3734"/>
    </row>
    <row r="3735" spans="1:5" x14ac:dyDescent="0.2">
      <c r="A3735"/>
      <c r="B3735"/>
      <c r="C3735"/>
      <c r="D3735"/>
      <c r="E3735"/>
    </row>
    <row r="3736" spans="1:5" x14ac:dyDescent="0.2">
      <c r="A3736"/>
      <c r="B3736"/>
      <c r="C3736"/>
      <c r="D3736"/>
      <c r="E3736"/>
    </row>
    <row r="3737" spans="1:5" x14ac:dyDescent="0.2">
      <c r="A3737"/>
      <c r="B3737"/>
      <c r="C3737"/>
      <c r="D3737"/>
      <c r="E3737"/>
    </row>
    <row r="3738" spans="1:5" x14ac:dyDescent="0.2">
      <c r="A3738"/>
      <c r="B3738"/>
      <c r="C3738"/>
      <c r="D3738"/>
      <c r="E3738"/>
    </row>
    <row r="3739" spans="1:5" x14ac:dyDescent="0.2">
      <c r="A3739"/>
      <c r="B3739"/>
      <c r="C3739"/>
      <c r="D3739"/>
      <c r="E3739"/>
    </row>
    <row r="3740" spans="1:5" x14ac:dyDescent="0.2">
      <c r="A3740"/>
      <c r="B3740"/>
      <c r="C3740"/>
      <c r="D3740"/>
      <c r="E3740"/>
    </row>
    <row r="3741" spans="1:5" x14ac:dyDescent="0.2">
      <c r="A3741"/>
      <c r="B3741"/>
      <c r="C3741"/>
      <c r="D3741"/>
      <c r="E3741"/>
    </row>
    <row r="3742" spans="1:5" x14ac:dyDescent="0.2">
      <c r="A3742"/>
      <c r="B3742"/>
      <c r="C3742"/>
      <c r="D3742"/>
      <c r="E3742"/>
    </row>
    <row r="3743" spans="1:5" x14ac:dyDescent="0.2">
      <c r="A3743"/>
      <c r="B3743"/>
      <c r="C3743"/>
      <c r="D3743"/>
      <c r="E3743"/>
    </row>
    <row r="3744" spans="1:5" x14ac:dyDescent="0.2">
      <c r="A3744"/>
      <c r="B3744"/>
      <c r="C3744"/>
      <c r="D3744"/>
      <c r="E3744"/>
    </row>
    <row r="3745" spans="1:5" x14ac:dyDescent="0.2">
      <c r="A3745"/>
      <c r="B3745"/>
      <c r="C3745"/>
      <c r="D3745"/>
      <c r="E3745"/>
    </row>
    <row r="3746" spans="1:5" x14ac:dyDescent="0.2">
      <c r="A3746"/>
      <c r="B3746"/>
      <c r="C3746"/>
      <c r="D3746"/>
      <c r="E3746"/>
    </row>
    <row r="3747" spans="1:5" x14ac:dyDescent="0.2">
      <c r="A3747"/>
      <c r="B3747"/>
      <c r="C3747"/>
      <c r="D3747"/>
      <c r="E3747"/>
    </row>
    <row r="3748" spans="1:5" x14ac:dyDescent="0.2">
      <c r="A3748"/>
      <c r="B3748"/>
      <c r="C3748"/>
      <c r="D3748"/>
      <c r="E3748"/>
    </row>
    <row r="3749" spans="1:5" x14ac:dyDescent="0.2">
      <c r="A3749"/>
      <c r="B3749"/>
      <c r="C3749"/>
      <c r="D3749"/>
      <c r="E3749"/>
    </row>
    <row r="3750" spans="1:5" x14ac:dyDescent="0.2">
      <c r="A3750"/>
      <c r="B3750"/>
      <c r="C3750"/>
      <c r="D3750"/>
      <c r="E3750"/>
    </row>
    <row r="3751" spans="1:5" x14ac:dyDescent="0.2">
      <c r="A3751"/>
      <c r="B3751"/>
      <c r="C3751"/>
      <c r="D3751"/>
      <c r="E3751"/>
    </row>
    <row r="3752" spans="1:5" x14ac:dyDescent="0.2">
      <c r="A3752"/>
      <c r="B3752"/>
      <c r="C3752"/>
      <c r="D3752"/>
      <c r="E3752"/>
    </row>
    <row r="3753" spans="1:5" x14ac:dyDescent="0.2">
      <c r="A3753"/>
      <c r="B3753"/>
      <c r="C3753"/>
      <c r="D3753"/>
      <c r="E3753"/>
    </row>
    <row r="3754" spans="1:5" x14ac:dyDescent="0.2">
      <c r="A3754"/>
      <c r="B3754"/>
      <c r="C3754"/>
      <c r="D3754"/>
      <c r="E3754"/>
    </row>
    <row r="3755" spans="1:5" x14ac:dyDescent="0.2">
      <c r="A3755"/>
      <c r="B3755"/>
      <c r="C3755"/>
      <c r="D3755"/>
      <c r="E3755"/>
    </row>
    <row r="3756" spans="1:5" x14ac:dyDescent="0.2">
      <c r="A3756"/>
      <c r="B3756"/>
      <c r="C3756"/>
      <c r="D3756"/>
      <c r="E3756"/>
    </row>
    <row r="3757" spans="1:5" x14ac:dyDescent="0.2">
      <c r="A3757"/>
      <c r="B3757"/>
      <c r="C3757"/>
      <c r="D3757"/>
      <c r="E3757"/>
    </row>
    <row r="3758" spans="1:5" x14ac:dyDescent="0.2">
      <c r="A3758"/>
      <c r="B3758"/>
      <c r="C3758"/>
      <c r="D3758"/>
      <c r="E3758"/>
    </row>
    <row r="3759" spans="1:5" x14ac:dyDescent="0.2">
      <c r="A3759"/>
      <c r="B3759"/>
      <c r="C3759"/>
      <c r="D3759"/>
      <c r="E3759"/>
    </row>
    <row r="3760" spans="1:5" x14ac:dyDescent="0.2">
      <c r="A3760"/>
      <c r="B3760"/>
      <c r="C3760"/>
      <c r="D3760"/>
      <c r="E3760"/>
    </row>
    <row r="3761" spans="1:5" x14ac:dyDescent="0.2">
      <c r="A3761"/>
      <c r="B3761"/>
      <c r="C3761"/>
      <c r="D3761"/>
      <c r="E3761"/>
    </row>
    <row r="3762" spans="1:5" x14ac:dyDescent="0.2">
      <c r="A3762"/>
      <c r="B3762"/>
      <c r="C3762"/>
      <c r="D3762"/>
      <c r="E3762"/>
    </row>
    <row r="3763" spans="1:5" x14ac:dyDescent="0.2">
      <c r="A3763"/>
      <c r="B3763"/>
      <c r="C3763"/>
      <c r="D3763"/>
      <c r="E3763"/>
    </row>
    <row r="3764" spans="1:5" x14ac:dyDescent="0.2">
      <c r="A3764"/>
      <c r="B3764"/>
      <c r="C3764"/>
      <c r="D3764"/>
      <c r="E3764"/>
    </row>
    <row r="3765" spans="1:5" x14ac:dyDescent="0.2">
      <c r="A3765"/>
      <c r="B3765"/>
      <c r="C3765"/>
      <c r="D3765"/>
      <c r="E3765"/>
    </row>
    <row r="3766" spans="1:5" x14ac:dyDescent="0.2">
      <c r="A3766"/>
      <c r="B3766"/>
      <c r="C3766"/>
      <c r="D3766"/>
      <c r="E3766"/>
    </row>
    <row r="3767" spans="1:5" x14ac:dyDescent="0.2">
      <c r="A3767"/>
      <c r="B3767"/>
      <c r="C3767"/>
      <c r="D3767"/>
      <c r="E3767"/>
    </row>
    <row r="3768" spans="1:5" x14ac:dyDescent="0.2">
      <c r="A3768"/>
      <c r="B3768"/>
      <c r="C3768"/>
      <c r="D3768"/>
      <c r="E3768"/>
    </row>
    <row r="3769" spans="1:5" x14ac:dyDescent="0.2">
      <c r="A3769"/>
      <c r="B3769"/>
      <c r="C3769"/>
      <c r="D3769"/>
      <c r="E3769"/>
    </row>
    <row r="3770" spans="1:5" x14ac:dyDescent="0.2">
      <c r="A3770"/>
      <c r="B3770"/>
      <c r="C3770"/>
      <c r="D3770"/>
      <c r="E3770"/>
    </row>
    <row r="3771" spans="1:5" x14ac:dyDescent="0.2">
      <c r="A3771"/>
      <c r="B3771"/>
      <c r="C3771"/>
      <c r="D3771"/>
      <c r="E3771"/>
    </row>
    <row r="3772" spans="1:5" x14ac:dyDescent="0.2">
      <c r="A3772"/>
      <c r="B3772"/>
      <c r="C3772"/>
      <c r="D3772"/>
      <c r="E3772"/>
    </row>
    <row r="3773" spans="1:5" x14ac:dyDescent="0.2">
      <c r="A3773"/>
      <c r="B3773"/>
      <c r="C3773"/>
      <c r="D3773"/>
      <c r="E3773"/>
    </row>
    <row r="3774" spans="1:5" x14ac:dyDescent="0.2">
      <c r="A3774"/>
      <c r="B3774"/>
      <c r="C3774"/>
      <c r="D3774"/>
      <c r="E3774"/>
    </row>
    <row r="3775" spans="1:5" x14ac:dyDescent="0.2">
      <c r="A3775"/>
      <c r="B3775"/>
      <c r="C3775"/>
      <c r="D3775"/>
      <c r="E3775"/>
    </row>
    <row r="3776" spans="1:5" x14ac:dyDescent="0.2">
      <c r="A3776"/>
      <c r="B3776"/>
      <c r="C3776"/>
      <c r="D3776"/>
      <c r="E3776"/>
    </row>
    <row r="3777" spans="1:5" x14ac:dyDescent="0.2">
      <c r="A3777"/>
      <c r="B3777"/>
      <c r="C3777"/>
      <c r="D3777"/>
      <c r="E3777"/>
    </row>
    <row r="3778" spans="1:5" x14ac:dyDescent="0.2">
      <c r="A3778"/>
      <c r="B3778"/>
      <c r="C3778"/>
      <c r="D3778"/>
      <c r="E3778"/>
    </row>
    <row r="3779" spans="1:5" x14ac:dyDescent="0.2">
      <c r="A3779"/>
      <c r="B3779"/>
      <c r="C3779"/>
      <c r="D3779"/>
      <c r="E3779"/>
    </row>
    <row r="3780" spans="1:5" x14ac:dyDescent="0.2">
      <c r="A3780"/>
      <c r="B3780"/>
      <c r="C3780"/>
      <c r="D3780"/>
      <c r="E3780"/>
    </row>
    <row r="3781" spans="1:5" x14ac:dyDescent="0.2">
      <c r="A3781"/>
      <c r="B3781"/>
      <c r="C3781"/>
      <c r="D3781"/>
      <c r="E3781"/>
    </row>
    <row r="3782" spans="1:5" x14ac:dyDescent="0.2">
      <c r="A3782"/>
      <c r="B3782"/>
      <c r="C3782"/>
      <c r="D3782"/>
      <c r="E3782"/>
    </row>
    <row r="3783" spans="1:5" x14ac:dyDescent="0.2">
      <c r="A3783"/>
      <c r="B3783"/>
      <c r="C3783"/>
      <c r="D3783"/>
      <c r="E3783"/>
    </row>
    <row r="3784" spans="1:5" x14ac:dyDescent="0.2">
      <c r="A3784"/>
      <c r="B3784"/>
      <c r="C3784"/>
      <c r="D3784"/>
      <c r="E3784"/>
    </row>
    <row r="3785" spans="1:5" x14ac:dyDescent="0.2">
      <c r="A3785"/>
      <c r="B3785"/>
      <c r="C3785"/>
      <c r="D3785"/>
      <c r="E3785"/>
    </row>
    <row r="3786" spans="1:5" x14ac:dyDescent="0.2">
      <c r="A3786"/>
      <c r="B3786"/>
      <c r="C3786"/>
      <c r="D3786"/>
      <c r="E3786"/>
    </row>
    <row r="3787" spans="1:5" x14ac:dyDescent="0.2">
      <c r="A3787"/>
      <c r="B3787"/>
      <c r="C3787"/>
      <c r="D3787"/>
      <c r="E3787"/>
    </row>
    <row r="3788" spans="1:5" x14ac:dyDescent="0.2">
      <c r="A3788"/>
      <c r="B3788"/>
      <c r="C3788"/>
      <c r="D3788"/>
      <c r="E3788"/>
    </row>
    <row r="3789" spans="1:5" x14ac:dyDescent="0.2">
      <c r="A3789"/>
      <c r="B3789"/>
      <c r="C3789"/>
      <c r="D3789"/>
      <c r="E3789"/>
    </row>
    <row r="3790" spans="1:5" x14ac:dyDescent="0.2">
      <c r="A3790"/>
      <c r="B3790"/>
      <c r="C3790"/>
      <c r="D3790"/>
      <c r="E3790"/>
    </row>
    <row r="3791" spans="1:5" x14ac:dyDescent="0.2">
      <c r="A3791"/>
      <c r="B3791"/>
      <c r="C3791"/>
      <c r="D3791"/>
      <c r="E3791"/>
    </row>
    <row r="3792" spans="1:5" x14ac:dyDescent="0.2">
      <c r="A3792"/>
      <c r="B3792"/>
      <c r="C3792"/>
      <c r="D3792"/>
      <c r="E3792"/>
    </row>
    <row r="3793" spans="1:5" x14ac:dyDescent="0.2">
      <c r="A3793"/>
      <c r="B3793"/>
      <c r="C3793"/>
      <c r="D3793"/>
      <c r="E3793"/>
    </row>
    <row r="3794" spans="1:5" x14ac:dyDescent="0.2">
      <c r="A3794"/>
      <c r="B3794"/>
      <c r="C3794"/>
      <c r="D3794"/>
      <c r="E3794"/>
    </row>
    <row r="3795" spans="1:5" x14ac:dyDescent="0.2">
      <c r="A3795"/>
      <c r="B3795"/>
      <c r="C3795"/>
      <c r="D3795"/>
      <c r="E3795"/>
    </row>
    <row r="3796" spans="1:5" x14ac:dyDescent="0.2">
      <c r="A3796"/>
      <c r="B3796"/>
      <c r="C3796"/>
      <c r="D3796"/>
      <c r="E3796"/>
    </row>
    <row r="3797" spans="1:5" x14ac:dyDescent="0.2">
      <c r="A3797"/>
      <c r="B3797"/>
      <c r="C3797"/>
      <c r="D3797"/>
      <c r="E3797"/>
    </row>
    <row r="3798" spans="1:5" x14ac:dyDescent="0.2">
      <c r="A3798"/>
      <c r="B3798"/>
      <c r="C3798"/>
      <c r="D3798"/>
      <c r="E3798"/>
    </row>
    <row r="3799" spans="1:5" x14ac:dyDescent="0.2">
      <c r="A3799"/>
      <c r="B3799"/>
      <c r="C3799"/>
      <c r="D3799"/>
      <c r="E3799"/>
    </row>
    <row r="3800" spans="1:5" x14ac:dyDescent="0.2">
      <c r="A3800"/>
      <c r="B3800"/>
      <c r="C3800"/>
      <c r="D3800"/>
      <c r="E3800"/>
    </row>
    <row r="3801" spans="1:5" x14ac:dyDescent="0.2">
      <c r="A3801"/>
      <c r="B3801"/>
      <c r="C3801"/>
      <c r="D3801"/>
      <c r="E3801"/>
    </row>
    <row r="3802" spans="1:5" x14ac:dyDescent="0.2">
      <c r="A3802"/>
      <c r="B3802"/>
      <c r="C3802"/>
      <c r="D3802"/>
      <c r="E3802"/>
    </row>
    <row r="3803" spans="1:5" x14ac:dyDescent="0.2">
      <c r="A3803"/>
      <c r="B3803"/>
      <c r="C3803"/>
      <c r="D3803"/>
      <c r="E3803"/>
    </row>
    <row r="3804" spans="1:5" x14ac:dyDescent="0.2">
      <c r="A3804"/>
      <c r="B3804"/>
      <c r="C3804"/>
      <c r="D3804"/>
      <c r="E3804"/>
    </row>
    <row r="3805" spans="1:5" x14ac:dyDescent="0.2">
      <c r="A3805"/>
      <c r="B3805"/>
      <c r="C3805"/>
      <c r="D3805"/>
      <c r="E3805"/>
    </row>
    <row r="3806" spans="1:5" x14ac:dyDescent="0.2">
      <c r="A3806"/>
      <c r="B3806"/>
      <c r="C3806"/>
      <c r="D3806"/>
      <c r="E3806"/>
    </row>
    <row r="3807" spans="1:5" x14ac:dyDescent="0.2">
      <c r="A3807"/>
      <c r="B3807"/>
      <c r="C3807"/>
      <c r="D3807"/>
      <c r="E3807"/>
    </row>
    <row r="3808" spans="1:5" x14ac:dyDescent="0.2">
      <c r="A3808"/>
      <c r="B3808"/>
      <c r="C3808"/>
      <c r="D3808"/>
      <c r="E3808"/>
    </row>
    <row r="3809" spans="1:5" x14ac:dyDescent="0.2">
      <c r="A3809"/>
      <c r="B3809"/>
      <c r="C3809"/>
      <c r="D3809"/>
      <c r="E3809"/>
    </row>
    <row r="3810" spans="1:5" x14ac:dyDescent="0.2">
      <c r="A3810"/>
      <c r="B3810"/>
      <c r="C3810"/>
      <c r="D3810"/>
      <c r="E3810"/>
    </row>
    <row r="3811" spans="1:5" x14ac:dyDescent="0.2">
      <c r="A3811"/>
      <c r="B3811"/>
      <c r="C3811"/>
      <c r="D3811"/>
      <c r="E3811"/>
    </row>
    <row r="3812" spans="1:5" x14ac:dyDescent="0.2">
      <c r="A3812"/>
      <c r="B3812"/>
      <c r="C3812"/>
      <c r="D3812"/>
      <c r="E3812"/>
    </row>
    <row r="3813" spans="1:5" x14ac:dyDescent="0.2">
      <c r="A3813"/>
      <c r="B3813"/>
      <c r="C3813"/>
      <c r="D3813"/>
      <c r="E3813"/>
    </row>
    <row r="3814" spans="1:5" x14ac:dyDescent="0.2">
      <c r="A3814"/>
      <c r="B3814"/>
      <c r="C3814"/>
      <c r="D3814"/>
      <c r="E3814"/>
    </row>
    <row r="3815" spans="1:5" x14ac:dyDescent="0.2">
      <c r="A3815"/>
      <c r="B3815"/>
      <c r="C3815"/>
      <c r="D3815"/>
      <c r="E3815"/>
    </row>
    <row r="3816" spans="1:5" x14ac:dyDescent="0.2">
      <c r="A3816"/>
      <c r="B3816"/>
      <c r="C3816"/>
      <c r="D3816"/>
      <c r="E3816"/>
    </row>
    <row r="3817" spans="1:5" x14ac:dyDescent="0.2">
      <c r="A3817"/>
      <c r="B3817"/>
      <c r="C3817"/>
      <c r="D3817"/>
      <c r="E3817"/>
    </row>
    <row r="3818" spans="1:5" x14ac:dyDescent="0.2">
      <c r="A3818"/>
      <c r="B3818"/>
      <c r="C3818"/>
      <c r="D3818"/>
      <c r="E3818"/>
    </row>
    <row r="3819" spans="1:5" x14ac:dyDescent="0.2">
      <c r="A3819"/>
      <c r="B3819"/>
      <c r="C3819"/>
      <c r="D3819"/>
      <c r="E3819"/>
    </row>
    <row r="3820" spans="1:5" x14ac:dyDescent="0.2">
      <c r="A3820"/>
      <c r="B3820"/>
      <c r="C3820"/>
      <c r="D3820"/>
      <c r="E3820"/>
    </row>
    <row r="3821" spans="1:5" x14ac:dyDescent="0.2">
      <c r="A3821"/>
      <c r="B3821"/>
      <c r="C3821"/>
      <c r="D3821"/>
      <c r="E3821"/>
    </row>
    <row r="3822" spans="1:5" x14ac:dyDescent="0.2">
      <c r="A3822"/>
      <c r="B3822"/>
      <c r="C3822"/>
      <c r="D3822"/>
      <c r="E3822"/>
    </row>
    <row r="3823" spans="1:5" x14ac:dyDescent="0.2">
      <c r="A3823"/>
      <c r="B3823"/>
      <c r="C3823"/>
      <c r="D3823"/>
      <c r="E3823"/>
    </row>
    <row r="3824" spans="1:5" x14ac:dyDescent="0.2">
      <c r="A3824"/>
      <c r="B3824"/>
      <c r="C3824"/>
      <c r="D3824"/>
      <c r="E3824"/>
    </row>
    <row r="3825" spans="1:5" x14ac:dyDescent="0.2">
      <c r="A3825"/>
      <c r="B3825"/>
      <c r="C3825"/>
      <c r="D3825"/>
      <c r="E3825"/>
    </row>
    <row r="3826" spans="1:5" x14ac:dyDescent="0.2">
      <c r="A3826"/>
      <c r="B3826"/>
      <c r="C3826"/>
      <c r="D3826"/>
      <c r="E3826"/>
    </row>
    <row r="3827" spans="1:5" x14ac:dyDescent="0.2">
      <c r="A3827"/>
      <c r="B3827"/>
      <c r="C3827"/>
      <c r="D3827"/>
      <c r="E3827"/>
    </row>
    <row r="3828" spans="1:5" x14ac:dyDescent="0.2">
      <c r="A3828"/>
      <c r="B3828"/>
      <c r="C3828"/>
      <c r="D3828"/>
      <c r="E3828"/>
    </row>
    <row r="3829" spans="1:5" x14ac:dyDescent="0.2">
      <c r="A3829"/>
      <c r="B3829"/>
      <c r="C3829"/>
      <c r="D3829"/>
      <c r="E3829"/>
    </row>
    <row r="3830" spans="1:5" x14ac:dyDescent="0.2">
      <c r="A3830"/>
      <c r="B3830"/>
      <c r="C3830"/>
      <c r="D3830"/>
      <c r="E3830"/>
    </row>
    <row r="3831" spans="1:5" x14ac:dyDescent="0.2">
      <c r="A3831"/>
      <c r="B3831"/>
      <c r="C3831"/>
      <c r="D3831"/>
      <c r="E3831"/>
    </row>
    <row r="3832" spans="1:5" x14ac:dyDescent="0.2">
      <c r="A3832"/>
      <c r="B3832"/>
      <c r="C3832"/>
      <c r="D3832"/>
      <c r="E3832"/>
    </row>
    <row r="3833" spans="1:5" x14ac:dyDescent="0.2">
      <c r="A3833"/>
      <c r="B3833"/>
      <c r="C3833"/>
      <c r="D3833"/>
      <c r="E3833"/>
    </row>
    <row r="3834" spans="1:5" x14ac:dyDescent="0.2">
      <c r="A3834"/>
      <c r="B3834"/>
      <c r="C3834"/>
      <c r="D3834"/>
      <c r="E3834"/>
    </row>
    <row r="3835" spans="1:5" x14ac:dyDescent="0.2">
      <c r="A3835"/>
      <c r="B3835"/>
      <c r="C3835"/>
      <c r="D3835"/>
      <c r="E3835"/>
    </row>
    <row r="3836" spans="1:5" x14ac:dyDescent="0.2">
      <c r="A3836"/>
      <c r="B3836"/>
      <c r="C3836"/>
      <c r="D3836"/>
      <c r="E3836"/>
    </row>
    <row r="3837" spans="1:5" x14ac:dyDescent="0.2">
      <c r="A3837"/>
      <c r="B3837"/>
      <c r="C3837"/>
      <c r="D3837"/>
      <c r="E3837"/>
    </row>
    <row r="3838" spans="1:5" x14ac:dyDescent="0.2">
      <c r="A3838"/>
      <c r="B3838"/>
      <c r="C3838"/>
      <c r="D3838"/>
      <c r="E3838"/>
    </row>
    <row r="3839" spans="1:5" x14ac:dyDescent="0.2">
      <c r="A3839"/>
      <c r="B3839"/>
      <c r="C3839"/>
      <c r="D3839"/>
      <c r="E3839"/>
    </row>
    <row r="3840" spans="1:5" x14ac:dyDescent="0.2">
      <c r="A3840"/>
      <c r="B3840"/>
      <c r="C3840"/>
      <c r="D3840"/>
      <c r="E3840"/>
    </row>
    <row r="3841" spans="1:5" x14ac:dyDescent="0.2">
      <c r="A3841"/>
      <c r="B3841"/>
      <c r="C3841"/>
      <c r="D3841"/>
      <c r="E3841"/>
    </row>
    <row r="3842" spans="1:5" x14ac:dyDescent="0.2">
      <c r="A3842"/>
      <c r="B3842"/>
      <c r="C3842"/>
      <c r="D3842"/>
      <c r="E3842"/>
    </row>
    <row r="3843" spans="1:5" x14ac:dyDescent="0.2">
      <c r="A3843"/>
      <c r="B3843"/>
      <c r="C3843"/>
      <c r="D3843"/>
      <c r="E3843"/>
    </row>
    <row r="3844" spans="1:5" x14ac:dyDescent="0.2">
      <c r="A3844"/>
      <c r="B3844"/>
      <c r="C3844"/>
      <c r="D3844"/>
      <c r="E3844"/>
    </row>
    <row r="3845" spans="1:5" x14ac:dyDescent="0.2">
      <c r="A3845"/>
      <c r="B3845"/>
      <c r="C3845"/>
      <c r="D3845"/>
      <c r="E3845"/>
    </row>
    <row r="3846" spans="1:5" x14ac:dyDescent="0.2">
      <c r="A3846"/>
      <c r="B3846"/>
      <c r="C3846"/>
      <c r="D3846"/>
      <c r="E3846"/>
    </row>
    <row r="3847" spans="1:5" x14ac:dyDescent="0.2">
      <c r="A3847"/>
      <c r="B3847"/>
      <c r="C3847"/>
      <c r="D3847"/>
      <c r="E3847"/>
    </row>
    <row r="3848" spans="1:5" x14ac:dyDescent="0.2">
      <c r="A3848"/>
      <c r="B3848"/>
      <c r="C3848"/>
      <c r="D3848"/>
      <c r="E3848"/>
    </row>
    <row r="3849" spans="1:5" x14ac:dyDescent="0.2">
      <c r="A3849"/>
      <c r="B3849"/>
      <c r="C3849"/>
      <c r="D3849"/>
      <c r="E3849"/>
    </row>
    <row r="3850" spans="1:5" x14ac:dyDescent="0.2">
      <c r="A3850"/>
      <c r="B3850"/>
      <c r="C3850"/>
      <c r="D3850"/>
      <c r="E3850"/>
    </row>
    <row r="3851" spans="1:5" x14ac:dyDescent="0.2">
      <c r="A3851"/>
      <c r="B3851"/>
      <c r="C3851"/>
      <c r="D3851"/>
      <c r="E3851"/>
    </row>
    <row r="3852" spans="1:5" x14ac:dyDescent="0.2">
      <c r="A3852"/>
      <c r="B3852"/>
      <c r="C3852"/>
      <c r="D3852"/>
      <c r="E3852"/>
    </row>
    <row r="3853" spans="1:5" x14ac:dyDescent="0.2">
      <c r="A3853"/>
      <c r="B3853"/>
      <c r="C3853"/>
      <c r="D3853"/>
      <c r="E3853"/>
    </row>
    <row r="3854" spans="1:5" x14ac:dyDescent="0.2">
      <c r="A3854"/>
      <c r="B3854"/>
      <c r="C3854"/>
      <c r="D3854"/>
      <c r="E3854"/>
    </row>
    <row r="3855" spans="1:5" x14ac:dyDescent="0.2">
      <c r="A3855"/>
      <c r="B3855"/>
      <c r="C3855"/>
      <c r="D3855"/>
      <c r="E3855"/>
    </row>
    <row r="3856" spans="1:5" x14ac:dyDescent="0.2">
      <c r="A3856"/>
      <c r="B3856"/>
      <c r="C3856"/>
      <c r="D3856"/>
      <c r="E3856"/>
    </row>
    <row r="3857" spans="1:5" x14ac:dyDescent="0.2">
      <c r="A3857"/>
      <c r="B3857"/>
      <c r="C3857"/>
      <c r="D3857"/>
      <c r="E3857"/>
    </row>
    <row r="3858" spans="1:5" x14ac:dyDescent="0.2">
      <c r="A3858"/>
      <c r="B3858"/>
      <c r="C3858"/>
      <c r="D3858"/>
      <c r="E3858"/>
    </row>
    <row r="3859" spans="1:5" x14ac:dyDescent="0.2">
      <c r="A3859"/>
      <c r="B3859"/>
      <c r="C3859"/>
      <c r="D3859"/>
      <c r="E3859"/>
    </row>
    <row r="3860" spans="1:5" x14ac:dyDescent="0.2">
      <c r="A3860"/>
      <c r="B3860"/>
      <c r="C3860"/>
      <c r="D3860"/>
      <c r="E3860"/>
    </row>
    <row r="3861" spans="1:5" x14ac:dyDescent="0.2">
      <c r="A3861"/>
      <c r="B3861"/>
      <c r="C3861"/>
      <c r="D3861"/>
      <c r="E3861"/>
    </row>
    <row r="3862" spans="1:5" x14ac:dyDescent="0.2">
      <c r="A3862"/>
      <c r="B3862"/>
      <c r="C3862"/>
      <c r="D3862"/>
      <c r="E3862"/>
    </row>
    <row r="3863" spans="1:5" x14ac:dyDescent="0.2">
      <c r="A3863"/>
      <c r="B3863"/>
      <c r="C3863"/>
      <c r="D3863"/>
      <c r="E3863"/>
    </row>
    <row r="3864" spans="1:5" x14ac:dyDescent="0.2">
      <c r="A3864"/>
      <c r="B3864"/>
      <c r="C3864"/>
      <c r="D3864"/>
      <c r="E3864"/>
    </row>
    <row r="3865" spans="1:5" x14ac:dyDescent="0.2">
      <c r="A3865"/>
      <c r="B3865"/>
      <c r="C3865"/>
      <c r="D3865"/>
      <c r="E3865"/>
    </row>
    <row r="3866" spans="1:5" x14ac:dyDescent="0.2">
      <c r="A3866"/>
      <c r="B3866"/>
      <c r="C3866"/>
      <c r="D3866"/>
      <c r="E3866"/>
    </row>
    <row r="3867" spans="1:5" x14ac:dyDescent="0.2">
      <c r="A3867"/>
      <c r="B3867"/>
      <c r="C3867"/>
      <c r="D3867"/>
      <c r="E3867"/>
    </row>
    <row r="3868" spans="1:5" x14ac:dyDescent="0.2">
      <c r="A3868"/>
      <c r="B3868"/>
      <c r="C3868"/>
      <c r="D3868"/>
      <c r="E3868"/>
    </row>
    <row r="3869" spans="1:5" x14ac:dyDescent="0.2">
      <c r="A3869"/>
      <c r="B3869"/>
      <c r="C3869"/>
      <c r="D3869"/>
      <c r="E3869"/>
    </row>
    <row r="3870" spans="1:5" x14ac:dyDescent="0.2">
      <c r="A3870"/>
      <c r="B3870"/>
      <c r="C3870"/>
      <c r="D3870"/>
      <c r="E3870"/>
    </row>
    <row r="3871" spans="1:5" x14ac:dyDescent="0.2">
      <c r="A3871"/>
      <c r="B3871"/>
      <c r="C3871"/>
      <c r="D3871"/>
      <c r="E3871"/>
    </row>
    <row r="3872" spans="1:5" x14ac:dyDescent="0.2">
      <c r="A3872"/>
      <c r="B3872"/>
      <c r="C3872"/>
      <c r="D3872"/>
      <c r="E3872"/>
    </row>
    <row r="3873" spans="1:5" x14ac:dyDescent="0.2">
      <c r="A3873"/>
      <c r="B3873"/>
      <c r="C3873"/>
      <c r="D3873"/>
      <c r="E3873"/>
    </row>
    <row r="3874" spans="1:5" x14ac:dyDescent="0.2">
      <c r="A3874"/>
      <c r="B3874"/>
      <c r="C3874"/>
      <c r="D3874"/>
      <c r="E3874"/>
    </row>
    <row r="3875" spans="1:5" x14ac:dyDescent="0.2">
      <c r="A3875"/>
      <c r="B3875"/>
      <c r="C3875"/>
      <c r="D3875"/>
      <c r="E3875"/>
    </row>
    <row r="3876" spans="1:5" x14ac:dyDescent="0.2">
      <c r="A3876"/>
      <c r="B3876"/>
      <c r="C3876"/>
      <c r="D3876"/>
      <c r="E3876"/>
    </row>
    <row r="3877" spans="1:5" x14ac:dyDescent="0.2">
      <c r="A3877"/>
      <c r="B3877"/>
      <c r="C3877"/>
      <c r="D3877"/>
      <c r="E3877"/>
    </row>
    <row r="3878" spans="1:5" x14ac:dyDescent="0.2">
      <c r="A3878"/>
      <c r="B3878"/>
      <c r="C3878"/>
      <c r="D3878"/>
      <c r="E3878"/>
    </row>
    <row r="3879" spans="1:5" x14ac:dyDescent="0.2">
      <c r="A3879"/>
      <c r="B3879"/>
      <c r="C3879"/>
      <c r="D3879"/>
      <c r="E3879"/>
    </row>
    <row r="3880" spans="1:5" x14ac:dyDescent="0.2">
      <c r="A3880"/>
      <c r="B3880"/>
      <c r="C3880"/>
      <c r="D3880"/>
      <c r="E3880"/>
    </row>
    <row r="3881" spans="1:5" x14ac:dyDescent="0.2">
      <c r="A3881"/>
      <c r="B3881"/>
      <c r="C3881"/>
      <c r="D3881"/>
      <c r="E3881"/>
    </row>
    <row r="3882" spans="1:5" x14ac:dyDescent="0.2">
      <c r="A3882"/>
      <c r="B3882"/>
      <c r="C3882"/>
      <c r="D3882"/>
      <c r="E3882"/>
    </row>
    <row r="3883" spans="1:5" x14ac:dyDescent="0.2">
      <c r="A3883"/>
      <c r="B3883"/>
      <c r="C3883"/>
      <c r="D3883"/>
      <c r="E3883"/>
    </row>
    <row r="3884" spans="1:5" x14ac:dyDescent="0.2">
      <c r="A3884"/>
      <c r="B3884"/>
      <c r="C3884"/>
      <c r="D3884"/>
      <c r="E3884"/>
    </row>
    <row r="3885" spans="1:5" x14ac:dyDescent="0.2">
      <c r="A3885"/>
      <c r="B3885"/>
      <c r="C3885"/>
      <c r="D3885"/>
      <c r="E3885"/>
    </row>
    <row r="3886" spans="1:5" x14ac:dyDescent="0.2">
      <c r="A3886"/>
      <c r="B3886"/>
      <c r="C3886"/>
      <c r="D3886"/>
      <c r="E3886"/>
    </row>
    <row r="3887" spans="1:5" x14ac:dyDescent="0.2">
      <c r="A3887"/>
      <c r="B3887"/>
      <c r="C3887"/>
      <c r="D3887"/>
      <c r="E3887"/>
    </row>
    <row r="3888" spans="1:5" x14ac:dyDescent="0.2">
      <c r="A3888"/>
      <c r="B3888"/>
      <c r="C3888"/>
      <c r="D3888"/>
      <c r="E3888"/>
    </row>
    <row r="3889" spans="1:5" x14ac:dyDescent="0.2">
      <c r="A3889"/>
      <c r="B3889"/>
      <c r="C3889"/>
      <c r="D3889"/>
      <c r="E3889"/>
    </row>
    <row r="3890" spans="1:5" x14ac:dyDescent="0.2">
      <c r="A3890"/>
      <c r="B3890"/>
      <c r="C3890"/>
      <c r="D3890"/>
      <c r="E3890"/>
    </row>
    <row r="3891" spans="1:5" x14ac:dyDescent="0.2">
      <c r="A3891"/>
      <c r="B3891"/>
      <c r="C3891"/>
      <c r="D3891"/>
      <c r="E3891"/>
    </row>
    <row r="3892" spans="1:5" x14ac:dyDescent="0.2">
      <c r="A3892"/>
      <c r="B3892"/>
      <c r="C3892"/>
      <c r="D3892"/>
      <c r="E3892"/>
    </row>
    <row r="3893" spans="1:5" x14ac:dyDescent="0.2">
      <c r="A3893"/>
      <c r="B3893"/>
      <c r="C3893"/>
      <c r="D3893"/>
      <c r="E3893"/>
    </row>
    <row r="3894" spans="1:5" x14ac:dyDescent="0.2">
      <c r="A3894"/>
      <c r="B3894"/>
      <c r="C3894"/>
      <c r="D3894"/>
      <c r="E3894"/>
    </row>
    <row r="3895" spans="1:5" x14ac:dyDescent="0.2">
      <c r="A3895"/>
      <c r="B3895"/>
      <c r="C3895"/>
      <c r="D3895"/>
      <c r="E3895"/>
    </row>
    <row r="3896" spans="1:5" x14ac:dyDescent="0.2">
      <c r="A3896"/>
      <c r="B3896"/>
      <c r="C3896"/>
      <c r="D3896"/>
      <c r="E3896"/>
    </row>
    <row r="3897" spans="1:5" x14ac:dyDescent="0.2">
      <c r="A3897"/>
      <c r="B3897"/>
      <c r="C3897"/>
      <c r="D3897"/>
      <c r="E3897"/>
    </row>
    <row r="3898" spans="1:5" x14ac:dyDescent="0.2">
      <c r="A3898"/>
      <c r="B3898"/>
      <c r="C3898"/>
      <c r="D3898"/>
      <c r="E3898"/>
    </row>
    <row r="3899" spans="1:5" x14ac:dyDescent="0.2">
      <c r="A3899"/>
      <c r="B3899"/>
      <c r="C3899"/>
      <c r="D3899"/>
      <c r="E3899"/>
    </row>
    <row r="3900" spans="1:5" x14ac:dyDescent="0.2">
      <c r="A3900"/>
      <c r="B3900"/>
      <c r="C3900"/>
      <c r="D3900"/>
      <c r="E3900"/>
    </row>
    <row r="3901" spans="1:5" x14ac:dyDescent="0.2">
      <c r="A3901"/>
      <c r="B3901"/>
      <c r="C3901"/>
      <c r="D3901"/>
      <c r="E3901"/>
    </row>
    <row r="3902" spans="1:5" x14ac:dyDescent="0.2">
      <c r="A3902"/>
      <c r="B3902"/>
      <c r="C3902"/>
      <c r="D3902"/>
      <c r="E3902"/>
    </row>
    <row r="3903" spans="1:5" x14ac:dyDescent="0.2">
      <c r="A3903"/>
      <c r="B3903"/>
      <c r="C3903"/>
      <c r="D3903"/>
      <c r="E3903"/>
    </row>
    <row r="3904" spans="1:5" x14ac:dyDescent="0.2">
      <c r="A3904"/>
      <c r="B3904"/>
      <c r="C3904"/>
      <c r="D3904"/>
      <c r="E3904"/>
    </row>
    <row r="3905" spans="1:5" x14ac:dyDescent="0.2">
      <c r="A3905"/>
      <c r="B3905"/>
      <c r="C3905"/>
      <c r="D3905"/>
      <c r="E3905"/>
    </row>
    <row r="3906" spans="1:5" x14ac:dyDescent="0.2">
      <c r="A3906"/>
      <c r="B3906"/>
      <c r="C3906"/>
      <c r="D3906"/>
      <c r="E3906"/>
    </row>
    <row r="3907" spans="1:5" x14ac:dyDescent="0.2">
      <c r="A3907"/>
      <c r="B3907"/>
      <c r="C3907"/>
      <c r="D3907"/>
      <c r="E3907"/>
    </row>
    <row r="3908" spans="1:5" x14ac:dyDescent="0.2">
      <c r="A3908"/>
      <c r="B3908"/>
      <c r="C3908"/>
      <c r="D3908"/>
      <c r="E3908"/>
    </row>
    <row r="3909" spans="1:5" x14ac:dyDescent="0.2">
      <c r="A3909"/>
      <c r="B3909"/>
      <c r="C3909"/>
      <c r="D3909"/>
      <c r="E3909"/>
    </row>
    <row r="3910" spans="1:5" x14ac:dyDescent="0.2">
      <c r="A3910"/>
      <c r="B3910"/>
      <c r="C3910"/>
      <c r="D3910"/>
      <c r="E3910"/>
    </row>
    <row r="3911" spans="1:5" x14ac:dyDescent="0.2">
      <c r="A3911"/>
      <c r="B3911"/>
      <c r="C3911"/>
      <c r="D3911"/>
      <c r="E3911"/>
    </row>
    <row r="3912" spans="1:5" x14ac:dyDescent="0.2">
      <c r="A3912"/>
      <c r="B3912"/>
      <c r="C3912"/>
      <c r="D3912"/>
      <c r="E3912"/>
    </row>
    <row r="3913" spans="1:5" x14ac:dyDescent="0.2">
      <c r="A3913"/>
      <c r="B3913"/>
      <c r="C3913"/>
      <c r="D3913"/>
      <c r="E3913"/>
    </row>
    <row r="3914" spans="1:5" x14ac:dyDescent="0.2">
      <c r="A3914"/>
      <c r="B3914"/>
      <c r="C3914"/>
      <c r="D3914"/>
      <c r="E3914"/>
    </row>
    <row r="3915" spans="1:5" x14ac:dyDescent="0.2">
      <c r="A3915"/>
      <c r="B3915"/>
      <c r="C3915"/>
      <c r="D3915"/>
      <c r="E3915"/>
    </row>
    <row r="3916" spans="1:5" x14ac:dyDescent="0.2">
      <c r="A3916"/>
      <c r="B3916"/>
      <c r="C3916"/>
      <c r="D3916"/>
      <c r="E3916"/>
    </row>
    <row r="3917" spans="1:5" x14ac:dyDescent="0.2">
      <c r="A3917"/>
      <c r="B3917"/>
      <c r="C3917"/>
      <c r="D3917"/>
      <c r="E3917"/>
    </row>
    <row r="3918" spans="1:5" x14ac:dyDescent="0.2">
      <c r="A3918"/>
      <c r="B3918"/>
      <c r="C3918"/>
      <c r="D3918"/>
      <c r="E3918"/>
    </row>
    <row r="3919" spans="1:5" x14ac:dyDescent="0.2">
      <c r="A3919"/>
      <c r="B3919"/>
      <c r="C3919"/>
      <c r="D3919"/>
      <c r="E3919"/>
    </row>
    <row r="3920" spans="1:5" x14ac:dyDescent="0.2">
      <c r="A3920"/>
      <c r="B3920"/>
      <c r="C3920"/>
      <c r="D3920"/>
      <c r="E3920"/>
    </row>
    <row r="3921" spans="1:5" x14ac:dyDescent="0.2">
      <c r="A3921"/>
      <c r="B3921"/>
      <c r="C3921"/>
      <c r="D3921"/>
      <c r="E3921"/>
    </row>
    <row r="3922" spans="1:5" x14ac:dyDescent="0.2">
      <c r="A3922"/>
      <c r="B3922"/>
      <c r="C3922"/>
      <c r="D3922"/>
      <c r="E3922"/>
    </row>
    <row r="3923" spans="1:5" x14ac:dyDescent="0.2">
      <c r="A3923"/>
      <c r="B3923"/>
      <c r="C3923"/>
      <c r="D3923"/>
      <c r="E3923"/>
    </row>
    <row r="3924" spans="1:5" x14ac:dyDescent="0.2">
      <c r="A3924"/>
      <c r="B3924"/>
      <c r="C3924"/>
      <c r="D3924"/>
      <c r="E3924"/>
    </row>
    <row r="3925" spans="1:5" x14ac:dyDescent="0.2">
      <c r="A3925"/>
      <c r="B3925"/>
      <c r="C3925"/>
      <c r="D3925"/>
      <c r="E3925"/>
    </row>
    <row r="3926" spans="1:5" x14ac:dyDescent="0.2">
      <c r="A3926"/>
      <c r="B3926"/>
      <c r="C3926"/>
      <c r="D3926"/>
      <c r="E3926"/>
    </row>
    <row r="3927" spans="1:5" x14ac:dyDescent="0.2">
      <c r="A3927"/>
      <c r="B3927"/>
      <c r="C3927"/>
      <c r="D3927"/>
      <c r="E3927"/>
    </row>
    <row r="3928" spans="1:5" x14ac:dyDescent="0.2">
      <c r="A3928"/>
      <c r="B3928"/>
      <c r="C3928"/>
      <c r="D3928"/>
      <c r="E3928"/>
    </row>
    <row r="3929" spans="1:5" x14ac:dyDescent="0.2">
      <c r="A3929"/>
      <c r="B3929"/>
      <c r="C3929"/>
      <c r="D3929"/>
      <c r="E3929"/>
    </row>
    <row r="3930" spans="1:5" x14ac:dyDescent="0.2">
      <c r="A3930"/>
      <c r="B3930"/>
      <c r="C3930"/>
      <c r="D3930"/>
      <c r="E3930"/>
    </row>
    <row r="3931" spans="1:5" x14ac:dyDescent="0.2">
      <c r="A3931"/>
      <c r="B3931"/>
      <c r="C3931"/>
      <c r="D3931"/>
      <c r="E3931"/>
    </row>
    <row r="3932" spans="1:5" x14ac:dyDescent="0.2">
      <c r="A3932"/>
      <c r="B3932"/>
      <c r="C3932"/>
      <c r="D3932"/>
      <c r="E3932"/>
    </row>
    <row r="3933" spans="1:5" x14ac:dyDescent="0.2">
      <c r="A3933"/>
      <c r="B3933"/>
      <c r="C3933"/>
      <c r="D3933"/>
      <c r="E3933"/>
    </row>
    <row r="3934" spans="1:5" x14ac:dyDescent="0.2">
      <c r="A3934"/>
      <c r="B3934"/>
      <c r="C3934"/>
      <c r="D3934"/>
      <c r="E3934"/>
    </row>
    <row r="3935" spans="1:5" x14ac:dyDescent="0.2">
      <c r="A3935"/>
      <c r="B3935"/>
      <c r="C3935"/>
      <c r="D3935"/>
      <c r="E3935"/>
    </row>
    <row r="3936" spans="1:5" x14ac:dyDescent="0.2">
      <c r="A3936"/>
      <c r="B3936"/>
      <c r="C3936"/>
      <c r="D3936"/>
      <c r="E3936"/>
    </row>
    <row r="3937" spans="1:5" x14ac:dyDescent="0.2">
      <c r="A3937"/>
      <c r="B3937"/>
      <c r="C3937"/>
      <c r="D3937"/>
      <c r="E3937"/>
    </row>
    <row r="3938" spans="1:5" x14ac:dyDescent="0.2">
      <c r="A3938"/>
      <c r="B3938"/>
      <c r="C3938"/>
      <c r="D3938"/>
      <c r="E3938"/>
    </row>
    <row r="3939" spans="1:5" x14ac:dyDescent="0.2">
      <c r="A3939"/>
      <c r="B3939"/>
      <c r="C3939"/>
      <c r="D3939"/>
      <c r="E3939"/>
    </row>
    <row r="3940" spans="1:5" x14ac:dyDescent="0.2">
      <c r="A3940"/>
      <c r="B3940"/>
      <c r="C3940"/>
      <c r="D3940"/>
      <c r="E3940"/>
    </row>
    <row r="3941" spans="1:5" x14ac:dyDescent="0.2">
      <c r="A3941"/>
      <c r="B3941"/>
      <c r="C3941"/>
      <c r="D3941"/>
      <c r="E3941"/>
    </row>
    <row r="3942" spans="1:5" x14ac:dyDescent="0.2">
      <c r="A3942"/>
      <c r="B3942"/>
      <c r="C3942"/>
      <c r="D3942"/>
      <c r="E3942"/>
    </row>
    <row r="3943" spans="1:5" x14ac:dyDescent="0.2">
      <c r="A3943"/>
      <c r="B3943"/>
      <c r="C3943"/>
      <c r="D3943"/>
      <c r="E3943"/>
    </row>
    <row r="3944" spans="1:5" x14ac:dyDescent="0.2">
      <c r="A3944"/>
      <c r="B3944"/>
      <c r="C3944"/>
      <c r="D3944"/>
      <c r="E3944"/>
    </row>
    <row r="3945" spans="1:5" x14ac:dyDescent="0.2">
      <c r="A3945"/>
      <c r="B3945"/>
      <c r="C3945"/>
      <c r="D3945"/>
      <c r="E3945"/>
    </row>
    <row r="3946" spans="1:5" x14ac:dyDescent="0.2">
      <c r="A3946"/>
      <c r="B3946"/>
      <c r="C3946"/>
      <c r="D3946"/>
      <c r="E3946"/>
    </row>
    <row r="3947" spans="1:5" x14ac:dyDescent="0.2">
      <c r="A3947"/>
      <c r="B3947"/>
      <c r="C3947"/>
      <c r="D3947"/>
      <c r="E3947"/>
    </row>
    <row r="3948" spans="1:5" x14ac:dyDescent="0.2">
      <c r="A3948"/>
      <c r="B3948"/>
      <c r="C3948"/>
      <c r="D3948"/>
      <c r="E3948"/>
    </row>
    <row r="3949" spans="1:5" x14ac:dyDescent="0.2">
      <c r="A3949"/>
      <c r="B3949"/>
      <c r="C3949"/>
      <c r="D3949"/>
      <c r="E3949"/>
    </row>
    <row r="3950" spans="1:5" x14ac:dyDescent="0.2">
      <c r="A3950"/>
      <c r="B3950"/>
      <c r="C3950"/>
      <c r="D3950"/>
      <c r="E3950"/>
    </row>
    <row r="3951" spans="1:5" x14ac:dyDescent="0.2">
      <c r="A3951"/>
      <c r="B3951"/>
      <c r="C3951"/>
      <c r="D3951"/>
      <c r="E3951"/>
    </row>
    <row r="3952" spans="1:5" x14ac:dyDescent="0.2">
      <c r="A3952"/>
      <c r="B3952"/>
      <c r="C3952"/>
      <c r="D3952"/>
      <c r="E3952"/>
    </row>
    <row r="3953" spans="1:5" x14ac:dyDescent="0.2">
      <c r="A3953"/>
      <c r="B3953"/>
      <c r="C3953"/>
      <c r="D3953"/>
      <c r="E3953"/>
    </row>
    <row r="3954" spans="1:5" x14ac:dyDescent="0.2">
      <c r="A3954"/>
      <c r="B3954"/>
      <c r="C3954"/>
      <c r="D3954"/>
      <c r="E3954"/>
    </row>
    <row r="3955" spans="1:5" x14ac:dyDescent="0.2">
      <c r="A3955"/>
      <c r="B3955"/>
      <c r="C3955"/>
      <c r="D3955"/>
      <c r="E3955"/>
    </row>
    <row r="3956" spans="1:5" x14ac:dyDescent="0.2">
      <c r="A3956"/>
      <c r="B3956"/>
      <c r="C3956"/>
      <c r="D3956"/>
      <c r="E3956"/>
    </row>
    <row r="3957" spans="1:5" x14ac:dyDescent="0.2">
      <c r="A3957"/>
      <c r="B3957"/>
      <c r="C3957"/>
      <c r="D3957"/>
      <c r="E3957"/>
    </row>
    <row r="3958" spans="1:5" x14ac:dyDescent="0.2">
      <c r="A3958"/>
      <c r="B3958"/>
      <c r="C3958"/>
      <c r="D3958"/>
      <c r="E3958"/>
    </row>
    <row r="3959" spans="1:5" x14ac:dyDescent="0.2">
      <c r="A3959"/>
      <c r="B3959"/>
      <c r="C3959"/>
      <c r="D3959"/>
      <c r="E3959"/>
    </row>
    <row r="3960" spans="1:5" x14ac:dyDescent="0.2">
      <c r="A3960"/>
      <c r="B3960"/>
      <c r="C3960"/>
      <c r="D3960"/>
      <c r="E3960"/>
    </row>
    <row r="3961" spans="1:5" x14ac:dyDescent="0.2">
      <c r="A3961"/>
      <c r="B3961"/>
      <c r="C3961"/>
      <c r="D3961"/>
      <c r="E3961"/>
    </row>
    <row r="3962" spans="1:5" x14ac:dyDescent="0.2">
      <c r="A3962"/>
      <c r="B3962"/>
      <c r="C3962"/>
      <c r="D3962"/>
      <c r="E3962"/>
    </row>
    <row r="3963" spans="1:5" x14ac:dyDescent="0.2">
      <c r="A3963"/>
      <c r="B3963"/>
      <c r="C3963"/>
      <c r="D3963"/>
      <c r="E3963"/>
    </row>
    <row r="3964" spans="1:5" x14ac:dyDescent="0.2">
      <c r="A3964"/>
      <c r="B3964"/>
      <c r="C3964"/>
      <c r="D3964"/>
      <c r="E3964"/>
    </row>
    <row r="3965" spans="1:5" x14ac:dyDescent="0.2">
      <c r="A3965"/>
      <c r="B3965"/>
      <c r="C3965"/>
      <c r="D3965"/>
      <c r="E3965"/>
    </row>
    <row r="3966" spans="1:5" x14ac:dyDescent="0.2">
      <c r="A3966"/>
      <c r="B3966"/>
      <c r="C3966"/>
      <c r="D3966"/>
      <c r="E3966"/>
    </row>
    <row r="3967" spans="1:5" x14ac:dyDescent="0.2">
      <c r="A3967"/>
      <c r="B3967"/>
      <c r="C3967"/>
      <c r="D3967"/>
      <c r="E3967"/>
    </row>
    <row r="3968" spans="1:5" x14ac:dyDescent="0.2">
      <c r="A3968"/>
      <c r="B3968"/>
      <c r="C3968"/>
      <c r="D3968"/>
      <c r="E3968"/>
    </row>
    <row r="3969" spans="1:5" x14ac:dyDescent="0.2">
      <c r="A3969"/>
      <c r="B3969"/>
      <c r="C3969"/>
      <c r="D3969"/>
      <c r="E3969"/>
    </row>
    <row r="3970" spans="1:5" x14ac:dyDescent="0.2">
      <c r="A3970"/>
      <c r="B3970"/>
      <c r="C3970"/>
      <c r="D3970"/>
      <c r="E3970"/>
    </row>
    <row r="3971" spans="1:5" x14ac:dyDescent="0.2">
      <c r="A3971"/>
      <c r="B3971"/>
      <c r="C3971"/>
      <c r="D3971"/>
      <c r="E3971"/>
    </row>
    <row r="3972" spans="1:5" x14ac:dyDescent="0.2">
      <c r="A3972"/>
      <c r="B3972"/>
      <c r="C3972"/>
      <c r="D3972"/>
      <c r="E3972"/>
    </row>
    <row r="3973" spans="1:5" x14ac:dyDescent="0.2">
      <c r="A3973"/>
      <c r="B3973"/>
      <c r="C3973"/>
      <c r="D3973"/>
      <c r="E3973"/>
    </row>
    <row r="3974" spans="1:5" x14ac:dyDescent="0.2">
      <c r="A3974"/>
      <c r="B3974"/>
      <c r="C3974"/>
      <c r="D3974"/>
      <c r="E3974"/>
    </row>
    <row r="3975" spans="1:5" x14ac:dyDescent="0.2">
      <c r="A3975"/>
      <c r="B3975"/>
      <c r="C3975"/>
      <c r="D3975"/>
      <c r="E3975"/>
    </row>
    <row r="3976" spans="1:5" x14ac:dyDescent="0.2">
      <c r="A3976"/>
      <c r="B3976"/>
      <c r="C3976"/>
      <c r="D3976"/>
      <c r="E3976"/>
    </row>
    <row r="3977" spans="1:5" x14ac:dyDescent="0.2">
      <c r="A3977"/>
      <c r="B3977"/>
      <c r="C3977"/>
      <c r="D3977"/>
      <c r="E3977"/>
    </row>
    <row r="3978" spans="1:5" x14ac:dyDescent="0.2">
      <c r="A3978"/>
      <c r="B3978"/>
      <c r="C3978"/>
      <c r="D3978"/>
      <c r="E3978"/>
    </row>
    <row r="3979" spans="1:5" x14ac:dyDescent="0.2">
      <c r="A3979"/>
      <c r="B3979"/>
      <c r="C3979"/>
      <c r="D3979"/>
      <c r="E3979"/>
    </row>
    <row r="3980" spans="1:5" x14ac:dyDescent="0.2">
      <c r="A3980"/>
      <c r="B3980"/>
      <c r="C3980"/>
      <c r="D3980"/>
      <c r="E3980"/>
    </row>
    <row r="3981" spans="1:5" x14ac:dyDescent="0.2">
      <c r="A3981"/>
      <c r="B3981"/>
      <c r="C3981"/>
      <c r="D3981"/>
      <c r="E3981"/>
    </row>
    <row r="3982" spans="1:5" x14ac:dyDescent="0.2">
      <c r="A3982"/>
      <c r="B3982"/>
      <c r="C3982"/>
      <c r="D3982"/>
      <c r="E3982"/>
    </row>
    <row r="3983" spans="1:5" x14ac:dyDescent="0.2">
      <c r="A3983"/>
      <c r="B3983"/>
      <c r="C3983"/>
      <c r="D3983"/>
      <c r="E3983"/>
    </row>
    <row r="3984" spans="1:5" x14ac:dyDescent="0.2">
      <c r="A3984"/>
      <c r="B3984"/>
      <c r="C3984"/>
      <c r="D3984"/>
      <c r="E3984"/>
    </row>
    <row r="3985" spans="1:5" x14ac:dyDescent="0.2">
      <c r="A3985"/>
      <c r="B3985"/>
      <c r="C3985"/>
      <c r="D3985"/>
      <c r="E3985"/>
    </row>
    <row r="3986" spans="1:5" x14ac:dyDescent="0.2">
      <c r="A3986"/>
      <c r="B3986"/>
      <c r="C3986"/>
      <c r="D3986"/>
      <c r="E3986"/>
    </row>
    <row r="3987" spans="1:5" x14ac:dyDescent="0.2">
      <c r="A3987"/>
      <c r="B3987"/>
      <c r="C3987"/>
      <c r="D3987"/>
      <c r="E3987"/>
    </row>
    <row r="3988" spans="1:5" x14ac:dyDescent="0.2">
      <c r="A3988"/>
      <c r="B3988"/>
      <c r="C3988"/>
      <c r="D3988"/>
      <c r="E3988"/>
    </row>
    <row r="3989" spans="1:5" x14ac:dyDescent="0.2">
      <c r="A3989"/>
      <c r="B3989"/>
      <c r="C3989"/>
      <c r="D3989"/>
      <c r="E3989"/>
    </row>
    <row r="3990" spans="1:5" x14ac:dyDescent="0.2">
      <c r="A3990"/>
      <c r="B3990"/>
      <c r="C3990"/>
      <c r="D3990"/>
      <c r="E3990"/>
    </row>
    <row r="3991" spans="1:5" x14ac:dyDescent="0.2">
      <c r="A3991"/>
      <c r="B3991"/>
      <c r="C3991"/>
      <c r="D3991"/>
      <c r="E3991"/>
    </row>
    <row r="3992" spans="1:5" x14ac:dyDescent="0.2">
      <c r="A3992"/>
      <c r="B3992"/>
      <c r="C3992"/>
      <c r="D3992"/>
      <c r="E3992"/>
    </row>
    <row r="3993" spans="1:5" x14ac:dyDescent="0.2">
      <c r="A3993"/>
      <c r="B3993"/>
      <c r="C3993"/>
      <c r="D3993"/>
      <c r="E3993"/>
    </row>
    <row r="3994" spans="1:5" x14ac:dyDescent="0.2">
      <c r="A3994"/>
      <c r="B3994"/>
      <c r="C3994"/>
      <c r="D3994"/>
      <c r="E3994"/>
    </row>
    <row r="3995" spans="1:5" x14ac:dyDescent="0.2">
      <c r="A3995"/>
      <c r="B3995"/>
      <c r="C3995"/>
      <c r="D3995"/>
      <c r="E3995"/>
    </row>
    <row r="3996" spans="1:5" x14ac:dyDescent="0.2">
      <c r="A3996"/>
      <c r="B3996"/>
      <c r="C3996"/>
      <c r="D3996"/>
      <c r="E3996"/>
    </row>
    <row r="3997" spans="1:5" x14ac:dyDescent="0.2">
      <c r="A3997"/>
      <c r="B3997"/>
      <c r="C3997"/>
      <c r="D3997"/>
      <c r="E3997"/>
    </row>
    <row r="3998" spans="1:5" x14ac:dyDescent="0.2">
      <c r="A3998"/>
      <c r="B3998"/>
      <c r="C3998"/>
      <c r="D3998"/>
      <c r="E3998"/>
    </row>
    <row r="3999" spans="1:5" x14ac:dyDescent="0.2">
      <c r="A3999"/>
      <c r="B3999"/>
      <c r="C3999"/>
      <c r="D3999"/>
      <c r="E3999"/>
    </row>
    <row r="4000" spans="1:5" x14ac:dyDescent="0.2">
      <c r="A4000"/>
      <c r="B4000"/>
      <c r="C4000"/>
      <c r="D4000"/>
      <c r="E4000"/>
    </row>
    <row r="4001" spans="1:5" x14ac:dyDescent="0.2">
      <c r="A4001"/>
      <c r="B4001"/>
      <c r="C4001"/>
      <c r="D4001"/>
      <c r="E4001"/>
    </row>
    <row r="4002" spans="1:5" x14ac:dyDescent="0.2">
      <c r="A4002"/>
      <c r="B4002"/>
      <c r="C4002"/>
      <c r="D4002"/>
      <c r="E4002"/>
    </row>
    <row r="4003" spans="1:5" x14ac:dyDescent="0.2">
      <c r="A4003"/>
      <c r="B4003"/>
      <c r="C4003"/>
      <c r="D4003"/>
      <c r="E4003"/>
    </row>
    <row r="4004" spans="1:5" x14ac:dyDescent="0.2">
      <c r="A4004"/>
      <c r="B4004"/>
      <c r="C4004"/>
      <c r="D4004"/>
      <c r="E4004"/>
    </row>
    <row r="4005" spans="1:5" x14ac:dyDescent="0.2">
      <c r="A4005"/>
      <c r="B4005"/>
      <c r="C4005"/>
      <c r="D4005"/>
      <c r="E4005"/>
    </row>
    <row r="4006" spans="1:5" x14ac:dyDescent="0.2">
      <c r="A4006"/>
      <c r="B4006"/>
      <c r="C4006"/>
      <c r="D4006"/>
      <c r="E4006"/>
    </row>
    <row r="4007" spans="1:5" x14ac:dyDescent="0.2">
      <c r="A4007"/>
      <c r="B4007"/>
      <c r="C4007"/>
      <c r="D4007"/>
      <c r="E4007"/>
    </row>
    <row r="4008" spans="1:5" x14ac:dyDescent="0.2">
      <c r="A4008"/>
      <c r="B4008"/>
      <c r="C4008"/>
      <c r="D4008"/>
      <c r="E4008"/>
    </row>
    <row r="4009" spans="1:5" x14ac:dyDescent="0.2">
      <c r="A4009"/>
      <c r="B4009"/>
      <c r="C4009"/>
      <c r="D4009"/>
      <c r="E4009"/>
    </row>
    <row r="4010" spans="1:5" x14ac:dyDescent="0.2">
      <c r="A4010"/>
      <c r="B4010"/>
      <c r="C4010"/>
      <c r="D4010"/>
      <c r="E4010"/>
    </row>
    <row r="4011" spans="1:5" x14ac:dyDescent="0.2">
      <c r="A4011"/>
      <c r="B4011"/>
      <c r="C4011"/>
      <c r="D4011"/>
      <c r="E4011"/>
    </row>
    <row r="4012" spans="1:5" x14ac:dyDescent="0.2">
      <c r="A4012"/>
      <c r="B4012"/>
      <c r="C4012"/>
      <c r="D4012"/>
      <c r="E4012"/>
    </row>
    <row r="4013" spans="1:5" x14ac:dyDescent="0.2">
      <c r="A4013"/>
      <c r="B4013"/>
      <c r="C4013"/>
      <c r="D4013"/>
      <c r="E4013"/>
    </row>
    <row r="4014" spans="1:5" x14ac:dyDescent="0.2">
      <c r="A4014"/>
      <c r="B4014"/>
      <c r="C4014"/>
      <c r="D4014"/>
      <c r="E4014"/>
    </row>
    <row r="4015" spans="1:5" x14ac:dyDescent="0.2">
      <c r="A4015"/>
      <c r="B4015"/>
      <c r="C4015"/>
      <c r="D4015"/>
      <c r="E4015"/>
    </row>
    <row r="4016" spans="1:5" x14ac:dyDescent="0.2">
      <c r="A4016"/>
      <c r="B4016"/>
      <c r="C4016"/>
      <c r="D4016"/>
      <c r="E4016"/>
    </row>
    <row r="4017" spans="1:5" x14ac:dyDescent="0.2">
      <c r="A4017"/>
      <c r="B4017"/>
      <c r="C4017"/>
      <c r="D4017"/>
      <c r="E4017"/>
    </row>
    <row r="4018" spans="1:5" x14ac:dyDescent="0.2">
      <c r="A4018"/>
      <c r="B4018"/>
      <c r="C4018"/>
      <c r="D4018"/>
      <c r="E4018"/>
    </row>
    <row r="4019" spans="1:5" x14ac:dyDescent="0.2">
      <c r="A4019"/>
      <c r="B4019"/>
      <c r="C4019"/>
      <c r="D4019"/>
      <c r="E4019"/>
    </row>
    <row r="4020" spans="1:5" x14ac:dyDescent="0.2">
      <c r="A4020"/>
      <c r="B4020"/>
      <c r="C4020"/>
      <c r="D4020"/>
      <c r="E4020"/>
    </row>
    <row r="4021" spans="1:5" x14ac:dyDescent="0.2">
      <c r="A4021"/>
      <c r="B4021"/>
      <c r="C4021"/>
      <c r="D4021"/>
      <c r="E4021"/>
    </row>
    <row r="4022" spans="1:5" x14ac:dyDescent="0.2">
      <c r="A4022"/>
      <c r="B4022"/>
      <c r="C4022"/>
      <c r="D4022"/>
      <c r="E4022"/>
    </row>
    <row r="4023" spans="1:5" x14ac:dyDescent="0.2">
      <c r="A4023"/>
      <c r="B4023"/>
      <c r="C4023"/>
      <c r="D4023"/>
      <c r="E4023"/>
    </row>
    <row r="4024" spans="1:5" x14ac:dyDescent="0.2">
      <c r="A4024"/>
      <c r="B4024"/>
      <c r="C4024"/>
      <c r="D4024"/>
      <c r="E4024"/>
    </row>
    <row r="4025" spans="1:5" x14ac:dyDescent="0.2">
      <c r="A4025"/>
      <c r="B4025"/>
      <c r="C4025"/>
      <c r="D4025"/>
      <c r="E4025"/>
    </row>
    <row r="4026" spans="1:5" x14ac:dyDescent="0.2">
      <c r="A4026"/>
      <c r="B4026"/>
      <c r="C4026"/>
      <c r="D4026"/>
      <c r="E4026"/>
    </row>
    <row r="4027" spans="1:5" x14ac:dyDescent="0.2">
      <c r="A4027"/>
      <c r="B4027"/>
      <c r="C4027"/>
      <c r="D4027"/>
      <c r="E4027"/>
    </row>
    <row r="4028" spans="1:5" x14ac:dyDescent="0.2">
      <c r="A4028"/>
      <c r="B4028"/>
      <c r="C4028"/>
      <c r="D4028"/>
      <c r="E4028"/>
    </row>
    <row r="4029" spans="1:5" x14ac:dyDescent="0.2">
      <c r="A4029"/>
      <c r="B4029"/>
      <c r="C4029"/>
      <c r="D4029"/>
      <c r="E4029"/>
    </row>
    <row r="4030" spans="1:5" x14ac:dyDescent="0.2">
      <c r="A4030"/>
      <c r="B4030"/>
      <c r="C4030"/>
      <c r="D4030"/>
      <c r="E4030"/>
    </row>
    <row r="4031" spans="1:5" x14ac:dyDescent="0.2">
      <c r="A4031"/>
      <c r="B4031"/>
      <c r="C4031"/>
      <c r="D4031"/>
      <c r="E4031"/>
    </row>
    <row r="4032" spans="1:5" x14ac:dyDescent="0.2">
      <c r="A4032"/>
      <c r="B4032"/>
      <c r="C4032"/>
      <c r="D4032"/>
      <c r="E4032"/>
    </row>
    <row r="4033" spans="1:5" x14ac:dyDescent="0.2">
      <c r="A4033"/>
      <c r="B4033"/>
      <c r="C4033"/>
      <c r="D4033"/>
      <c r="E4033"/>
    </row>
    <row r="4034" spans="1:5" x14ac:dyDescent="0.2">
      <c r="A4034"/>
      <c r="B4034"/>
      <c r="C4034"/>
      <c r="D4034"/>
      <c r="E4034"/>
    </row>
    <row r="4035" spans="1:5" x14ac:dyDescent="0.2">
      <c r="A4035"/>
      <c r="B4035"/>
      <c r="C4035"/>
      <c r="D4035"/>
      <c r="E4035"/>
    </row>
    <row r="4036" spans="1:5" x14ac:dyDescent="0.2">
      <c r="A4036"/>
      <c r="B4036"/>
      <c r="C4036"/>
      <c r="D4036"/>
      <c r="E4036"/>
    </row>
    <row r="4037" spans="1:5" x14ac:dyDescent="0.2">
      <c r="A4037"/>
      <c r="B4037"/>
      <c r="C4037"/>
      <c r="D4037"/>
      <c r="E4037"/>
    </row>
    <row r="4038" spans="1:5" x14ac:dyDescent="0.2">
      <c r="A4038"/>
      <c r="B4038"/>
      <c r="C4038"/>
      <c r="D4038"/>
      <c r="E4038"/>
    </row>
    <row r="4039" spans="1:5" x14ac:dyDescent="0.2">
      <c r="A4039"/>
      <c r="B4039"/>
      <c r="C4039"/>
      <c r="D4039"/>
      <c r="E4039"/>
    </row>
    <row r="4040" spans="1:5" x14ac:dyDescent="0.2">
      <c r="A4040"/>
      <c r="B4040"/>
      <c r="C4040"/>
      <c r="D4040"/>
      <c r="E4040"/>
    </row>
    <row r="4041" spans="1:5" x14ac:dyDescent="0.2">
      <c r="A4041"/>
      <c r="B4041"/>
      <c r="C4041"/>
      <c r="D4041"/>
      <c r="E4041"/>
    </row>
    <row r="4042" spans="1:5" x14ac:dyDescent="0.2">
      <c r="A4042"/>
      <c r="B4042"/>
      <c r="C4042"/>
      <c r="D4042"/>
      <c r="E4042"/>
    </row>
    <row r="4043" spans="1:5" x14ac:dyDescent="0.2">
      <c r="A4043"/>
      <c r="B4043"/>
      <c r="C4043"/>
      <c r="D4043"/>
      <c r="E4043"/>
    </row>
    <row r="4044" spans="1:5" x14ac:dyDescent="0.2">
      <c r="A4044"/>
      <c r="B4044"/>
      <c r="C4044"/>
      <c r="D4044"/>
      <c r="E4044"/>
    </row>
    <row r="4045" spans="1:5" x14ac:dyDescent="0.2">
      <c r="A4045"/>
      <c r="B4045"/>
      <c r="C4045"/>
      <c r="D4045"/>
      <c r="E4045"/>
    </row>
    <row r="4046" spans="1:5" x14ac:dyDescent="0.2">
      <c r="A4046"/>
      <c r="B4046"/>
      <c r="C4046"/>
      <c r="D4046"/>
      <c r="E4046"/>
    </row>
    <row r="4047" spans="1:5" x14ac:dyDescent="0.2">
      <c r="A4047"/>
      <c r="B4047"/>
      <c r="C4047"/>
      <c r="D4047"/>
      <c r="E4047"/>
    </row>
    <row r="4048" spans="1:5" x14ac:dyDescent="0.2">
      <c r="A4048"/>
      <c r="B4048"/>
      <c r="C4048"/>
      <c r="D4048"/>
      <c r="E4048"/>
    </row>
    <row r="4049" spans="1:5" x14ac:dyDescent="0.2">
      <c r="A4049"/>
      <c r="B4049"/>
      <c r="C4049"/>
      <c r="D4049"/>
      <c r="E4049"/>
    </row>
    <row r="4050" spans="1:5" x14ac:dyDescent="0.2">
      <c r="A4050"/>
      <c r="B4050"/>
      <c r="C4050"/>
      <c r="D4050"/>
      <c r="E4050"/>
    </row>
    <row r="4051" spans="1:5" x14ac:dyDescent="0.2">
      <c r="A4051"/>
      <c r="B4051"/>
      <c r="C4051"/>
      <c r="D4051"/>
      <c r="E4051"/>
    </row>
    <row r="4052" spans="1:5" x14ac:dyDescent="0.2">
      <c r="A4052"/>
      <c r="B4052"/>
      <c r="C4052"/>
      <c r="D4052"/>
      <c r="E4052"/>
    </row>
    <row r="4053" spans="1:5" x14ac:dyDescent="0.2">
      <c r="A4053"/>
      <c r="B4053"/>
      <c r="C4053"/>
      <c r="D4053"/>
      <c r="E4053"/>
    </row>
    <row r="4054" spans="1:5" x14ac:dyDescent="0.2">
      <c r="A4054"/>
      <c r="B4054"/>
      <c r="C4054"/>
      <c r="D4054"/>
      <c r="E4054"/>
    </row>
    <row r="4055" spans="1:5" x14ac:dyDescent="0.2">
      <c r="A4055"/>
      <c r="B4055"/>
      <c r="C4055"/>
      <c r="D4055"/>
      <c r="E4055"/>
    </row>
    <row r="4056" spans="1:5" x14ac:dyDescent="0.2">
      <c r="A4056"/>
      <c r="B4056"/>
      <c r="C4056"/>
      <c r="D4056"/>
      <c r="E4056"/>
    </row>
    <row r="4057" spans="1:5" x14ac:dyDescent="0.2">
      <c r="A4057"/>
      <c r="B4057"/>
      <c r="C4057"/>
      <c r="D4057"/>
      <c r="E4057"/>
    </row>
    <row r="4058" spans="1:5" x14ac:dyDescent="0.2">
      <c r="A4058"/>
      <c r="B4058"/>
      <c r="C4058"/>
      <c r="D4058"/>
      <c r="E4058"/>
    </row>
    <row r="4059" spans="1:5" x14ac:dyDescent="0.2">
      <c r="A4059"/>
      <c r="B4059"/>
      <c r="C4059"/>
      <c r="D4059"/>
      <c r="E4059"/>
    </row>
    <row r="4060" spans="1:5" x14ac:dyDescent="0.2">
      <c r="A4060"/>
      <c r="B4060"/>
      <c r="C4060"/>
      <c r="D4060"/>
      <c r="E4060"/>
    </row>
    <row r="4061" spans="1:5" x14ac:dyDescent="0.2">
      <c r="A4061"/>
      <c r="B4061"/>
      <c r="C4061"/>
      <c r="D4061"/>
      <c r="E4061"/>
    </row>
    <row r="4062" spans="1:5" x14ac:dyDescent="0.2">
      <c r="A4062"/>
      <c r="B4062"/>
      <c r="C4062"/>
      <c r="D4062"/>
      <c r="E4062"/>
    </row>
    <row r="4063" spans="1:5" x14ac:dyDescent="0.2">
      <c r="A4063"/>
      <c r="B4063"/>
      <c r="C4063"/>
      <c r="D4063"/>
      <c r="E4063"/>
    </row>
    <row r="4064" spans="1:5" x14ac:dyDescent="0.2">
      <c r="A4064"/>
      <c r="B4064"/>
      <c r="C4064"/>
      <c r="D4064"/>
      <c r="E4064"/>
    </row>
    <row r="4065" spans="1:5" x14ac:dyDescent="0.2">
      <c r="A4065"/>
      <c r="B4065"/>
      <c r="C4065"/>
      <c r="D4065"/>
      <c r="E4065"/>
    </row>
    <row r="4066" spans="1:5" x14ac:dyDescent="0.2">
      <c r="A4066"/>
      <c r="B4066"/>
      <c r="C4066"/>
      <c r="D4066"/>
      <c r="E4066"/>
    </row>
    <row r="4067" spans="1:5" x14ac:dyDescent="0.2">
      <c r="A4067"/>
      <c r="B4067"/>
      <c r="C4067"/>
      <c r="D4067"/>
      <c r="E4067"/>
    </row>
    <row r="4068" spans="1:5" x14ac:dyDescent="0.2">
      <c r="A4068"/>
      <c r="B4068"/>
      <c r="C4068"/>
      <c r="D4068"/>
      <c r="E4068"/>
    </row>
    <row r="4069" spans="1:5" x14ac:dyDescent="0.2">
      <c r="A4069"/>
      <c r="B4069"/>
      <c r="C4069"/>
      <c r="D4069"/>
      <c r="E4069"/>
    </row>
    <row r="4070" spans="1:5" x14ac:dyDescent="0.2">
      <c r="A4070"/>
      <c r="B4070"/>
      <c r="C4070"/>
      <c r="D4070"/>
      <c r="E4070"/>
    </row>
    <row r="4071" spans="1:5" x14ac:dyDescent="0.2">
      <c r="A4071"/>
      <c r="B4071"/>
      <c r="C4071"/>
      <c r="D4071"/>
      <c r="E4071"/>
    </row>
    <row r="4072" spans="1:5" x14ac:dyDescent="0.2">
      <c r="A4072"/>
      <c r="B4072"/>
      <c r="C4072"/>
      <c r="D4072"/>
      <c r="E4072"/>
    </row>
    <row r="4073" spans="1:5" x14ac:dyDescent="0.2">
      <c r="A4073"/>
      <c r="B4073"/>
      <c r="C4073"/>
      <c r="D4073"/>
      <c r="E4073"/>
    </row>
    <row r="4074" spans="1:5" x14ac:dyDescent="0.2">
      <c r="A4074"/>
      <c r="B4074"/>
      <c r="C4074"/>
      <c r="D4074"/>
      <c r="E4074"/>
    </row>
    <row r="4075" spans="1:5" x14ac:dyDescent="0.2">
      <c r="A4075"/>
      <c r="B4075"/>
      <c r="C4075"/>
      <c r="D4075"/>
      <c r="E4075"/>
    </row>
    <row r="4076" spans="1:5" x14ac:dyDescent="0.2">
      <c r="A4076"/>
      <c r="B4076"/>
      <c r="C4076"/>
      <c r="D4076"/>
      <c r="E4076"/>
    </row>
    <row r="4077" spans="1:5" x14ac:dyDescent="0.2">
      <c r="A4077"/>
      <c r="B4077"/>
      <c r="C4077"/>
      <c r="D4077"/>
      <c r="E4077"/>
    </row>
    <row r="4078" spans="1:5" x14ac:dyDescent="0.2">
      <c r="A4078"/>
      <c r="B4078"/>
      <c r="C4078"/>
      <c r="D4078"/>
      <c r="E4078"/>
    </row>
    <row r="4079" spans="1:5" x14ac:dyDescent="0.2">
      <c r="A4079"/>
      <c r="B4079"/>
      <c r="C4079"/>
      <c r="D4079"/>
      <c r="E4079"/>
    </row>
    <row r="4080" spans="1:5" x14ac:dyDescent="0.2">
      <c r="A4080"/>
      <c r="B4080"/>
      <c r="C4080"/>
      <c r="D4080"/>
      <c r="E4080"/>
    </row>
    <row r="4081" spans="1:5" x14ac:dyDescent="0.2">
      <c r="A4081"/>
      <c r="B4081"/>
      <c r="C4081"/>
      <c r="D4081"/>
      <c r="E4081"/>
    </row>
    <row r="4082" spans="1:5" x14ac:dyDescent="0.2">
      <c r="A4082"/>
      <c r="B4082"/>
      <c r="C4082"/>
      <c r="D4082"/>
      <c r="E4082"/>
    </row>
    <row r="4083" spans="1:5" x14ac:dyDescent="0.2">
      <c r="A4083"/>
      <c r="B4083"/>
      <c r="C4083"/>
      <c r="D4083"/>
      <c r="E4083"/>
    </row>
    <row r="4084" spans="1:5" x14ac:dyDescent="0.2">
      <c r="A4084"/>
      <c r="B4084"/>
      <c r="C4084"/>
      <c r="D4084"/>
      <c r="E4084"/>
    </row>
    <row r="4085" spans="1:5" x14ac:dyDescent="0.2">
      <c r="A4085"/>
      <c r="B4085"/>
      <c r="C4085"/>
      <c r="D4085"/>
      <c r="E4085"/>
    </row>
    <row r="4086" spans="1:5" x14ac:dyDescent="0.2">
      <c r="A4086"/>
      <c r="B4086"/>
      <c r="C4086"/>
      <c r="D4086"/>
      <c r="E4086"/>
    </row>
    <row r="4087" spans="1:5" x14ac:dyDescent="0.2">
      <c r="A4087"/>
      <c r="B4087"/>
      <c r="C4087"/>
      <c r="D4087"/>
      <c r="E4087"/>
    </row>
    <row r="4088" spans="1:5" x14ac:dyDescent="0.2">
      <c r="A4088"/>
      <c r="B4088"/>
      <c r="C4088"/>
      <c r="D4088"/>
      <c r="E4088"/>
    </row>
    <row r="4089" spans="1:5" x14ac:dyDescent="0.2">
      <c r="A4089"/>
      <c r="B4089"/>
      <c r="C4089"/>
      <c r="D4089"/>
      <c r="E4089"/>
    </row>
    <row r="4090" spans="1:5" x14ac:dyDescent="0.2">
      <c r="A4090"/>
      <c r="B4090"/>
      <c r="C4090"/>
      <c r="D4090"/>
      <c r="E4090"/>
    </row>
    <row r="4091" spans="1:5" x14ac:dyDescent="0.2">
      <c r="A4091"/>
      <c r="B4091"/>
      <c r="C4091"/>
      <c r="D4091"/>
      <c r="E4091"/>
    </row>
    <row r="4092" spans="1:5" x14ac:dyDescent="0.2">
      <c r="A4092"/>
      <c r="B4092"/>
      <c r="C4092"/>
      <c r="D4092"/>
      <c r="E4092"/>
    </row>
    <row r="4093" spans="1:5" x14ac:dyDescent="0.2">
      <c r="A4093"/>
      <c r="B4093"/>
      <c r="C4093"/>
      <c r="D4093"/>
      <c r="E4093"/>
    </row>
    <row r="4094" spans="1:5" x14ac:dyDescent="0.2">
      <c r="A4094"/>
      <c r="B4094"/>
      <c r="C4094"/>
      <c r="D4094"/>
      <c r="E4094"/>
    </row>
    <row r="4095" spans="1:5" x14ac:dyDescent="0.2">
      <c r="A4095"/>
      <c r="B4095"/>
      <c r="C4095"/>
      <c r="D4095"/>
      <c r="E4095"/>
    </row>
    <row r="4096" spans="1:5" x14ac:dyDescent="0.2">
      <c r="A4096"/>
      <c r="B4096"/>
      <c r="C4096"/>
      <c r="D4096"/>
      <c r="E4096"/>
    </row>
    <row r="4097" spans="1:5" x14ac:dyDescent="0.2">
      <c r="A4097"/>
      <c r="B4097"/>
      <c r="C4097"/>
      <c r="D4097"/>
      <c r="E4097"/>
    </row>
    <row r="4098" spans="1:5" x14ac:dyDescent="0.2">
      <c r="A4098"/>
      <c r="B4098"/>
      <c r="C4098"/>
      <c r="D4098"/>
      <c r="E4098"/>
    </row>
    <row r="4099" spans="1:5" x14ac:dyDescent="0.2">
      <c r="A4099"/>
      <c r="B4099"/>
      <c r="C4099"/>
      <c r="D4099"/>
      <c r="E4099"/>
    </row>
    <row r="4100" spans="1:5" x14ac:dyDescent="0.2">
      <c r="A4100"/>
      <c r="B4100"/>
      <c r="C4100"/>
      <c r="D4100"/>
      <c r="E4100"/>
    </row>
    <row r="4101" spans="1:5" x14ac:dyDescent="0.2">
      <c r="A4101"/>
      <c r="B4101"/>
      <c r="C4101"/>
      <c r="D4101"/>
      <c r="E4101"/>
    </row>
    <row r="4102" spans="1:5" x14ac:dyDescent="0.2">
      <c r="A4102"/>
      <c r="B4102"/>
      <c r="C4102"/>
      <c r="D4102"/>
      <c r="E4102"/>
    </row>
    <row r="4103" spans="1:5" x14ac:dyDescent="0.2">
      <c r="A4103"/>
      <c r="B4103"/>
      <c r="C4103"/>
      <c r="D4103"/>
      <c r="E4103"/>
    </row>
    <row r="4104" spans="1:5" x14ac:dyDescent="0.2">
      <c r="A4104"/>
      <c r="B4104"/>
      <c r="C4104"/>
      <c r="D4104"/>
      <c r="E4104"/>
    </row>
    <row r="4105" spans="1:5" x14ac:dyDescent="0.2">
      <c r="A4105"/>
      <c r="B4105"/>
      <c r="C4105"/>
      <c r="D4105"/>
      <c r="E4105"/>
    </row>
    <row r="4106" spans="1:5" x14ac:dyDescent="0.2">
      <c r="A4106"/>
      <c r="B4106"/>
      <c r="C4106"/>
      <c r="D4106"/>
      <c r="E4106"/>
    </row>
    <row r="4107" spans="1:5" x14ac:dyDescent="0.2">
      <c r="A4107"/>
      <c r="B4107"/>
      <c r="C4107"/>
      <c r="D4107"/>
      <c r="E4107"/>
    </row>
    <row r="4108" spans="1:5" x14ac:dyDescent="0.2">
      <c r="A4108"/>
      <c r="B4108"/>
      <c r="C4108"/>
      <c r="D4108"/>
      <c r="E4108"/>
    </row>
    <row r="4109" spans="1:5" x14ac:dyDescent="0.2">
      <c r="A4109"/>
      <c r="B4109"/>
      <c r="C4109"/>
      <c r="D4109"/>
      <c r="E4109"/>
    </row>
    <row r="4110" spans="1:5" x14ac:dyDescent="0.2">
      <c r="A4110"/>
      <c r="B4110"/>
      <c r="C4110"/>
      <c r="D4110"/>
      <c r="E4110"/>
    </row>
    <row r="4111" spans="1:5" x14ac:dyDescent="0.2">
      <c r="A4111"/>
      <c r="B4111"/>
      <c r="C4111"/>
      <c r="D4111"/>
      <c r="E4111"/>
    </row>
    <row r="4112" spans="1:5" x14ac:dyDescent="0.2">
      <c r="A4112"/>
      <c r="B4112"/>
      <c r="C4112"/>
      <c r="D4112"/>
      <c r="E4112"/>
    </row>
    <row r="4113" spans="1:5" x14ac:dyDescent="0.2">
      <c r="A4113"/>
      <c r="B4113"/>
      <c r="C4113"/>
      <c r="D4113"/>
      <c r="E4113"/>
    </row>
    <row r="4114" spans="1:5" x14ac:dyDescent="0.2">
      <c r="A4114"/>
      <c r="B4114"/>
      <c r="C4114"/>
      <c r="D4114"/>
      <c r="E4114"/>
    </row>
    <row r="4115" spans="1:5" x14ac:dyDescent="0.2">
      <c r="A4115"/>
      <c r="B4115"/>
      <c r="C4115"/>
      <c r="D4115"/>
      <c r="E4115"/>
    </row>
    <row r="4116" spans="1:5" x14ac:dyDescent="0.2">
      <c r="A4116"/>
      <c r="B4116"/>
      <c r="C4116"/>
      <c r="D4116"/>
      <c r="E4116"/>
    </row>
    <row r="4117" spans="1:5" x14ac:dyDescent="0.2">
      <c r="A4117"/>
      <c r="B4117"/>
      <c r="C4117"/>
      <c r="D4117"/>
      <c r="E4117"/>
    </row>
    <row r="4118" spans="1:5" x14ac:dyDescent="0.2">
      <c r="A4118"/>
      <c r="B4118"/>
      <c r="C4118"/>
      <c r="D4118"/>
      <c r="E4118"/>
    </row>
    <row r="4119" spans="1:5" x14ac:dyDescent="0.2">
      <c r="A4119"/>
      <c r="B4119"/>
      <c r="C4119"/>
      <c r="D4119"/>
      <c r="E4119"/>
    </row>
    <row r="4120" spans="1:5" x14ac:dyDescent="0.2">
      <c r="A4120"/>
      <c r="B4120"/>
      <c r="C4120"/>
      <c r="D4120"/>
      <c r="E4120"/>
    </row>
    <row r="4121" spans="1:5" x14ac:dyDescent="0.2">
      <c r="A4121"/>
      <c r="B4121"/>
      <c r="C4121"/>
      <c r="D4121"/>
      <c r="E4121"/>
    </row>
    <row r="4122" spans="1:5" x14ac:dyDescent="0.2">
      <c r="A4122"/>
      <c r="B4122"/>
      <c r="C4122"/>
      <c r="D4122"/>
      <c r="E4122"/>
    </row>
    <row r="4123" spans="1:5" x14ac:dyDescent="0.2">
      <c r="A4123"/>
      <c r="B4123"/>
      <c r="C4123"/>
      <c r="D4123"/>
      <c r="E4123"/>
    </row>
    <row r="4124" spans="1:5" x14ac:dyDescent="0.2">
      <c r="A4124"/>
      <c r="B4124"/>
      <c r="C4124"/>
      <c r="D4124"/>
      <c r="E4124"/>
    </row>
    <row r="4125" spans="1:5" x14ac:dyDescent="0.2">
      <c r="A4125"/>
      <c r="B4125"/>
      <c r="C4125"/>
      <c r="D4125"/>
      <c r="E4125"/>
    </row>
    <row r="4126" spans="1:5" x14ac:dyDescent="0.2">
      <c r="A4126"/>
      <c r="B4126"/>
      <c r="C4126"/>
      <c r="D4126"/>
      <c r="E4126"/>
    </row>
    <row r="4127" spans="1:5" x14ac:dyDescent="0.2">
      <c r="A4127"/>
      <c r="B4127"/>
      <c r="C4127"/>
      <c r="D4127"/>
      <c r="E4127"/>
    </row>
    <row r="4128" spans="1:5" x14ac:dyDescent="0.2">
      <c r="A4128"/>
      <c r="B4128"/>
      <c r="C4128"/>
      <c r="D4128"/>
      <c r="E4128"/>
    </row>
    <row r="4129" spans="1:5" x14ac:dyDescent="0.2">
      <c r="A4129"/>
      <c r="B4129"/>
      <c r="C4129"/>
      <c r="D4129"/>
      <c r="E4129"/>
    </row>
    <row r="4130" spans="1:5" x14ac:dyDescent="0.2">
      <c r="A4130"/>
      <c r="B4130"/>
      <c r="C4130"/>
      <c r="D4130"/>
      <c r="E4130"/>
    </row>
    <row r="4131" spans="1:5" x14ac:dyDescent="0.2">
      <c r="A4131"/>
      <c r="B4131"/>
      <c r="C4131"/>
      <c r="D4131"/>
      <c r="E4131"/>
    </row>
    <row r="4132" spans="1:5" x14ac:dyDescent="0.2">
      <c r="A4132"/>
      <c r="B4132"/>
      <c r="C4132"/>
      <c r="D4132"/>
      <c r="E4132"/>
    </row>
    <row r="4133" spans="1:5" x14ac:dyDescent="0.2">
      <c r="A4133"/>
      <c r="B4133"/>
      <c r="C4133"/>
      <c r="D4133"/>
      <c r="E4133"/>
    </row>
    <row r="4134" spans="1:5" x14ac:dyDescent="0.2">
      <c r="A4134"/>
      <c r="B4134"/>
      <c r="C4134"/>
      <c r="D4134"/>
      <c r="E4134"/>
    </row>
    <row r="4135" spans="1:5" x14ac:dyDescent="0.2">
      <c r="A4135"/>
      <c r="B4135"/>
      <c r="C4135"/>
      <c r="D4135"/>
      <c r="E4135"/>
    </row>
    <row r="4136" spans="1:5" x14ac:dyDescent="0.2">
      <c r="A4136"/>
      <c r="B4136"/>
      <c r="C4136"/>
      <c r="D4136"/>
      <c r="E4136"/>
    </row>
    <row r="4137" spans="1:5" x14ac:dyDescent="0.2">
      <c r="A4137"/>
      <c r="B4137"/>
      <c r="C4137"/>
      <c r="D4137"/>
      <c r="E4137"/>
    </row>
    <row r="4138" spans="1:5" x14ac:dyDescent="0.2">
      <c r="A4138"/>
      <c r="B4138"/>
      <c r="C4138"/>
      <c r="D4138"/>
      <c r="E4138"/>
    </row>
    <row r="4139" spans="1:5" x14ac:dyDescent="0.2">
      <c r="A4139"/>
      <c r="B4139"/>
      <c r="C4139"/>
      <c r="D4139"/>
      <c r="E4139"/>
    </row>
    <row r="4140" spans="1:5" x14ac:dyDescent="0.2">
      <c r="A4140"/>
      <c r="B4140"/>
      <c r="C4140"/>
      <c r="D4140"/>
      <c r="E4140"/>
    </row>
    <row r="4141" spans="1:5" x14ac:dyDescent="0.2">
      <c r="A4141"/>
      <c r="B4141"/>
      <c r="C4141"/>
      <c r="D4141"/>
      <c r="E4141"/>
    </row>
    <row r="4142" spans="1:5" x14ac:dyDescent="0.2">
      <c r="A4142"/>
      <c r="B4142"/>
      <c r="C4142"/>
      <c r="D4142"/>
      <c r="E4142"/>
    </row>
    <row r="4143" spans="1:5" x14ac:dyDescent="0.2">
      <c r="A4143"/>
      <c r="B4143"/>
      <c r="C4143"/>
      <c r="D4143"/>
      <c r="E4143"/>
    </row>
    <row r="4144" spans="1:5" x14ac:dyDescent="0.2">
      <c r="A4144"/>
      <c r="B4144"/>
      <c r="C4144"/>
      <c r="D4144"/>
      <c r="E4144"/>
    </row>
    <row r="4145" spans="1:5" x14ac:dyDescent="0.2">
      <c r="A4145"/>
      <c r="B4145"/>
      <c r="C4145"/>
      <c r="D4145"/>
      <c r="E4145"/>
    </row>
    <row r="4146" spans="1:5" x14ac:dyDescent="0.2">
      <c r="A4146"/>
      <c r="B4146"/>
      <c r="C4146"/>
      <c r="D4146"/>
      <c r="E4146"/>
    </row>
    <row r="4147" spans="1:5" x14ac:dyDescent="0.2">
      <c r="A4147"/>
      <c r="B4147"/>
      <c r="C4147"/>
      <c r="D4147"/>
      <c r="E4147"/>
    </row>
    <row r="4148" spans="1:5" x14ac:dyDescent="0.2">
      <c r="A4148"/>
      <c r="B4148"/>
      <c r="C4148"/>
      <c r="D4148"/>
      <c r="E4148"/>
    </row>
    <row r="4149" spans="1:5" x14ac:dyDescent="0.2">
      <c r="A4149"/>
      <c r="B4149"/>
      <c r="C4149"/>
      <c r="D4149"/>
      <c r="E4149"/>
    </row>
    <row r="4150" spans="1:5" x14ac:dyDescent="0.2">
      <c r="A4150"/>
      <c r="B4150"/>
      <c r="C4150"/>
      <c r="D4150"/>
      <c r="E4150"/>
    </row>
    <row r="4151" spans="1:5" x14ac:dyDescent="0.2">
      <c r="A4151"/>
      <c r="B4151"/>
      <c r="C4151"/>
      <c r="D4151"/>
      <c r="E4151"/>
    </row>
    <row r="4152" spans="1:5" x14ac:dyDescent="0.2">
      <c r="A4152"/>
      <c r="B4152"/>
      <c r="C4152"/>
      <c r="D4152"/>
      <c r="E4152"/>
    </row>
    <row r="4153" spans="1:5" x14ac:dyDescent="0.2">
      <c r="A4153"/>
      <c r="B4153"/>
      <c r="C4153"/>
      <c r="D4153"/>
      <c r="E4153"/>
    </row>
    <row r="4154" spans="1:5" x14ac:dyDescent="0.2">
      <c r="A4154"/>
      <c r="B4154"/>
      <c r="C4154"/>
      <c r="D4154"/>
      <c r="E4154"/>
    </row>
    <row r="4155" spans="1:5" x14ac:dyDescent="0.2">
      <c r="A4155"/>
      <c r="B4155"/>
      <c r="C4155"/>
      <c r="D4155"/>
      <c r="E4155"/>
    </row>
    <row r="4156" spans="1:5" x14ac:dyDescent="0.2">
      <c r="A4156"/>
      <c r="B4156"/>
      <c r="C4156"/>
      <c r="D4156"/>
      <c r="E4156"/>
    </row>
    <row r="4157" spans="1:5" x14ac:dyDescent="0.2">
      <c r="A4157"/>
      <c r="B4157"/>
      <c r="C4157"/>
      <c r="D4157"/>
      <c r="E4157"/>
    </row>
    <row r="4158" spans="1:5" x14ac:dyDescent="0.2">
      <c r="A4158"/>
      <c r="B4158"/>
      <c r="C4158"/>
      <c r="D4158"/>
      <c r="E4158"/>
    </row>
    <row r="4159" spans="1:5" x14ac:dyDescent="0.2">
      <c r="A4159"/>
      <c r="B4159"/>
      <c r="C4159"/>
      <c r="D4159"/>
      <c r="E4159"/>
    </row>
    <row r="4160" spans="1:5" x14ac:dyDescent="0.2">
      <c r="A4160"/>
      <c r="B4160"/>
      <c r="C4160"/>
      <c r="D4160"/>
      <c r="E4160"/>
    </row>
    <row r="4161" spans="1:5" x14ac:dyDescent="0.2">
      <c r="A4161"/>
      <c r="B4161"/>
      <c r="C4161"/>
      <c r="D4161"/>
      <c r="E4161"/>
    </row>
    <row r="4162" spans="1:5" x14ac:dyDescent="0.2">
      <c r="A4162"/>
      <c r="B4162"/>
      <c r="C4162"/>
      <c r="D4162"/>
      <c r="E4162"/>
    </row>
    <row r="4163" spans="1:5" x14ac:dyDescent="0.2">
      <c r="A4163"/>
      <c r="B4163"/>
      <c r="C4163"/>
      <c r="D4163"/>
      <c r="E4163"/>
    </row>
    <row r="4164" spans="1:5" x14ac:dyDescent="0.2">
      <c r="A4164"/>
      <c r="B4164"/>
      <c r="C4164"/>
      <c r="D4164"/>
      <c r="E4164"/>
    </row>
    <row r="4165" spans="1:5" x14ac:dyDescent="0.2">
      <c r="A4165"/>
      <c r="B4165"/>
      <c r="C4165"/>
      <c r="D4165"/>
      <c r="E4165"/>
    </row>
    <row r="4166" spans="1:5" x14ac:dyDescent="0.2">
      <c r="A4166"/>
      <c r="B4166"/>
      <c r="C4166"/>
      <c r="D4166"/>
      <c r="E4166"/>
    </row>
    <row r="4167" spans="1:5" x14ac:dyDescent="0.2">
      <c r="A4167"/>
      <c r="B4167"/>
      <c r="C4167"/>
      <c r="D4167"/>
      <c r="E4167"/>
    </row>
    <row r="4168" spans="1:5" x14ac:dyDescent="0.2">
      <c r="A4168"/>
      <c r="B4168"/>
      <c r="C4168"/>
      <c r="D4168"/>
      <c r="E4168"/>
    </row>
    <row r="4169" spans="1:5" x14ac:dyDescent="0.2">
      <c r="A4169"/>
      <c r="B4169"/>
      <c r="C4169"/>
      <c r="D4169"/>
      <c r="E4169"/>
    </row>
    <row r="4170" spans="1:5" x14ac:dyDescent="0.2">
      <c r="A4170"/>
      <c r="B4170"/>
      <c r="C4170"/>
      <c r="D4170"/>
      <c r="E4170"/>
    </row>
    <row r="4171" spans="1:5" x14ac:dyDescent="0.2">
      <c r="A4171"/>
      <c r="B4171"/>
      <c r="C4171"/>
      <c r="D4171"/>
      <c r="E4171"/>
    </row>
    <row r="4172" spans="1:5" x14ac:dyDescent="0.2">
      <c r="A4172"/>
      <c r="B4172"/>
      <c r="C4172"/>
      <c r="D4172"/>
      <c r="E4172"/>
    </row>
    <row r="4173" spans="1:5" x14ac:dyDescent="0.2">
      <c r="A4173"/>
      <c r="B4173"/>
      <c r="C4173"/>
      <c r="D4173"/>
      <c r="E4173"/>
    </row>
    <row r="4174" spans="1:5" x14ac:dyDescent="0.2">
      <c r="A4174"/>
      <c r="B4174"/>
      <c r="C4174"/>
      <c r="D4174"/>
      <c r="E4174"/>
    </row>
    <row r="4175" spans="1:5" x14ac:dyDescent="0.2">
      <c r="A4175"/>
      <c r="B4175"/>
      <c r="C4175"/>
      <c r="D4175"/>
      <c r="E4175"/>
    </row>
    <row r="4176" spans="1:5" x14ac:dyDescent="0.2">
      <c r="A4176"/>
      <c r="B4176"/>
      <c r="C4176"/>
      <c r="D4176"/>
      <c r="E4176"/>
    </row>
    <row r="4177" spans="1:5" x14ac:dyDescent="0.2">
      <c r="A4177"/>
      <c r="B4177"/>
      <c r="C4177"/>
      <c r="D4177"/>
      <c r="E4177"/>
    </row>
    <row r="4178" spans="1:5" x14ac:dyDescent="0.2">
      <c r="A4178"/>
      <c r="B4178"/>
      <c r="C4178"/>
      <c r="D4178"/>
      <c r="E4178"/>
    </row>
    <row r="4179" spans="1:5" x14ac:dyDescent="0.2">
      <c r="A4179"/>
      <c r="B4179"/>
      <c r="C4179"/>
      <c r="D4179"/>
      <c r="E4179"/>
    </row>
    <row r="4180" spans="1:5" x14ac:dyDescent="0.2">
      <c r="A4180"/>
      <c r="B4180"/>
      <c r="C4180"/>
      <c r="D4180"/>
      <c r="E4180"/>
    </row>
    <row r="4181" spans="1:5" x14ac:dyDescent="0.2">
      <c r="A4181"/>
      <c r="B4181"/>
      <c r="C4181"/>
      <c r="D4181"/>
      <c r="E4181"/>
    </row>
    <row r="4182" spans="1:5" x14ac:dyDescent="0.2">
      <c r="A4182"/>
      <c r="B4182"/>
      <c r="C4182"/>
      <c r="D4182"/>
      <c r="E4182"/>
    </row>
    <row r="4183" spans="1:5" x14ac:dyDescent="0.2">
      <c r="A4183"/>
      <c r="B4183"/>
      <c r="C4183"/>
      <c r="D4183"/>
      <c r="E4183"/>
    </row>
    <row r="4184" spans="1:5" x14ac:dyDescent="0.2">
      <c r="A4184"/>
      <c r="B4184"/>
      <c r="C4184"/>
      <c r="D4184"/>
      <c r="E4184"/>
    </row>
    <row r="4185" spans="1:5" x14ac:dyDescent="0.2">
      <c r="A4185"/>
      <c r="B4185"/>
      <c r="C4185"/>
      <c r="D4185"/>
      <c r="E4185"/>
    </row>
    <row r="4186" spans="1:5" x14ac:dyDescent="0.2">
      <c r="A4186"/>
      <c r="B4186"/>
      <c r="C4186"/>
      <c r="D4186"/>
      <c r="E4186"/>
    </row>
    <row r="4187" spans="1:5" x14ac:dyDescent="0.2">
      <c r="A4187"/>
      <c r="B4187"/>
      <c r="C4187"/>
      <c r="D4187"/>
      <c r="E4187"/>
    </row>
    <row r="4188" spans="1:5" x14ac:dyDescent="0.2">
      <c r="A4188"/>
      <c r="B4188"/>
      <c r="C4188"/>
      <c r="D4188"/>
      <c r="E4188"/>
    </row>
    <row r="4189" spans="1:5" x14ac:dyDescent="0.2">
      <c r="A4189"/>
      <c r="B4189"/>
      <c r="C4189"/>
      <c r="D4189"/>
      <c r="E4189"/>
    </row>
    <row r="4190" spans="1:5" x14ac:dyDescent="0.2">
      <c r="A4190"/>
      <c r="B4190"/>
      <c r="C4190"/>
      <c r="D4190"/>
      <c r="E4190"/>
    </row>
    <row r="4191" spans="1:5" x14ac:dyDescent="0.2">
      <c r="A4191"/>
      <c r="B4191"/>
      <c r="C4191"/>
      <c r="D4191"/>
      <c r="E4191"/>
    </row>
    <row r="4192" spans="1:5" x14ac:dyDescent="0.2">
      <c r="A4192"/>
      <c r="B4192"/>
      <c r="C4192"/>
      <c r="D4192"/>
      <c r="E4192"/>
    </row>
    <row r="4193" spans="1:5" x14ac:dyDescent="0.2">
      <c r="A4193"/>
      <c r="B4193"/>
      <c r="C4193"/>
      <c r="D4193"/>
      <c r="E4193"/>
    </row>
    <row r="4194" spans="1:5" x14ac:dyDescent="0.2">
      <c r="A4194"/>
      <c r="B4194"/>
      <c r="C4194"/>
      <c r="D4194"/>
      <c r="E4194"/>
    </row>
    <row r="4195" spans="1:5" x14ac:dyDescent="0.2">
      <c r="A4195"/>
      <c r="B4195"/>
      <c r="C4195"/>
      <c r="D4195"/>
      <c r="E4195"/>
    </row>
    <row r="4196" spans="1:5" x14ac:dyDescent="0.2">
      <c r="A4196"/>
      <c r="B4196"/>
      <c r="C4196"/>
      <c r="D4196"/>
      <c r="E4196"/>
    </row>
    <row r="4197" spans="1:5" x14ac:dyDescent="0.2">
      <c r="A4197"/>
      <c r="B4197"/>
      <c r="C4197"/>
      <c r="D4197"/>
      <c r="E4197"/>
    </row>
    <row r="4198" spans="1:5" x14ac:dyDescent="0.2">
      <c r="A4198"/>
      <c r="B4198"/>
      <c r="C4198"/>
      <c r="D4198"/>
      <c r="E4198"/>
    </row>
    <row r="4199" spans="1:5" x14ac:dyDescent="0.2">
      <c r="A4199"/>
      <c r="B4199"/>
      <c r="C4199"/>
      <c r="D4199"/>
      <c r="E4199"/>
    </row>
    <row r="4200" spans="1:5" x14ac:dyDescent="0.2">
      <c r="A4200"/>
      <c r="B4200"/>
      <c r="C4200"/>
      <c r="D4200"/>
      <c r="E4200"/>
    </row>
    <row r="4201" spans="1:5" x14ac:dyDescent="0.2">
      <c r="A4201"/>
      <c r="B4201"/>
      <c r="C4201"/>
      <c r="D4201"/>
      <c r="E4201"/>
    </row>
    <row r="4202" spans="1:5" x14ac:dyDescent="0.2">
      <c r="A4202"/>
      <c r="B4202"/>
      <c r="C4202"/>
      <c r="D4202"/>
      <c r="E4202"/>
    </row>
    <row r="4203" spans="1:5" x14ac:dyDescent="0.2">
      <c r="A4203"/>
      <c r="B4203"/>
      <c r="C4203"/>
      <c r="D4203"/>
      <c r="E4203"/>
    </row>
    <row r="4204" spans="1:5" x14ac:dyDescent="0.2">
      <c r="A4204"/>
      <c r="B4204"/>
      <c r="C4204"/>
      <c r="D4204"/>
      <c r="E4204"/>
    </row>
    <row r="4205" spans="1:5" x14ac:dyDescent="0.2">
      <c r="A4205"/>
      <c r="B4205"/>
      <c r="C4205"/>
      <c r="D4205"/>
      <c r="E4205"/>
    </row>
    <row r="4206" spans="1:5" x14ac:dyDescent="0.2">
      <c r="A4206"/>
      <c r="B4206"/>
      <c r="C4206"/>
      <c r="D4206"/>
      <c r="E4206"/>
    </row>
    <row r="4207" spans="1:5" x14ac:dyDescent="0.2">
      <c r="A4207"/>
      <c r="B4207"/>
      <c r="C4207"/>
      <c r="D4207"/>
      <c r="E4207"/>
    </row>
    <row r="4208" spans="1:5" x14ac:dyDescent="0.2">
      <c r="A4208"/>
      <c r="B4208"/>
      <c r="C4208"/>
      <c r="D4208"/>
      <c r="E4208"/>
    </row>
    <row r="4209" spans="1:5" x14ac:dyDescent="0.2">
      <c r="A4209"/>
      <c r="B4209"/>
      <c r="C4209"/>
      <c r="D4209"/>
      <c r="E4209"/>
    </row>
    <row r="4210" spans="1:5" x14ac:dyDescent="0.2">
      <c r="A4210"/>
      <c r="B4210"/>
      <c r="C4210"/>
      <c r="D4210"/>
      <c r="E4210"/>
    </row>
    <row r="4211" spans="1:5" x14ac:dyDescent="0.2">
      <c r="A4211"/>
      <c r="B4211"/>
      <c r="C4211"/>
      <c r="D4211"/>
      <c r="E4211"/>
    </row>
    <row r="4212" spans="1:5" x14ac:dyDescent="0.2">
      <c r="A4212"/>
      <c r="B4212"/>
      <c r="C4212"/>
      <c r="D4212"/>
      <c r="E4212"/>
    </row>
    <row r="4213" spans="1:5" x14ac:dyDescent="0.2">
      <c r="A4213"/>
      <c r="B4213"/>
      <c r="C4213"/>
      <c r="D4213"/>
      <c r="E4213"/>
    </row>
    <row r="4214" spans="1:5" x14ac:dyDescent="0.2">
      <c r="A4214"/>
      <c r="B4214"/>
      <c r="C4214"/>
      <c r="D4214"/>
      <c r="E4214"/>
    </row>
    <row r="4215" spans="1:5" x14ac:dyDescent="0.2">
      <c r="A4215"/>
      <c r="B4215"/>
      <c r="C4215"/>
      <c r="D4215"/>
      <c r="E4215"/>
    </row>
    <row r="4216" spans="1:5" x14ac:dyDescent="0.2">
      <c r="A4216"/>
      <c r="B4216"/>
      <c r="C4216"/>
      <c r="D4216"/>
      <c r="E4216"/>
    </row>
    <row r="4217" spans="1:5" x14ac:dyDescent="0.2">
      <c r="A4217"/>
      <c r="B4217"/>
      <c r="C4217"/>
      <c r="D4217"/>
      <c r="E4217"/>
    </row>
    <row r="4218" spans="1:5" x14ac:dyDescent="0.2">
      <c r="A4218"/>
      <c r="B4218"/>
      <c r="C4218"/>
      <c r="D4218"/>
      <c r="E4218"/>
    </row>
    <row r="4219" spans="1:5" x14ac:dyDescent="0.2">
      <c r="A4219"/>
      <c r="B4219"/>
      <c r="C4219"/>
      <c r="D4219"/>
      <c r="E4219"/>
    </row>
    <row r="4220" spans="1:5" x14ac:dyDescent="0.2">
      <c r="A4220"/>
      <c r="B4220"/>
      <c r="C4220"/>
      <c r="D4220"/>
      <c r="E4220"/>
    </row>
    <row r="4221" spans="1:5" x14ac:dyDescent="0.2">
      <c r="A4221"/>
      <c r="B4221"/>
      <c r="C4221"/>
      <c r="D4221"/>
      <c r="E4221"/>
    </row>
    <row r="4222" spans="1:5" x14ac:dyDescent="0.2">
      <c r="A4222"/>
      <c r="B4222"/>
      <c r="C4222"/>
      <c r="D4222"/>
      <c r="E4222"/>
    </row>
    <row r="4223" spans="1:5" x14ac:dyDescent="0.2">
      <c r="A4223"/>
      <c r="B4223"/>
      <c r="C4223"/>
      <c r="D4223"/>
      <c r="E4223"/>
    </row>
    <row r="4224" spans="1:5" x14ac:dyDescent="0.2">
      <c r="A4224"/>
      <c r="B4224"/>
      <c r="C4224"/>
      <c r="D4224"/>
      <c r="E4224"/>
    </row>
    <row r="4225" spans="1:5" x14ac:dyDescent="0.2">
      <c r="A4225"/>
      <c r="B4225"/>
      <c r="C4225"/>
      <c r="D4225"/>
      <c r="E4225"/>
    </row>
    <row r="4226" spans="1:5" x14ac:dyDescent="0.2">
      <c r="A4226"/>
      <c r="B4226"/>
      <c r="C4226"/>
      <c r="D4226"/>
      <c r="E4226"/>
    </row>
    <row r="4227" spans="1:5" x14ac:dyDescent="0.2">
      <c r="A4227"/>
      <c r="B4227"/>
      <c r="C4227"/>
      <c r="D4227"/>
      <c r="E4227"/>
    </row>
    <row r="4228" spans="1:5" x14ac:dyDescent="0.2">
      <c r="A4228"/>
      <c r="B4228"/>
      <c r="C4228"/>
      <c r="D4228"/>
      <c r="E4228"/>
    </row>
    <row r="4229" spans="1:5" x14ac:dyDescent="0.2">
      <c r="A4229"/>
      <c r="B4229"/>
      <c r="C4229"/>
      <c r="D4229"/>
      <c r="E4229"/>
    </row>
    <row r="4230" spans="1:5" x14ac:dyDescent="0.2">
      <c r="A4230"/>
      <c r="B4230"/>
      <c r="C4230"/>
      <c r="D4230"/>
      <c r="E4230"/>
    </row>
    <row r="4231" spans="1:5" x14ac:dyDescent="0.2">
      <c r="A4231"/>
      <c r="B4231"/>
      <c r="C4231"/>
      <c r="D4231"/>
      <c r="E4231"/>
    </row>
    <row r="4232" spans="1:5" x14ac:dyDescent="0.2">
      <c r="A4232"/>
      <c r="B4232"/>
      <c r="C4232"/>
      <c r="D4232"/>
      <c r="E4232"/>
    </row>
    <row r="4233" spans="1:5" x14ac:dyDescent="0.2">
      <c r="A4233"/>
      <c r="B4233"/>
      <c r="C4233"/>
      <c r="D4233"/>
      <c r="E4233"/>
    </row>
    <row r="4234" spans="1:5" x14ac:dyDescent="0.2">
      <c r="A4234"/>
      <c r="B4234"/>
      <c r="C4234"/>
      <c r="D4234"/>
      <c r="E4234"/>
    </row>
    <row r="4235" spans="1:5" x14ac:dyDescent="0.2">
      <c r="A4235"/>
      <c r="B4235"/>
      <c r="C4235"/>
      <c r="D4235"/>
      <c r="E4235"/>
    </row>
    <row r="4236" spans="1:5" x14ac:dyDescent="0.2">
      <c r="A4236"/>
      <c r="B4236"/>
      <c r="C4236"/>
      <c r="D4236"/>
      <c r="E4236"/>
    </row>
    <row r="4237" spans="1:5" x14ac:dyDescent="0.2">
      <c r="A4237"/>
      <c r="B4237"/>
      <c r="C4237"/>
      <c r="D4237"/>
      <c r="E4237"/>
    </row>
    <row r="4238" spans="1:5" x14ac:dyDescent="0.2">
      <c r="A4238"/>
      <c r="B4238"/>
      <c r="C4238"/>
      <c r="D4238"/>
      <c r="E4238"/>
    </row>
    <row r="4239" spans="1:5" x14ac:dyDescent="0.2">
      <c r="A4239"/>
      <c r="B4239"/>
      <c r="C4239"/>
      <c r="D4239"/>
      <c r="E4239"/>
    </row>
    <row r="4240" spans="1:5" x14ac:dyDescent="0.2">
      <c r="A4240"/>
      <c r="B4240"/>
      <c r="C4240"/>
      <c r="D4240"/>
      <c r="E4240"/>
    </row>
    <row r="4241" spans="1:5" x14ac:dyDescent="0.2">
      <c r="A4241"/>
      <c r="B4241"/>
      <c r="C4241"/>
      <c r="D4241"/>
      <c r="E4241"/>
    </row>
    <row r="4242" spans="1:5" x14ac:dyDescent="0.2">
      <c r="A4242"/>
      <c r="B4242"/>
      <c r="C4242"/>
      <c r="D4242"/>
      <c r="E4242"/>
    </row>
    <row r="4243" spans="1:5" x14ac:dyDescent="0.2">
      <c r="A4243"/>
      <c r="B4243"/>
      <c r="C4243"/>
      <c r="D4243"/>
      <c r="E4243"/>
    </row>
    <row r="4244" spans="1:5" x14ac:dyDescent="0.2">
      <c r="A4244"/>
      <c r="B4244"/>
      <c r="C4244"/>
      <c r="D4244"/>
      <c r="E4244"/>
    </row>
    <row r="4245" spans="1:5" x14ac:dyDescent="0.2">
      <c r="A4245"/>
      <c r="B4245"/>
      <c r="C4245"/>
      <c r="D4245"/>
      <c r="E4245"/>
    </row>
    <row r="4246" spans="1:5" x14ac:dyDescent="0.2">
      <c r="A4246"/>
      <c r="B4246"/>
      <c r="C4246"/>
      <c r="D4246"/>
      <c r="E4246"/>
    </row>
    <row r="4247" spans="1:5" x14ac:dyDescent="0.2">
      <c r="A4247"/>
      <c r="B4247"/>
      <c r="C4247"/>
      <c r="D4247"/>
      <c r="E4247"/>
    </row>
    <row r="4248" spans="1:5" x14ac:dyDescent="0.2">
      <c r="A4248"/>
      <c r="B4248"/>
      <c r="C4248"/>
      <c r="D4248"/>
      <c r="E4248"/>
    </row>
    <row r="4249" spans="1:5" x14ac:dyDescent="0.2">
      <c r="A4249"/>
      <c r="B4249"/>
      <c r="C4249"/>
      <c r="D4249"/>
      <c r="E4249"/>
    </row>
    <row r="4250" spans="1:5" x14ac:dyDescent="0.2">
      <c r="A4250"/>
      <c r="B4250"/>
      <c r="C4250"/>
      <c r="D4250"/>
      <c r="E4250"/>
    </row>
    <row r="4251" spans="1:5" x14ac:dyDescent="0.2">
      <c r="A4251"/>
      <c r="B4251"/>
      <c r="C4251"/>
      <c r="D4251"/>
      <c r="E4251"/>
    </row>
    <row r="4252" spans="1:5" x14ac:dyDescent="0.2">
      <c r="A4252"/>
      <c r="B4252"/>
      <c r="C4252"/>
      <c r="D4252"/>
      <c r="E4252"/>
    </row>
    <row r="4253" spans="1:5" x14ac:dyDescent="0.2">
      <c r="A4253"/>
      <c r="B4253"/>
      <c r="C4253"/>
      <c r="D4253"/>
      <c r="E4253"/>
    </row>
    <row r="4254" spans="1:5" x14ac:dyDescent="0.2">
      <c r="A4254"/>
      <c r="B4254"/>
      <c r="C4254"/>
      <c r="D4254"/>
      <c r="E4254"/>
    </row>
    <row r="4255" spans="1:5" x14ac:dyDescent="0.2">
      <c r="A4255"/>
      <c r="B4255"/>
      <c r="C4255"/>
      <c r="D4255"/>
      <c r="E4255"/>
    </row>
    <row r="4256" spans="1:5" x14ac:dyDescent="0.2">
      <c r="A4256"/>
      <c r="B4256"/>
      <c r="C4256"/>
      <c r="D4256"/>
      <c r="E4256"/>
    </row>
    <row r="4257" spans="1:5" x14ac:dyDescent="0.2">
      <c r="A4257"/>
      <c r="B4257"/>
      <c r="C4257"/>
      <c r="D4257"/>
      <c r="E4257"/>
    </row>
    <row r="4258" spans="1:5" x14ac:dyDescent="0.2">
      <c r="A4258"/>
      <c r="B4258"/>
      <c r="C4258"/>
      <c r="D4258"/>
      <c r="E4258"/>
    </row>
    <row r="4259" spans="1:5" x14ac:dyDescent="0.2">
      <c r="A4259"/>
      <c r="B4259"/>
      <c r="C4259"/>
      <c r="D4259"/>
      <c r="E4259"/>
    </row>
    <row r="4260" spans="1:5" x14ac:dyDescent="0.2">
      <c r="A4260"/>
      <c r="B4260"/>
      <c r="C4260"/>
      <c r="D4260"/>
      <c r="E4260"/>
    </row>
    <row r="4261" spans="1:5" x14ac:dyDescent="0.2">
      <c r="A4261"/>
      <c r="B4261"/>
      <c r="C4261"/>
      <c r="D4261"/>
      <c r="E4261"/>
    </row>
    <row r="4262" spans="1:5" x14ac:dyDescent="0.2">
      <c r="A4262"/>
      <c r="B4262"/>
      <c r="C4262"/>
      <c r="D4262"/>
      <c r="E4262"/>
    </row>
    <row r="4263" spans="1:5" x14ac:dyDescent="0.2">
      <c r="A4263"/>
      <c r="B4263"/>
      <c r="C4263"/>
      <c r="D4263"/>
      <c r="E4263"/>
    </row>
    <row r="4264" spans="1:5" x14ac:dyDescent="0.2">
      <c r="A4264"/>
      <c r="B4264"/>
      <c r="C4264"/>
      <c r="D4264"/>
      <c r="E4264"/>
    </row>
    <row r="4265" spans="1:5" x14ac:dyDescent="0.2">
      <c r="A4265"/>
      <c r="B4265"/>
      <c r="C4265"/>
      <c r="D4265"/>
      <c r="E4265"/>
    </row>
    <row r="4266" spans="1:5" x14ac:dyDescent="0.2">
      <c r="A4266"/>
      <c r="B4266"/>
      <c r="C4266"/>
      <c r="D4266"/>
      <c r="E4266"/>
    </row>
    <row r="4267" spans="1:5" x14ac:dyDescent="0.2">
      <c r="A4267"/>
      <c r="B4267"/>
      <c r="C4267"/>
      <c r="D4267"/>
      <c r="E4267"/>
    </row>
    <row r="4268" spans="1:5" x14ac:dyDescent="0.2">
      <c r="A4268"/>
      <c r="B4268"/>
      <c r="C4268"/>
      <c r="D4268"/>
      <c r="E4268"/>
    </row>
    <row r="4269" spans="1:5" x14ac:dyDescent="0.2">
      <c r="A4269"/>
      <c r="B4269"/>
      <c r="C4269"/>
      <c r="D4269"/>
      <c r="E4269"/>
    </row>
    <row r="4270" spans="1:5" x14ac:dyDescent="0.2">
      <c r="A4270"/>
      <c r="B4270"/>
      <c r="C4270"/>
      <c r="D4270"/>
      <c r="E4270"/>
    </row>
    <row r="4271" spans="1:5" x14ac:dyDescent="0.2">
      <c r="A4271"/>
      <c r="B4271"/>
      <c r="C4271"/>
      <c r="D4271"/>
      <c r="E4271"/>
    </row>
    <row r="4272" spans="1:5" x14ac:dyDescent="0.2">
      <c r="A4272"/>
      <c r="B4272"/>
      <c r="C4272"/>
      <c r="D4272"/>
      <c r="E4272"/>
    </row>
    <row r="4273" spans="1:5" x14ac:dyDescent="0.2">
      <c r="A4273"/>
      <c r="B4273"/>
      <c r="C4273"/>
      <c r="D4273"/>
      <c r="E4273"/>
    </row>
    <row r="4274" spans="1:5" x14ac:dyDescent="0.2">
      <c r="A4274"/>
      <c r="B4274"/>
      <c r="C4274"/>
      <c r="D4274"/>
      <c r="E4274"/>
    </row>
    <row r="4275" spans="1:5" x14ac:dyDescent="0.2">
      <c r="A4275"/>
      <c r="B4275"/>
      <c r="C4275"/>
      <c r="D4275"/>
      <c r="E4275"/>
    </row>
    <row r="4276" spans="1:5" x14ac:dyDescent="0.2">
      <c r="A4276"/>
      <c r="B4276"/>
      <c r="C4276"/>
      <c r="D4276"/>
      <c r="E4276"/>
    </row>
    <row r="4277" spans="1:5" x14ac:dyDescent="0.2">
      <c r="A4277"/>
      <c r="B4277"/>
      <c r="C4277"/>
      <c r="D4277"/>
      <c r="E4277"/>
    </row>
    <row r="4278" spans="1:5" x14ac:dyDescent="0.2">
      <c r="A4278"/>
      <c r="B4278"/>
      <c r="C4278"/>
      <c r="D4278"/>
      <c r="E4278"/>
    </row>
    <row r="4279" spans="1:5" x14ac:dyDescent="0.2">
      <c r="A4279"/>
      <c r="B4279"/>
      <c r="C4279"/>
      <c r="D4279"/>
      <c r="E4279"/>
    </row>
    <row r="4280" spans="1:5" x14ac:dyDescent="0.2">
      <c r="A4280"/>
      <c r="B4280"/>
      <c r="C4280"/>
      <c r="D4280"/>
      <c r="E4280"/>
    </row>
    <row r="4281" spans="1:5" x14ac:dyDescent="0.2">
      <c r="A4281"/>
      <c r="B4281"/>
      <c r="C4281"/>
      <c r="D4281"/>
      <c r="E4281"/>
    </row>
    <row r="4282" spans="1:5" x14ac:dyDescent="0.2">
      <c r="A4282"/>
      <c r="B4282"/>
      <c r="C4282"/>
      <c r="D4282"/>
      <c r="E4282"/>
    </row>
    <row r="4283" spans="1:5" x14ac:dyDescent="0.2">
      <c r="A4283"/>
      <c r="B4283"/>
      <c r="C4283"/>
      <c r="D4283"/>
      <c r="E4283"/>
    </row>
    <row r="4284" spans="1:5" x14ac:dyDescent="0.2">
      <c r="A4284"/>
      <c r="B4284"/>
      <c r="C4284"/>
      <c r="D4284"/>
      <c r="E4284"/>
    </row>
    <row r="4285" spans="1:5" x14ac:dyDescent="0.2">
      <c r="A4285"/>
      <c r="B4285"/>
      <c r="C4285"/>
      <c r="D4285"/>
      <c r="E4285"/>
    </row>
    <row r="4286" spans="1:5" x14ac:dyDescent="0.2">
      <c r="A4286"/>
      <c r="B4286"/>
      <c r="C4286"/>
      <c r="D4286"/>
      <c r="E4286"/>
    </row>
    <row r="4287" spans="1:5" x14ac:dyDescent="0.2">
      <c r="A4287"/>
      <c r="B4287"/>
      <c r="C4287"/>
      <c r="D4287"/>
      <c r="E4287"/>
    </row>
    <row r="4288" spans="1:5" x14ac:dyDescent="0.2">
      <c r="A4288"/>
      <c r="B4288"/>
      <c r="C4288"/>
      <c r="D4288"/>
      <c r="E4288"/>
    </row>
    <row r="4289" spans="1:5" x14ac:dyDescent="0.2">
      <c r="A4289"/>
      <c r="B4289"/>
      <c r="C4289"/>
      <c r="D4289"/>
      <c r="E4289"/>
    </row>
    <row r="4290" spans="1:5" x14ac:dyDescent="0.2">
      <c r="A4290"/>
      <c r="B4290"/>
      <c r="C4290"/>
      <c r="D4290"/>
      <c r="E4290"/>
    </row>
    <row r="4291" spans="1:5" x14ac:dyDescent="0.2">
      <c r="A4291"/>
      <c r="B4291"/>
      <c r="C4291"/>
      <c r="D4291"/>
      <c r="E4291"/>
    </row>
    <row r="4292" spans="1:5" x14ac:dyDescent="0.2">
      <c r="A4292"/>
      <c r="B4292"/>
      <c r="C4292"/>
      <c r="D4292"/>
      <c r="E4292"/>
    </row>
    <row r="4293" spans="1:5" x14ac:dyDescent="0.2">
      <c r="A4293"/>
      <c r="B4293"/>
      <c r="C4293"/>
      <c r="D4293"/>
      <c r="E4293"/>
    </row>
    <row r="4294" spans="1:5" x14ac:dyDescent="0.2">
      <c r="A4294"/>
      <c r="B4294"/>
      <c r="C4294"/>
      <c r="D4294"/>
      <c r="E4294"/>
    </row>
    <row r="4295" spans="1:5" x14ac:dyDescent="0.2">
      <c r="A4295"/>
      <c r="B4295"/>
      <c r="C4295"/>
      <c r="D4295"/>
      <c r="E4295"/>
    </row>
    <row r="4296" spans="1:5" x14ac:dyDescent="0.2">
      <c r="A4296"/>
      <c r="B4296"/>
      <c r="C4296"/>
      <c r="D4296"/>
      <c r="E4296"/>
    </row>
    <row r="4297" spans="1:5" x14ac:dyDescent="0.2">
      <c r="A4297"/>
      <c r="B4297"/>
      <c r="C4297"/>
      <c r="D4297"/>
      <c r="E4297"/>
    </row>
    <row r="4298" spans="1:5" x14ac:dyDescent="0.2">
      <c r="A4298"/>
      <c r="B4298"/>
      <c r="C4298"/>
      <c r="D4298"/>
      <c r="E4298"/>
    </row>
    <row r="4299" spans="1:5" x14ac:dyDescent="0.2">
      <c r="A4299"/>
      <c r="B4299"/>
      <c r="C4299"/>
      <c r="D4299"/>
      <c r="E4299"/>
    </row>
    <row r="4300" spans="1:5" x14ac:dyDescent="0.2">
      <c r="A4300"/>
      <c r="B4300"/>
      <c r="C4300"/>
      <c r="D4300"/>
      <c r="E4300"/>
    </row>
    <row r="4301" spans="1:5" x14ac:dyDescent="0.2">
      <c r="A4301"/>
      <c r="B4301"/>
      <c r="C4301"/>
      <c r="D4301"/>
      <c r="E4301"/>
    </row>
    <row r="4302" spans="1:5" x14ac:dyDescent="0.2">
      <c r="A4302"/>
      <c r="B4302"/>
      <c r="C4302"/>
      <c r="D4302"/>
      <c r="E4302"/>
    </row>
    <row r="4303" spans="1:5" x14ac:dyDescent="0.2">
      <c r="A4303"/>
      <c r="B4303"/>
      <c r="C4303"/>
      <c r="D4303"/>
      <c r="E4303"/>
    </row>
    <row r="4304" spans="1:5" x14ac:dyDescent="0.2">
      <c r="A4304"/>
      <c r="B4304"/>
      <c r="C4304"/>
      <c r="D4304"/>
      <c r="E4304"/>
    </row>
    <row r="4305" spans="1:5" x14ac:dyDescent="0.2">
      <c r="A4305"/>
      <c r="B4305"/>
      <c r="C4305"/>
      <c r="D4305"/>
      <c r="E4305"/>
    </row>
    <row r="4306" spans="1:5" x14ac:dyDescent="0.2">
      <c r="A4306"/>
      <c r="B4306"/>
      <c r="C4306"/>
      <c r="D4306"/>
      <c r="E4306"/>
    </row>
    <row r="4307" spans="1:5" x14ac:dyDescent="0.2">
      <c r="A4307"/>
      <c r="B4307"/>
      <c r="C4307"/>
      <c r="D4307"/>
      <c r="E4307"/>
    </row>
    <row r="4308" spans="1:5" x14ac:dyDescent="0.2">
      <c r="A4308"/>
      <c r="B4308"/>
      <c r="C4308"/>
      <c r="D4308"/>
      <c r="E4308"/>
    </row>
    <row r="4309" spans="1:5" x14ac:dyDescent="0.2">
      <c r="A4309"/>
      <c r="B4309"/>
      <c r="C4309"/>
      <c r="D4309"/>
      <c r="E4309"/>
    </row>
    <row r="4310" spans="1:5" x14ac:dyDescent="0.2">
      <c r="A4310"/>
      <c r="B4310"/>
      <c r="C4310"/>
      <c r="D4310"/>
      <c r="E4310"/>
    </row>
    <row r="4311" spans="1:5" x14ac:dyDescent="0.2">
      <c r="A4311"/>
      <c r="B4311"/>
      <c r="C4311"/>
      <c r="D4311"/>
      <c r="E4311"/>
    </row>
    <row r="4312" spans="1:5" x14ac:dyDescent="0.2">
      <c r="A4312"/>
      <c r="B4312"/>
      <c r="C4312"/>
      <c r="D4312"/>
      <c r="E4312"/>
    </row>
    <row r="4313" spans="1:5" x14ac:dyDescent="0.2">
      <c r="A4313"/>
      <c r="B4313"/>
      <c r="C4313"/>
      <c r="D4313"/>
      <c r="E4313"/>
    </row>
    <row r="4314" spans="1:5" x14ac:dyDescent="0.2">
      <c r="A4314"/>
      <c r="B4314"/>
      <c r="C4314"/>
      <c r="D4314"/>
      <c r="E4314"/>
    </row>
    <row r="4315" spans="1:5" x14ac:dyDescent="0.2">
      <c r="A4315"/>
      <c r="B4315"/>
      <c r="C4315"/>
      <c r="D4315"/>
      <c r="E4315"/>
    </row>
    <row r="4316" spans="1:5" x14ac:dyDescent="0.2">
      <c r="A4316"/>
      <c r="B4316"/>
      <c r="C4316"/>
      <c r="D4316"/>
      <c r="E4316"/>
    </row>
    <row r="4317" spans="1:5" x14ac:dyDescent="0.2">
      <c r="A4317"/>
      <c r="B4317"/>
      <c r="C4317"/>
      <c r="D4317"/>
      <c r="E4317"/>
    </row>
    <row r="4318" spans="1:5" x14ac:dyDescent="0.2">
      <c r="A4318"/>
      <c r="B4318"/>
      <c r="C4318"/>
      <c r="D4318"/>
      <c r="E4318"/>
    </row>
    <row r="4319" spans="1:5" x14ac:dyDescent="0.2">
      <c r="A4319"/>
      <c r="B4319"/>
      <c r="C4319"/>
      <c r="D4319"/>
      <c r="E4319"/>
    </row>
    <row r="4320" spans="1:5" x14ac:dyDescent="0.2">
      <c r="A4320"/>
      <c r="B4320"/>
      <c r="C4320"/>
      <c r="D4320"/>
      <c r="E4320"/>
    </row>
    <row r="4321" spans="1:5" x14ac:dyDescent="0.2">
      <c r="A4321"/>
      <c r="B4321"/>
      <c r="C4321"/>
      <c r="D4321"/>
      <c r="E4321"/>
    </row>
    <row r="4322" spans="1:5" x14ac:dyDescent="0.2">
      <c r="A4322"/>
      <c r="B4322"/>
      <c r="C4322"/>
      <c r="D4322"/>
      <c r="E4322"/>
    </row>
    <row r="4323" spans="1:5" x14ac:dyDescent="0.2">
      <c r="A4323"/>
      <c r="B4323"/>
      <c r="C4323"/>
      <c r="D4323"/>
      <c r="E4323"/>
    </row>
    <row r="4324" spans="1:5" x14ac:dyDescent="0.2">
      <c r="A4324"/>
      <c r="B4324"/>
      <c r="C4324"/>
      <c r="D4324"/>
      <c r="E4324"/>
    </row>
    <row r="4325" spans="1:5" x14ac:dyDescent="0.2">
      <c r="A4325"/>
      <c r="B4325"/>
      <c r="C4325"/>
      <c r="D4325"/>
      <c r="E4325"/>
    </row>
    <row r="4326" spans="1:5" x14ac:dyDescent="0.2">
      <c r="A4326"/>
      <c r="B4326"/>
      <c r="C4326"/>
      <c r="D4326"/>
      <c r="E4326"/>
    </row>
    <row r="4327" spans="1:5" x14ac:dyDescent="0.2">
      <c r="A4327"/>
      <c r="B4327"/>
      <c r="C4327"/>
      <c r="D4327"/>
      <c r="E4327"/>
    </row>
    <row r="4328" spans="1:5" x14ac:dyDescent="0.2">
      <c r="A4328"/>
      <c r="B4328"/>
      <c r="C4328"/>
      <c r="D4328"/>
      <c r="E4328"/>
    </row>
    <row r="4329" spans="1:5" x14ac:dyDescent="0.2">
      <c r="A4329"/>
      <c r="B4329"/>
      <c r="C4329"/>
      <c r="D4329"/>
      <c r="E4329"/>
    </row>
    <row r="4330" spans="1:5" x14ac:dyDescent="0.2">
      <c r="A4330"/>
      <c r="B4330"/>
      <c r="C4330"/>
      <c r="D4330"/>
      <c r="E4330"/>
    </row>
    <row r="4331" spans="1:5" x14ac:dyDescent="0.2">
      <c r="A4331"/>
      <c r="B4331"/>
      <c r="C4331"/>
      <c r="D4331"/>
      <c r="E4331"/>
    </row>
    <row r="4332" spans="1:5" x14ac:dyDescent="0.2">
      <c r="A4332"/>
      <c r="B4332"/>
      <c r="C4332"/>
      <c r="D4332"/>
      <c r="E4332"/>
    </row>
    <row r="4333" spans="1:5" x14ac:dyDescent="0.2">
      <c r="A4333"/>
      <c r="B4333"/>
      <c r="C4333"/>
      <c r="D4333"/>
      <c r="E4333"/>
    </row>
    <row r="4334" spans="1:5" x14ac:dyDescent="0.2">
      <c r="A4334"/>
      <c r="B4334"/>
      <c r="C4334"/>
      <c r="D4334"/>
      <c r="E4334"/>
    </row>
    <row r="4335" spans="1:5" x14ac:dyDescent="0.2">
      <c r="A4335"/>
      <c r="B4335"/>
      <c r="C4335"/>
      <c r="D4335"/>
      <c r="E4335"/>
    </row>
    <row r="4336" spans="1:5" x14ac:dyDescent="0.2">
      <c r="A4336"/>
      <c r="B4336"/>
      <c r="C4336"/>
      <c r="D4336"/>
      <c r="E4336"/>
    </row>
    <row r="4337" spans="1:5" x14ac:dyDescent="0.2">
      <c r="A4337"/>
      <c r="B4337"/>
      <c r="C4337"/>
      <c r="D4337"/>
      <c r="E4337"/>
    </row>
    <row r="4338" spans="1:5" x14ac:dyDescent="0.2">
      <c r="A4338"/>
      <c r="B4338"/>
      <c r="C4338"/>
      <c r="D4338"/>
      <c r="E4338"/>
    </row>
    <row r="4339" spans="1:5" x14ac:dyDescent="0.2">
      <c r="A4339"/>
      <c r="B4339"/>
      <c r="C4339"/>
      <c r="D4339"/>
      <c r="E4339"/>
    </row>
    <row r="4340" spans="1:5" x14ac:dyDescent="0.2">
      <c r="A4340"/>
      <c r="B4340"/>
      <c r="C4340"/>
      <c r="D4340"/>
      <c r="E4340"/>
    </row>
    <row r="4341" spans="1:5" x14ac:dyDescent="0.2">
      <c r="A4341"/>
      <c r="B4341"/>
      <c r="C4341"/>
      <c r="D4341"/>
      <c r="E4341"/>
    </row>
    <row r="4342" spans="1:5" x14ac:dyDescent="0.2">
      <c r="A4342"/>
      <c r="B4342"/>
      <c r="C4342"/>
      <c r="D4342"/>
      <c r="E4342"/>
    </row>
    <row r="4343" spans="1:5" x14ac:dyDescent="0.2">
      <c r="A4343"/>
      <c r="B4343"/>
      <c r="C4343"/>
      <c r="D4343"/>
      <c r="E4343"/>
    </row>
    <row r="4344" spans="1:5" x14ac:dyDescent="0.2">
      <c r="A4344"/>
      <c r="B4344"/>
      <c r="C4344"/>
      <c r="D4344"/>
      <c r="E4344"/>
    </row>
    <row r="4345" spans="1:5" x14ac:dyDescent="0.2">
      <c r="A4345"/>
      <c r="B4345"/>
      <c r="C4345"/>
      <c r="D4345"/>
      <c r="E4345"/>
    </row>
    <row r="4346" spans="1:5" x14ac:dyDescent="0.2">
      <c r="A4346"/>
      <c r="B4346"/>
      <c r="C4346"/>
      <c r="D4346"/>
      <c r="E4346"/>
    </row>
    <row r="4347" spans="1:5" x14ac:dyDescent="0.2">
      <c r="A4347"/>
      <c r="B4347"/>
      <c r="C4347"/>
      <c r="D4347"/>
      <c r="E4347"/>
    </row>
    <row r="4348" spans="1:5" x14ac:dyDescent="0.2">
      <c r="A4348"/>
      <c r="B4348"/>
      <c r="C4348"/>
      <c r="D4348"/>
      <c r="E4348"/>
    </row>
    <row r="4349" spans="1:5" x14ac:dyDescent="0.2">
      <c r="A4349"/>
      <c r="B4349"/>
      <c r="C4349"/>
      <c r="D4349"/>
      <c r="E4349"/>
    </row>
    <row r="4350" spans="1:5" x14ac:dyDescent="0.2">
      <c r="A4350"/>
      <c r="B4350"/>
      <c r="C4350"/>
      <c r="D4350"/>
      <c r="E4350"/>
    </row>
    <row r="4351" spans="1:5" x14ac:dyDescent="0.2">
      <c r="A4351"/>
      <c r="B4351"/>
      <c r="C4351"/>
      <c r="D4351"/>
      <c r="E4351"/>
    </row>
    <row r="4352" spans="1:5" x14ac:dyDescent="0.2">
      <c r="A4352"/>
      <c r="B4352"/>
      <c r="C4352"/>
      <c r="D4352"/>
      <c r="E4352"/>
    </row>
    <row r="4353" spans="1:5" x14ac:dyDescent="0.2">
      <c r="A4353"/>
      <c r="B4353"/>
      <c r="C4353"/>
      <c r="D4353"/>
      <c r="E4353"/>
    </row>
    <row r="4354" spans="1:5" x14ac:dyDescent="0.2">
      <c r="A4354"/>
      <c r="B4354"/>
      <c r="C4354"/>
      <c r="D4354"/>
      <c r="E4354"/>
    </row>
    <row r="4355" spans="1:5" x14ac:dyDescent="0.2">
      <c r="A4355"/>
      <c r="B4355"/>
      <c r="C4355"/>
      <c r="D4355"/>
      <c r="E4355"/>
    </row>
    <row r="4356" spans="1:5" x14ac:dyDescent="0.2">
      <c r="A4356"/>
      <c r="B4356"/>
      <c r="C4356"/>
      <c r="D4356"/>
      <c r="E4356"/>
    </row>
    <row r="4357" spans="1:5" x14ac:dyDescent="0.2">
      <c r="A4357"/>
      <c r="B4357"/>
      <c r="C4357"/>
      <c r="D4357"/>
      <c r="E4357"/>
    </row>
    <row r="4358" spans="1:5" x14ac:dyDescent="0.2">
      <c r="A4358"/>
      <c r="B4358"/>
      <c r="C4358"/>
      <c r="D4358"/>
      <c r="E4358"/>
    </row>
    <row r="4359" spans="1:5" x14ac:dyDescent="0.2">
      <c r="A4359"/>
      <c r="B4359"/>
      <c r="C4359"/>
      <c r="D4359"/>
      <c r="E4359"/>
    </row>
    <row r="4360" spans="1:5" x14ac:dyDescent="0.2">
      <c r="A4360"/>
      <c r="B4360"/>
      <c r="C4360"/>
      <c r="D4360"/>
      <c r="E4360"/>
    </row>
    <row r="4361" spans="1:5" x14ac:dyDescent="0.2">
      <c r="A4361"/>
      <c r="B4361"/>
      <c r="C4361"/>
      <c r="D4361"/>
      <c r="E4361"/>
    </row>
    <row r="4362" spans="1:5" x14ac:dyDescent="0.2">
      <c r="A4362"/>
      <c r="B4362"/>
      <c r="C4362"/>
      <c r="D4362"/>
      <c r="E4362"/>
    </row>
    <row r="4363" spans="1:5" x14ac:dyDescent="0.2">
      <c r="A4363"/>
      <c r="B4363"/>
      <c r="C4363"/>
      <c r="D4363"/>
      <c r="E4363"/>
    </row>
    <row r="4364" spans="1:5" x14ac:dyDescent="0.2">
      <c r="A4364"/>
      <c r="B4364"/>
      <c r="C4364"/>
      <c r="D4364"/>
      <c r="E4364"/>
    </row>
    <row r="4365" spans="1:5" x14ac:dyDescent="0.2">
      <c r="A4365"/>
      <c r="B4365"/>
      <c r="C4365"/>
      <c r="D4365"/>
      <c r="E4365"/>
    </row>
    <row r="4366" spans="1:5" x14ac:dyDescent="0.2">
      <c r="A4366"/>
      <c r="B4366"/>
      <c r="C4366"/>
      <c r="D4366"/>
      <c r="E4366"/>
    </row>
    <row r="4367" spans="1:5" x14ac:dyDescent="0.2">
      <c r="A4367"/>
      <c r="B4367"/>
      <c r="C4367"/>
      <c r="D4367"/>
      <c r="E4367"/>
    </row>
    <row r="4368" spans="1:5" x14ac:dyDescent="0.2">
      <c r="A4368"/>
      <c r="B4368"/>
      <c r="C4368"/>
      <c r="D4368"/>
      <c r="E4368"/>
    </row>
    <row r="4369" spans="1:5" x14ac:dyDescent="0.2">
      <c r="A4369"/>
      <c r="B4369"/>
      <c r="C4369"/>
      <c r="D4369"/>
      <c r="E4369"/>
    </row>
    <row r="4370" spans="1:5" x14ac:dyDescent="0.2">
      <c r="A4370"/>
      <c r="B4370"/>
      <c r="C4370"/>
      <c r="D4370"/>
      <c r="E4370"/>
    </row>
    <row r="4371" spans="1:5" x14ac:dyDescent="0.2">
      <c r="A4371"/>
      <c r="B4371"/>
      <c r="C4371"/>
      <c r="D4371"/>
      <c r="E4371"/>
    </row>
    <row r="4372" spans="1:5" x14ac:dyDescent="0.2">
      <c r="A4372"/>
      <c r="B4372"/>
      <c r="C4372"/>
      <c r="D4372"/>
      <c r="E4372"/>
    </row>
    <row r="4373" spans="1:5" x14ac:dyDescent="0.2">
      <c r="A4373"/>
      <c r="B4373"/>
      <c r="C4373"/>
      <c r="D4373"/>
      <c r="E4373"/>
    </row>
    <row r="4374" spans="1:5" x14ac:dyDescent="0.2">
      <c r="A4374"/>
      <c r="B4374"/>
      <c r="C4374"/>
      <c r="D4374"/>
      <c r="E4374"/>
    </row>
    <row r="4375" spans="1:5" x14ac:dyDescent="0.2">
      <c r="A4375"/>
      <c r="B4375"/>
      <c r="C4375"/>
      <c r="D4375"/>
      <c r="E4375"/>
    </row>
    <row r="4376" spans="1:5" x14ac:dyDescent="0.2">
      <c r="A4376"/>
      <c r="B4376"/>
      <c r="C4376"/>
      <c r="D4376"/>
      <c r="E4376"/>
    </row>
    <row r="4377" spans="1:5" x14ac:dyDescent="0.2">
      <c r="A4377"/>
      <c r="B4377"/>
      <c r="C4377"/>
      <c r="D4377"/>
      <c r="E4377"/>
    </row>
    <row r="4378" spans="1:5" x14ac:dyDescent="0.2">
      <c r="A4378"/>
      <c r="B4378"/>
      <c r="C4378"/>
      <c r="D4378"/>
      <c r="E4378"/>
    </row>
    <row r="4379" spans="1:5" x14ac:dyDescent="0.2">
      <c r="A4379"/>
      <c r="B4379"/>
      <c r="C4379"/>
      <c r="D4379"/>
      <c r="E4379"/>
    </row>
    <row r="4380" spans="1:5" x14ac:dyDescent="0.2">
      <c r="A4380"/>
      <c r="B4380"/>
      <c r="C4380"/>
      <c r="D4380"/>
      <c r="E4380"/>
    </row>
    <row r="4381" spans="1:5" x14ac:dyDescent="0.2">
      <c r="A4381"/>
      <c r="B4381"/>
      <c r="C4381"/>
      <c r="D4381"/>
      <c r="E4381"/>
    </row>
    <row r="4382" spans="1:5" x14ac:dyDescent="0.2">
      <c r="A4382"/>
      <c r="B4382"/>
      <c r="C4382"/>
      <c r="D4382"/>
      <c r="E4382"/>
    </row>
    <row r="4383" spans="1:5" x14ac:dyDescent="0.2">
      <c r="A4383"/>
      <c r="B4383"/>
      <c r="C4383"/>
      <c r="D4383"/>
      <c r="E4383"/>
    </row>
    <row r="4384" spans="1:5" x14ac:dyDescent="0.2">
      <c r="A4384"/>
      <c r="B4384"/>
      <c r="C4384"/>
      <c r="D4384"/>
      <c r="E4384"/>
    </row>
    <row r="4385" spans="1:5" x14ac:dyDescent="0.2">
      <c r="A4385"/>
      <c r="B4385"/>
      <c r="C4385"/>
      <c r="D4385"/>
      <c r="E4385"/>
    </row>
    <row r="4386" spans="1:5" x14ac:dyDescent="0.2">
      <c r="A4386"/>
      <c r="B4386"/>
      <c r="C4386"/>
      <c r="D4386"/>
      <c r="E4386"/>
    </row>
    <row r="4387" spans="1:5" x14ac:dyDescent="0.2">
      <c r="A4387"/>
      <c r="B4387"/>
      <c r="C4387"/>
      <c r="D4387"/>
      <c r="E4387"/>
    </row>
    <row r="4388" spans="1:5" x14ac:dyDescent="0.2">
      <c r="A4388"/>
      <c r="B4388"/>
      <c r="C4388"/>
      <c r="D4388"/>
      <c r="E4388"/>
    </row>
    <row r="4389" spans="1:5" x14ac:dyDescent="0.2">
      <c r="A4389"/>
      <c r="B4389"/>
      <c r="C4389"/>
      <c r="D4389"/>
      <c r="E4389"/>
    </row>
    <row r="4390" spans="1:5" x14ac:dyDescent="0.2">
      <c r="A4390"/>
      <c r="B4390"/>
      <c r="C4390"/>
      <c r="D4390"/>
      <c r="E4390"/>
    </row>
    <row r="4391" spans="1:5" x14ac:dyDescent="0.2">
      <c r="A4391"/>
      <c r="B4391"/>
      <c r="C4391"/>
      <c r="D4391"/>
      <c r="E4391"/>
    </row>
    <row r="4392" spans="1:5" x14ac:dyDescent="0.2">
      <c r="A4392"/>
      <c r="B4392"/>
      <c r="C4392"/>
      <c r="D4392"/>
      <c r="E4392"/>
    </row>
    <row r="4393" spans="1:5" x14ac:dyDescent="0.2">
      <c r="A4393"/>
      <c r="B4393"/>
      <c r="C4393"/>
      <c r="D4393"/>
      <c r="E4393"/>
    </row>
    <row r="4394" spans="1:5" x14ac:dyDescent="0.2">
      <c r="A4394"/>
      <c r="B4394"/>
      <c r="C4394"/>
      <c r="D4394"/>
      <c r="E4394"/>
    </row>
    <row r="4395" spans="1:5" x14ac:dyDescent="0.2">
      <c r="A4395"/>
      <c r="B4395"/>
      <c r="C4395"/>
      <c r="D4395"/>
      <c r="E4395"/>
    </row>
    <row r="4396" spans="1:5" x14ac:dyDescent="0.2">
      <c r="A4396"/>
      <c r="B4396"/>
      <c r="C4396"/>
      <c r="D4396"/>
      <c r="E4396"/>
    </row>
    <row r="4397" spans="1:5" x14ac:dyDescent="0.2">
      <c r="A4397"/>
      <c r="B4397"/>
      <c r="C4397"/>
      <c r="D4397"/>
      <c r="E4397"/>
    </row>
    <row r="4398" spans="1:5" x14ac:dyDescent="0.2">
      <c r="A4398"/>
      <c r="B4398"/>
      <c r="C4398"/>
      <c r="D4398"/>
      <c r="E4398"/>
    </row>
    <row r="4399" spans="1:5" x14ac:dyDescent="0.2">
      <c r="A4399"/>
      <c r="B4399"/>
      <c r="C4399"/>
      <c r="D4399"/>
      <c r="E4399"/>
    </row>
    <row r="4400" spans="1:5" x14ac:dyDescent="0.2">
      <c r="A4400"/>
      <c r="B4400"/>
      <c r="C4400"/>
      <c r="D4400"/>
      <c r="E4400"/>
    </row>
    <row r="4401" spans="1:5" x14ac:dyDescent="0.2">
      <c r="A4401"/>
      <c r="B4401"/>
      <c r="C4401"/>
      <c r="D4401"/>
      <c r="E4401"/>
    </row>
    <row r="4402" spans="1:5" x14ac:dyDescent="0.2">
      <c r="A4402"/>
      <c r="B4402"/>
      <c r="C4402"/>
      <c r="D4402"/>
      <c r="E4402"/>
    </row>
    <row r="4403" spans="1:5" x14ac:dyDescent="0.2">
      <c r="A4403"/>
      <c r="B4403"/>
      <c r="C4403"/>
      <c r="D4403"/>
      <c r="E4403"/>
    </row>
    <row r="4404" spans="1:5" x14ac:dyDescent="0.2">
      <c r="A4404"/>
      <c r="B4404"/>
      <c r="C4404"/>
      <c r="D4404"/>
      <c r="E4404"/>
    </row>
    <row r="4405" spans="1:5" x14ac:dyDescent="0.2">
      <c r="A4405"/>
      <c r="B4405"/>
      <c r="C4405"/>
      <c r="D4405"/>
      <c r="E4405"/>
    </row>
    <row r="4406" spans="1:5" x14ac:dyDescent="0.2">
      <c r="A4406"/>
      <c r="B4406"/>
      <c r="C4406"/>
      <c r="D4406"/>
      <c r="E4406"/>
    </row>
    <row r="4407" spans="1:5" x14ac:dyDescent="0.2">
      <c r="A4407"/>
      <c r="B4407"/>
      <c r="C4407"/>
      <c r="D4407"/>
      <c r="E4407"/>
    </row>
    <row r="4408" spans="1:5" x14ac:dyDescent="0.2">
      <c r="A4408"/>
      <c r="B4408"/>
      <c r="C4408"/>
      <c r="D4408"/>
      <c r="E4408"/>
    </row>
    <row r="4409" spans="1:5" x14ac:dyDescent="0.2">
      <c r="A4409"/>
      <c r="B4409"/>
      <c r="C4409"/>
      <c r="D4409"/>
      <c r="E4409"/>
    </row>
    <row r="4410" spans="1:5" x14ac:dyDescent="0.2">
      <c r="A4410"/>
      <c r="B4410"/>
      <c r="C4410"/>
      <c r="D4410"/>
      <c r="E4410"/>
    </row>
    <row r="4411" spans="1:5" x14ac:dyDescent="0.2">
      <c r="A4411"/>
      <c r="B4411"/>
      <c r="C4411"/>
      <c r="D4411"/>
      <c r="E4411"/>
    </row>
    <row r="4412" spans="1:5" x14ac:dyDescent="0.2">
      <c r="A4412"/>
      <c r="B4412"/>
      <c r="C4412"/>
      <c r="D4412"/>
      <c r="E4412"/>
    </row>
    <row r="4413" spans="1:5" x14ac:dyDescent="0.2">
      <c r="A4413"/>
      <c r="B4413"/>
      <c r="C4413"/>
      <c r="D4413"/>
      <c r="E4413"/>
    </row>
    <row r="4414" spans="1:5" x14ac:dyDescent="0.2">
      <c r="A4414"/>
      <c r="B4414"/>
      <c r="C4414"/>
      <c r="D4414"/>
      <c r="E4414"/>
    </row>
    <row r="4415" spans="1:5" x14ac:dyDescent="0.2">
      <c r="A4415"/>
      <c r="B4415"/>
      <c r="C4415"/>
      <c r="D4415"/>
      <c r="E4415"/>
    </row>
    <row r="4416" spans="1:5" x14ac:dyDescent="0.2">
      <c r="A4416"/>
      <c r="B4416"/>
      <c r="C4416"/>
      <c r="D4416"/>
      <c r="E4416"/>
    </row>
    <row r="4417" spans="1:5" x14ac:dyDescent="0.2">
      <c r="A4417"/>
      <c r="B4417"/>
      <c r="C4417"/>
      <c r="D4417"/>
      <c r="E4417"/>
    </row>
    <row r="4418" spans="1:5" x14ac:dyDescent="0.2">
      <c r="A4418"/>
      <c r="B4418"/>
      <c r="C4418"/>
      <c r="D4418"/>
      <c r="E4418"/>
    </row>
    <row r="4419" spans="1:5" x14ac:dyDescent="0.2">
      <c r="A4419"/>
      <c r="B4419"/>
      <c r="C4419"/>
      <c r="D4419"/>
      <c r="E4419"/>
    </row>
    <row r="4420" spans="1:5" x14ac:dyDescent="0.2">
      <c r="A4420"/>
      <c r="B4420"/>
      <c r="C4420"/>
      <c r="D4420"/>
      <c r="E4420"/>
    </row>
    <row r="4421" spans="1:5" x14ac:dyDescent="0.2">
      <c r="A4421"/>
      <c r="B4421"/>
      <c r="C4421"/>
      <c r="D4421"/>
      <c r="E4421"/>
    </row>
    <row r="4422" spans="1:5" x14ac:dyDescent="0.2">
      <c r="A4422"/>
      <c r="B4422"/>
      <c r="C4422"/>
      <c r="D4422"/>
      <c r="E4422"/>
    </row>
    <row r="4423" spans="1:5" x14ac:dyDescent="0.2">
      <c r="A4423"/>
      <c r="B4423"/>
      <c r="C4423"/>
      <c r="D4423"/>
      <c r="E4423"/>
    </row>
    <row r="4424" spans="1:5" x14ac:dyDescent="0.2">
      <c r="A4424"/>
      <c r="B4424"/>
      <c r="C4424"/>
      <c r="D4424"/>
      <c r="E4424"/>
    </row>
    <row r="4425" spans="1:5" x14ac:dyDescent="0.2">
      <c r="A4425"/>
      <c r="B4425"/>
      <c r="C4425"/>
      <c r="D4425"/>
      <c r="E4425"/>
    </row>
    <row r="4426" spans="1:5" x14ac:dyDescent="0.2">
      <c r="A4426"/>
      <c r="B4426"/>
      <c r="C4426"/>
      <c r="D4426"/>
      <c r="E4426"/>
    </row>
    <row r="4427" spans="1:5" x14ac:dyDescent="0.2">
      <c r="A4427"/>
      <c r="B4427"/>
      <c r="C4427"/>
      <c r="D4427"/>
      <c r="E4427"/>
    </row>
    <row r="4428" spans="1:5" x14ac:dyDescent="0.2">
      <c r="A4428"/>
      <c r="B4428"/>
      <c r="C4428"/>
      <c r="D4428"/>
      <c r="E4428"/>
    </row>
    <row r="4429" spans="1:5" x14ac:dyDescent="0.2">
      <c r="A4429"/>
      <c r="B4429"/>
      <c r="C4429"/>
      <c r="D4429"/>
      <c r="E4429"/>
    </row>
    <row r="4430" spans="1:5" x14ac:dyDescent="0.2">
      <c r="A4430"/>
      <c r="B4430"/>
      <c r="C4430"/>
      <c r="D4430"/>
      <c r="E4430"/>
    </row>
    <row r="4431" spans="1:5" x14ac:dyDescent="0.2">
      <c r="A4431"/>
      <c r="B4431"/>
      <c r="C4431"/>
      <c r="D4431"/>
      <c r="E4431"/>
    </row>
    <row r="4432" spans="1:5" x14ac:dyDescent="0.2">
      <c r="A4432"/>
      <c r="B4432"/>
      <c r="C4432"/>
      <c r="D4432"/>
      <c r="E4432"/>
    </row>
    <row r="4433" spans="1:5" x14ac:dyDescent="0.2">
      <c r="A4433"/>
      <c r="B4433"/>
      <c r="C4433"/>
      <c r="D4433"/>
      <c r="E4433"/>
    </row>
    <row r="4434" spans="1:5" x14ac:dyDescent="0.2">
      <c r="A4434"/>
      <c r="B4434"/>
      <c r="C4434"/>
      <c r="D4434"/>
      <c r="E4434"/>
    </row>
    <row r="4435" spans="1:5" x14ac:dyDescent="0.2">
      <c r="A4435"/>
      <c r="B4435"/>
      <c r="C4435"/>
      <c r="D4435"/>
      <c r="E4435"/>
    </row>
    <row r="4436" spans="1:5" x14ac:dyDescent="0.2">
      <c r="A4436"/>
      <c r="B4436"/>
      <c r="C4436"/>
      <c r="D4436"/>
      <c r="E4436"/>
    </row>
    <row r="4437" spans="1:5" x14ac:dyDescent="0.2">
      <c r="A4437"/>
      <c r="B4437"/>
      <c r="C4437"/>
      <c r="D4437"/>
      <c r="E4437"/>
    </row>
    <row r="4438" spans="1:5" x14ac:dyDescent="0.2">
      <c r="A4438"/>
      <c r="B4438"/>
      <c r="C4438"/>
      <c r="D4438"/>
      <c r="E4438"/>
    </row>
    <row r="4439" spans="1:5" x14ac:dyDescent="0.2">
      <c r="A4439"/>
      <c r="B4439"/>
      <c r="C4439"/>
      <c r="D4439"/>
      <c r="E4439"/>
    </row>
    <row r="4440" spans="1:5" x14ac:dyDescent="0.2">
      <c r="A4440"/>
      <c r="B4440"/>
      <c r="C4440"/>
      <c r="D4440"/>
      <c r="E4440"/>
    </row>
    <row r="4441" spans="1:5" x14ac:dyDescent="0.2">
      <c r="A4441"/>
      <c r="B4441"/>
      <c r="C4441"/>
      <c r="D4441"/>
      <c r="E4441"/>
    </row>
    <row r="4442" spans="1:5" x14ac:dyDescent="0.2">
      <c r="A4442"/>
      <c r="B4442"/>
      <c r="C4442"/>
      <c r="D4442"/>
      <c r="E4442"/>
    </row>
    <row r="4443" spans="1:5" x14ac:dyDescent="0.2">
      <c r="A4443"/>
      <c r="B4443"/>
      <c r="C4443"/>
      <c r="D4443"/>
      <c r="E4443"/>
    </row>
    <row r="4444" spans="1:5" x14ac:dyDescent="0.2">
      <c r="A4444"/>
      <c r="B4444"/>
      <c r="C4444"/>
      <c r="D4444"/>
      <c r="E4444"/>
    </row>
    <row r="4445" spans="1:5" x14ac:dyDescent="0.2">
      <c r="A4445"/>
      <c r="B4445"/>
      <c r="C4445"/>
      <c r="D4445"/>
      <c r="E4445"/>
    </row>
    <row r="4446" spans="1:5" x14ac:dyDescent="0.2">
      <c r="A4446"/>
      <c r="B4446"/>
      <c r="C4446"/>
      <c r="D4446"/>
      <c r="E4446"/>
    </row>
    <row r="4447" spans="1:5" x14ac:dyDescent="0.2">
      <c r="A4447"/>
      <c r="B4447"/>
      <c r="C4447"/>
      <c r="D4447"/>
      <c r="E4447"/>
    </row>
    <row r="4448" spans="1:5" x14ac:dyDescent="0.2">
      <c r="A4448"/>
      <c r="B4448"/>
      <c r="C4448"/>
      <c r="D4448"/>
      <c r="E4448"/>
    </row>
    <row r="4449" spans="1:5" x14ac:dyDescent="0.2">
      <c r="A4449"/>
      <c r="B4449"/>
      <c r="C4449"/>
      <c r="D4449"/>
      <c r="E4449"/>
    </row>
    <row r="4450" spans="1:5" x14ac:dyDescent="0.2">
      <c r="A4450"/>
      <c r="B4450"/>
      <c r="C4450"/>
      <c r="D4450"/>
      <c r="E4450"/>
    </row>
    <row r="4451" spans="1:5" x14ac:dyDescent="0.2">
      <c r="A4451"/>
      <c r="B4451"/>
      <c r="C4451"/>
      <c r="D4451"/>
      <c r="E4451"/>
    </row>
    <row r="4452" spans="1:5" x14ac:dyDescent="0.2">
      <c r="A4452"/>
      <c r="B4452"/>
      <c r="C4452"/>
      <c r="D4452"/>
      <c r="E4452"/>
    </row>
    <row r="4453" spans="1:5" x14ac:dyDescent="0.2">
      <c r="A4453"/>
      <c r="B4453"/>
      <c r="C4453"/>
      <c r="D4453"/>
      <c r="E4453"/>
    </row>
    <row r="4454" spans="1:5" x14ac:dyDescent="0.2">
      <c r="A4454"/>
      <c r="B4454"/>
      <c r="C4454"/>
      <c r="D4454"/>
      <c r="E4454"/>
    </row>
    <row r="4455" spans="1:5" x14ac:dyDescent="0.2">
      <c r="A4455"/>
      <c r="B4455"/>
      <c r="C4455"/>
      <c r="D4455"/>
      <c r="E4455"/>
    </row>
    <row r="4456" spans="1:5" x14ac:dyDescent="0.2">
      <c r="A4456"/>
      <c r="B4456"/>
      <c r="C4456"/>
      <c r="D4456"/>
      <c r="E4456"/>
    </row>
    <row r="4457" spans="1:5" x14ac:dyDescent="0.2">
      <c r="A4457"/>
      <c r="B4457"/>
      <c r="C4457"/>
      <c r="D4457"/>
      <c r="E4457"/>
    </row>
    <row r="4458" spans="1:5" x14ac:dyDescent="0.2">
      <c r="A4458"/>
      <c r="B4458"/>
      <c r="C4458"/>
      <c r="D4458"/>
      <c r="E4458"/>
    </row>
    <row r="4459" spans="1:5" x14ac:dyDescent="0.2">
      <c r="A4459"/>
      <c r="B4459"/>
      <c r="C4459"/>
      <c r="D4459"/>
      <c r="E4459"/>
    </row>
    <row r="4460" spans="1:5" x14ac:dyDescent="0.2">
      <c r="A4460"/>
      <c r="B4460"/>
      <c r="C4460"/>
      <c r="D4460"/>
      <c r="E4460"/>
    </row>
    <row r="4461" spans="1:5" x14ac:dyDescent="0.2">
      <c r="A4461"/>
      <c r="B4461"/>
      <c r="C4461"/>
      <c r="D4461"/>
      <c r="E4461"/>
    </row>
    <row r="4462" spans="1:5" x14ac:dyDescent="0.2">
      <c r="A4462"/>
      <c r="B4462"/>
      <c r="C4462"/>
      <c r="D4462"/>
      <c r="E4462"/>
    </row>
    <row r="4463" spans="1:5" x14ac:dyDescent="0.2">
      <c r="A4463"/>
      <c r="B4463"/>
      <c r="C4463"/>
      <c r="D4463"/>
      <c r="E4463"/>
    </row>
    <row r="4464" spans="1:5" x14ac:dyDescent="0.2">
      <c r="A4464"/>
      <c r="B4464"/>
      <c r="C4464"/>
      <c r="D4464"/>
      <c r="E4464"/>
    </row>
    <row r="4465" spans="1:5" x14ac:dyDescent="0.2">
      <c r="A4465"/>
      <c r="B4465"/>
      <c r="C4465"/>
      <c r="D4465"/>
      <c r="E4465"/>
    </row>
    <row r="4466" spans="1:5" x14ac:dyDescent="0.2">
      <c r="A4466"/>
      <c r="B4466"/>
      <c r="C4466"/>
      <c r="D4466"/>
      <c r="E4466"/>
    </row>
    <row r="4467" spans="1:5" x14ac:dyDescent="0.2">
      <c r="A4467"/>
      <c r="B4467"/>
      <c r="C4467"/>
      <c r="D4467"/>
      <c r="E4467"/>
    </row>
    <row r="4468" spans="1:5" x14ac:dyDescent="0.2">
      <c r="A4468"/>
      <c r="B4468"/>
      <c r="C4468"/>
      <c r="D4468"/>
      <c r="E4468"/>
    </row>
    <row r="4469" spans="1:5" x14ac:dyDescent="0.2">
      <c r="A4469"/>
      <c r="B4469"/>
      <c r="C4469"/>
      <c r="D4469"/>
      <c r="E4469"/>
    </row>
    <row r="4470" spans="1:5" x14ac:dyDescent="0.2">
      <c r="A4470"/>
      <c r="B4470"/>
      <c r="C4470"/>
      <c r="D4470"/>
      <c r="E4470"/>
    </row>
    <row r="4471" spans="1:5" x14ac:dyDescent="0.2">
      <c r="A4471"/>
      <c r="B4471"/>
      <c r="C4471"/>
      <c r="D4471"/>
      <c r="E4471"/>
    </row>
    <row r="4472" spans="1:5" x14ac:dyDescent="0.2">
      <c r="A4472"/>
      <c r="B4472"/>
      <c r="C4472"/>
      <c r="D4472"/>
      <c r="E4472"/>
    </row>
    <row r="4473" spans="1:5" x14ac:dyDescent="0.2">
      <c r="A4473"/>
      <c r="B4473"/>
      <c r="C4473"/>
      <c r="D4473"/>
      <c r="E4473"/>
    </row>
    <row r="4474" spans="1:5" x14ac:dyDescent="0.2">
      <c r="A4474"/>
      <c r="B4474"/>
      <c r="C4474"/>
      <c r="D4474"/>
      <c r="E4474"/>
    </row>
    <row r="4475" spans="1:5" x14ac:dyDescent="0.2">
      <c r="A4475"/>
      <c r="B4475"/>
      <c r="C4475"/>
      <c r="D4475"/>
      <c r="E4475"/>
    </row>
    <row r="4476" spans="1:5" x14ac:dyDescent="0.2">
      <c r="A4476"/>
      <c r="B4476"/>
      <c r="C4476"/>
      <c r="D4476"/>
      <c r="E4476"/>
    </row>
    <row r="4477" spans="1:5" x14ac:dyDescent="0.2">
      <c r="A4477"/>
      <c r="B4477"/>
      <c r="C4477"/>
      <c r="D4477"/>
      <c r="E4477"/>
    </row>
    <row r="4478" spans="1:5" x14ac:dyDescent="0.2">
      <c r="A4478"/>
      <c r="B4478"/>
      <c r="C4478"/>
      <c r="D4478"/>
      <c r="E4478"/>
    </row>
    <row r="4479" spans="1:5" x14ac:dyDescent="0.2">
      <c r="A4479"/>
      <c r="B4479"/>
      <c r="C4479"/>
      <c r="D4479"/>
      <c r="E4479"/>
    </row>
    <row r="4480" spans="1:5" x14ac:dyDescent="0.2">
      <c r="A4480"/>
      <c r="B4480"/>
      <c r="C4480"/>
      <c r="D4480"/>
      <c r="E4480"/>
    </row>
    <row r="4481" spans="1:5" x14ac:dyDescent="0.2">
      <c r="A4481"/>
      <c r="B4481"/>
      <c r="C4481"/>
      <c r="D4481"/>
      <c r="E4481"/>
    </row>
    <row r="4482" spans="1:5" x14ac:dyDescent="0.2">
      <c r="A4482"/>
      <c r="B4482"/>
      <c r="C4482"/>
      <c r="D4482"/>
      <c r="E4482"/>
    </row>
    <row r="4483" spans="1:5" x14ac:dyDescent="0.2">
      <c r="A4483"/>
      <c r="B4483"/>
      <c r="C4483"/>
      <c r="D4483"/>
      <c r="E4483"/>
    </row>
    <row r="4484" spans="1:5" x14ac:dyDescent="0.2">
      <c r="A4484"/>
      <c r="B4484"/>
      <c r="C4484"/>
      <c r="D4484"/>
      <c r="E4484"/>
    </row>
    <row r="4485" spans="1:5" x14ac:dyDescent="0.2">
      <c r="A4485"/>
      <c r="B4485"/>
      <c r="C4485"/>
      <c r="D4485"/>
      <c r="E4485"/>
    </row>
    <row r="4486" spans="1:5" x14ac:dyDescent="0.2">
      <c r="A4486"/>
      <c r="B4486"/>
      <c r="C4486"/>
      <c r="D4486"/>
      <c r="E4486"/>
    </row>
    <row r="4487" spans="1:5" x14ac:dyDescent="0.2">
      <c r="A4487"/>
      <c r="B4487"/>
      <c r="C4487"/>
      <c r="D4487"/>
      <c r="E4487"/>
    </row>
    <row r="4488" spans="1:5" x14ac:dyDescent="0.2">
      <c r="A4488"/>
      <c r="B4488"/>
      <c r="C4488"/>
      <c r="D4488"/>
      <c r="E4488"/>
    </row>
    <row r="4489" spans="1:5" x14ac:dyDescent="0.2">
      <c r="A4489"/>
      <c r="B4489"/>
      <c r="C4489"/>
      <c r="D4489"/>
      <c r="E4489"/>
    </row>
    <row r="4490" spans="1:5" x14ac:dyDescent="0.2">
      <c r="A4490"/>
      <c r="B4490"/>
      <c r="C4490"/>
      <c r="D4490"/>
      <c r="E4490"/>
    </row>
    <row r="4491" spans="1:5" x14ac:dyDescent="0.2">
      <c r="A4491"/>
      <c r="B4491"/>
      <c r="C4491"/>
      <c r="D4491"/>
      <c r="E4491"/>
    </row>
    <row r="4492" spans="1:5" x14ac:dyDescent="0.2">
      <c r="A4492"/>
      <c r="B4492"/>
      <c r="C4492"/>
      <c r="D4492"/>
      <c r="E4492"/>
    </row>
    <row r="4493" spans="1:5" x14ac:dyDescent="0.2">
      <c r="A4493"/>
      <c r="B4493"/>
      <c r="C4493"/>
      <c r="D4493"/>
      <c r="E4493"/>
    </row>
    <row r="4494" spans="1:5" x14ac:dyDescent="0.2">
      <c r="A4494"/>
      <c r="B4494"/>
      <c r="C4494"/>
      <c r="D4494"/>
      <c r="E4494"/>
    </row>
    <row r="4495" spans="1:5" x14ac:dyDescent="0.2">
      <c r="A4495"/>
      <c r="B4495"/>
      <c r="C4495"/>
      <c r="D4495"/>
      <c r="E4495"/>
    </row>
    <row r="4496" spans="1:5" x14ac:dyDescent="0.2">
      <c r="A4496"/>
      <c r="B4496"/>
      <c r="C4496"/>
      <c r="D4496"/>
      <c r="E4496"/>
    </row>
    <row r="4497" spans="1:5" x14ac:dyDescent="0.2">
      <c r="A4497"/>
      <c r="B4497"/>
      <c r="C4497"/>
      <c r="D4497"/>
      <c r="E4497"/>
    </row>
    <row r="4498" spans="1:5" x14ac:dyDescent="0.2">
      <c r="A4498"/>
      <c r="B4498"/>
      <c r="C4498"/>
      <c r="D4498"/>
      <c r="E4498"/>
    </row>
    <row r="4499" spans="1:5" x14ac:dyDescent="0.2">
      <c r="A4499"/>
      <c r="B4499"/>
      <c r="C4499"/>
      <c r="D4499"/>
      <c r="E4499"/>
    </row>
    <row r="4500" spans="1:5" x14ac:dyDescent="0.2">
      <c r="A4500"/>
      <c r="B4500"/>
      <c r="C4500"/>
      <c r="D4500"/>
      <c r="E4500"/>
    </row>
    <row r="4501" spans="1:5" x14ac:dyDescent="0.2">
      <c r="A4501"/>
      <c r="B4501"/>
      <c r="C4501"/>
      <c r="D4501"/>
      <c r="E4501"/>
    </row>
    <row r="4502" spans="1:5" x14ac:dyDescent="0.2">
      <c r="A4502"/>
      <c r="B4502"/>
      <c r="C4502"/>
      <c r="D4502"/>
      <c r="E4502"/>
    </row>
    <row r="4503" spans="1:5" x14ac:dyDescent="0.2">
      <c r="A4503"/>
      <c r="B4503"/>
      <c r="C4503"/>
      <c r="D4503"/>
      <c r="E4503"/>
    </row>
    <row r="4504" spans="1:5" x14ac:dyDescent="0.2">
      <c r="A4504"/>
      <c r="B4504"/>
      <c r="C4504"/>
      <c r="D4504"/>
      <c r="E4504"/>
    </row>
    <row r="4505" spans="1:5" x14ac:dyDescent="0.2">
      <c r="A4505"/>
      <c r="B4505"/>
      <c r="C4505"/>
      <c r="D4505"/>
      <c r="E4505"/>
    </row>
    <row r="4506" spans="1:5" x14ac:dyDescent="0.2">
      <c r="A4506"/>
      <c r="B4506"/>
      <c r="C4506"/>
      <c r="D4506"/>
      <c r="E4506"/>
    </row>
    <row r="4507" spans="1:5" x14ac:dyDescent="0.2">
      <c r="A4507"/>
      <c r="B4507"/>
      <c r="C4507"/>
      <c r="D4507"/>
      <c r="E4507"/>
    </row>
    <row r="4508" spans="1:5" x14ac:dyDescent="0.2">
      <c r="A4508"/>
      <c r="B4508"/>
      <c r="C4508"/>
      <c r="D4508"/>
      <c r="E4508"/>
    </row>
    <row r="4509" spans="1:5" x14ac:dyDescent="0.2">
      <c r="A4509"/>
      <c r="B4509"/>
      <c r="C4509"/>
      <c r="D4509"/>
      <c r="E4509"/>
    </row>
    <row r="4510" spans="1:5" x14ac:dyDescent="0.2">
      <c r="A4510"/>
      <c r="B4510"/>
      <c r="C4510"/>
      <c r="D4510"/>
      <c r="E4510"/>
    </row>
    <row r="4511" spans="1:5" x14ac:dyDescent="0.2">
      <c r="A4511"/>
      <c r="B4511"/>
      <c r="C4511"/>
      <c r="D4511"/>
      <c r="E4511"/>
    </row>
    <row r="4512" spans="1:5" x14ac:dyDescent="0.2">
      <c r="A4512"/>
      <c r="B4512"/>
      <c r="C4512"/>
      <c r="D4512"/>
      <c r="E4512"/>
    </row>
    <row r="4513" spans="1:5" x14ac:dyDescent="0.2">
      <c r="A4513"/>
      <c r="B4513"/>
      <c r="C4513"/>
      <c r="D4513"/>
      <c r="E4513"/>
    </row>
    <row r="4514" spans="1:5" x14ac:dyDescent="0.2">
      <c r="A4514"/>
      <c r="B4514"/>
      <c r="C4514"/>
      <c r="D4514"/>
      <c r="E4514"/>
    </row>
    <row r="4515" spans="1:5" x14ac:dyDescent="0.2">
      <c r="A4515"/>
      <c r="B4515"/>
      <c r="C4515"/>
      <c r="D4515"/>
      <c r="E4515"/>
    </row>
    <row r="4516" spans="1:5" x14ac:dyDescent="0.2">
      <c r="A4516"/>
      <c r="B4516"/>
      <c r="C4516"/>
      <c r="D4516"/>
      <c r="E4516"/>
    </row>
    <row r="4517" spans="1:5" x14ac:dyDescent="0.2">
      <c r="A4517"/>
      <c r="B4517"/>
      <c r="C4517"/>
      <c r="D4517"/>
      <c r="E4517"/>
    </row>
    <row r="4518" spans="1:5" x14ac:dyDescent="0.2">
      <c r="A4518"/>
      <c r="B4518"/>
      <c r="C4518"/>
      <c r="D4518"/>
      <c r="E4518"/>
    </row>
    <row r="4519" spans="1:5" x14ac:dyDescent="0.2">
      <c r="A4519"/>
      <c r="B4519"/>
      <c r="C4519"/>
      <c r="D4519"/>
      <c r="E4519"/>
    </row>
    <row r="4520" spans="1:5" x14ac:dyDescent="0.2">
      <c r="A4520"/>
      <c r="B4520"/>
      <c r="C4520"/>
      <c r="D4520"/>
      <c r="E4520"/>
    </row>
    <row r="4521" spans="1:5" x14ac:dyDescent="0.2">
      <c r="A4521"/>
      <c r="B4521"/>
      <c r="C4521"/>
      <c r="D4521"/>
      <c r="E4521"/>
    </row>
    <row r="4522" spans="1:5" x14ac:dyDescent="0.2">
      <c r="A4522"/>
      <c r="B4522"/>
      <c r="C4522"/>
      <c r="D4522"/>
      <c r="E4522"/>
    </row>
    <row r="4523" spans="1:5" x14ac:dyDescent="0.2">
      <c r="A4523"/>
      <c r="B4523"/>
      <c r="C4523"/>
      <c r="D4523"/>
      <c r="E4523"/>
    </row>
    <row r="4524" spans="1:5" x14ac:dyDescent="0.2">
      <c r="A4524"/>
      <c r="B4524"/>
      <c r="C4524"/>
      <c r="D4524"/>
      <c r="E4524"/>
    </row>
    <row r="4525" spans="1:5" x14ac:dyDescent="0.2">
      <c r="A4525"/>
      <c r="B4525"/>
      <c r="C4525"/>
      <c r="D4525"/>
      <c r="E4525"/>
    </row>
    <row r="4526" spans="1:5" x14ac:dyDescent="0.2">
      <c r="A4526"/>
      <c r="B4526"/>
      <c r="C4526"/>
      <c r="D4526"/>
      <c r="E4526"/>
    </row>
    <row r="4527" spans="1:5" x14ac:dyDescent="0.2">
      <c r="A4527"/>
      <c r="B4527"/>
      <c r="C4527"/>
      <c r="D4527"/>
      <c r="E4527"/>
    </row>
    <row r="4528" spans="1:5" x14ac:dyDescent="0.2">
      <c r="A4528"/>
      <c r="B4528"/>
      <c r="C4528"/>
      <c r="D4528"/>
      <c r="E4528"/>
    </row>
    <row r="4529" spans="1:5" x14ac:dyDescent="0.2">
      <c r="A4529"/>
      <c r="B4529"/>
      <c r="C4529"/>
      <c r="D4529"/>
      <c r="E4529"/>
    </row>
    <row r="4530" spans="1:5" x14ac:dyDescent="0.2">
      <c r="A4530"/>
      <c r="B4530"/>
      <c r="C4530"/>
      <c r="D4530"/>
      <c r="E4530"/>
    </row>
    <row r="4531" spans="1:5" x14ac:dyDescent="0.2">
      <c r="A4531"/>
      <c r="B4531"/>
      <c r="C4531"/>
      <c r="D4531"/>
      <c r="E4531"/>
    </row>
    <row r="4532" spans="1:5" x14ac:dyDescent="0.2">
      <c r="A4532"/>
      <c r="B4532"/>
      <c r="C4532"/>
      <c r="D4532"/>
      <c r="E4532"/>
    </row>
    <row r="4533" spans="1:5" x14ac:dyDescent="0.2">
      <c r="A4533"/>
      <c r="B4533"/>
      <c r="C4533"/>
      <c r="D4533"/>
      <c r="E4533"/>
    </row>
    <row r="4534" spans="1:5" x14ac:dyDescent="0.2">
      <c r="A4534"/>
      <c r="B4534"/>
      <c r="C4534"/>
      <c r="D4534"/>
      <c r="E4534"/>
    </row>
    <row r="4535" spans="1:5" x14ac:dyDescent="0.2">
      <c r="A4535"/>
      <c r="B4535"/>
      <c r="C4535"/>
      <c r="D4535"/>
      <c r="E4535"/>
    </row>
    <row r="4536" spans="1:5" x14ac:dyDescent="0.2">
      <c r="A4536"/>
      <c r="B4536"/>
      <c r="C4536"/>
      <c r="D4536"/>
      <c r="E4536"/>
    </row>
    <row r="4537" spans="1:5" x14ac:dyDescent="0.2">
      <c r="A4537"/>
      <c r="B4537"/>
      <c r="C4537"/>
      <c r="D4537"/>
      <c r="E4537"/>
    </row>
    <row r="4538" spans="1:5" x14ac:dyDescent="0.2">
      <c r="A4538"/>
      <c r="B4538"/>
      <c r="C4538"/>
      <c r="D4538"/>
      <c r="E4538"/>
    </row>
    <row r="4539" spans="1:5" x14ac:dyDescent="0.2">
      <c r="A4539"/>
      <c r="B4539"/>
      <c r="C4539"/>
      <c r="D4539"/>
      <c r="E4539"/>
    </row>
    <row r="4540" spans="1:5" x14ac:dyDescent="0.2">
      <c r="A4540"/>
      <c r="B4540"/>
      <c r="C4540"/>
      <c r="D4540"/>
      <c r="E4540"/>
    </row>
    <row r="4541" spans="1:5" x14ac:dyDescent="0.2">
      <c r="A4541"/>
      <c r="B4541"/>
      <c r="C4541"/>
      <c r="D4541"/>
      <c r="E4541"/>
    </row>
    <row r="4542" spans="1:5" x14ac:dyDescent="0.2">
      <c r="A4542"/>
      <c r="B4542"/>
      <c r="C4542"/>
      <c r="D4542"/>
      <c r="E4542"/>
    </row>
    <row r="4543" spans="1:5" x14ac:dyDescent="0.2">
      <c r="A4543"/>
      <c r="B4543"/>
      <c r="C4543"/>
      <c r="D4543"/>
      <c r="E4543"/>
    </row>
    <row r="4544" spans="1:5" x14ac:dyDescent="0.2">
      <c r="A4544"/>
      <c r="B4544"/>
      <c r="C4544"/>
      <c r="D4544"/>
      <c r="E4544"/>
    </row>
    <row r="4545" spans="1:5" x14ac:dyDescent="0.2">
      <c r="A4545"/>
      <c r="B4545"/>
      <c r="C4545"/>
      <c r="D4545"/>
      <c r="E4545"/>
    </row>
    <row r="4546" spans="1:5" x14ac:dyDescent="0.2">
      <c r="A4546"/>
      <c r="B4546"/>
      <c r="C4546"/>
      <c r="D4546"/>
      <c r="E4546"/>
    </row>
    <row r="4547" spans="1:5" x14ac:dyDescent="0.2">
      <c r="A4547"/>
      <c r="B4547"/>
      <c r="C4547"/>
      <c r="D4547"/>
      <c r="E4547"/>
    </row>
    <row r="4548" spans="1:5" x14ac:dyDescent="0.2">
      <c r="A4548"/>
      <c r="B4548"/>
      <c r="C4548"/>
      <c r="D4548"/>
      <c r="E4548"/>
    </row>
    <row r="4549" spans="1:5" x14ac:dyDescent="0.2">
      <c r="A4549"/>
      <c r="B4549"/>
      <c r="C4549"/>
      <c r="D4549"/>
      <c r="E4549"/>
    </row>
    <row r="4550" spans="1:5" x14ac:dyDescent="0.2">
      <c r="A4550"/>
      <c r="B4550"/>
      <c r="C4550"/>
      <c r="D4550"/>
      <c r="E4550"/>
    </row>
    <row r="4551" spans="1:5" x14ac:dyDescent="0.2">
      <c r="A4551"/>
      <c r="B4551"/>
      <c r="C4551"/>
      <c r="D4551"/>
      <c r="E4551"/>
    </row>
    <row r="4552" spans="1:5" x14ac:dyDescent="0.2">
      <c r="A4552"/>
      <c r="B4552"/>
      <c r="C4552"/>
      <c r="D4552"/>
      <c r="E4552"/>
    </row>
    <row r="4553" spans="1:5" x14ac:dyDescent="0.2">
      <c r="A4553"/>
      <c r="B4553"/>
      <c r="C4553"/>
      <c r="D4553"/>
      <c r="E4553"/>
    </row>
    <row r="4554" spans="1:5" x14ac:dyDescent="0.2">
      <c r="A4554"/>
      <c r="B4554"/>
      <c r="C4554"/>
      <c r="D4554"/>
      <c r="E4554"/>
    </row>
    <row r="4555" spans="1:5" x14ac:dyDescent="0.2">
      <c r="A4555"/>
      <c r="B4555"/>
      <c r="C4555"/>
      <c r="D4555"/>
      <c r="E4555"/>
    </row>
    <row r="4556" spans="1:5" x14ac:dyDescent="0.2">
      <c r="A4556"/>
      <c r="B4556"/>
      <c r="C4556"/>
      <c r="D4556"/>
      <c r="E4556"/>
    </row>
    <row r="4557" spans="1:5" x14ac:dyDescent="0.2">
      <c r="A4557"/>
      <c r="B4557"/>
      <c r="C4557"/>
      <c r="D4557"/>
      <c r="E4557"/>
    </row>
    <row r="4558" spans="1:5" x14ac:dyDescent="0.2">
      <c r="A4558"/>
      <c r="B4558"/>
      <c r="C4558"/>
      <c r="D4558"/>
      <c r="E4558"/>
    </row>
    <row r="4559" spans="1:5" x14ac:dyDescent="0.2">
      <c r="A4559"/>
      <c r="B4559"/>
      <c r="C4559"/>
      <c r="D4559"/>
      <c r="E4559"/>
    </row>
    <row r="4560" spans="1:5" x14ac:dyDescent="0.2">
      <c r="A4560"/>
      <c r="B4560"/>
      <c r="C4560"/>
      <c r="D4560"/>
      <c r="E4560"/>
    </row>
    <row r="4561" spans="1:5" x14ac:dyDescent="0.2">
      <c r="A4561"/>
      <c r="B4561"/>
      <c r="C4561"/>
      <c r="D4561"/>
      <c r="E4561"/>
    </row>
    <row r="4562" spans="1:5" x14ac:dyDescent="0.2">
      <c r="A4562"/>
      <c r="B4562"/>
      <c r="C4562"/>
      <c r="D4562"/>
      <c r="E4562"/>
    </row>
    <row r="4563" spans="1:5" x14ac:dyDescent="0.2">
      <c r="A4563"/>
      <c r="B4563"/>
      <c r="C4563"/>
      <c r="D4563"/>
      <c r="E4563"/>
    </row>
    <row r="4564" spans="1:5" x14ac:dyDescent="0.2">
      <c r="A4564"/>
      <c r="B4564"/>
      <c r="C4564"/>
      <c r="D4564"/>
      <c r="E4564"/>
    </row>
    <row r="4565" spans="1:5" x14ac:dyDescent="0.2">
      <c r="A4565"/>
      <c r="B4565"/>
      <c r="C4565"/>
      <c r="D4565"/>
      <c r="E4565"/>
    </row>
    <row r="4566" spans="1:5" x14ac:dyDescent="0.2">
      <c r="A4566"/>
      <c r="B4566"/>
      <c r="C4566"/>
      <c r="D4566"/>
      <c r="E4566"/>
    </row>
    <row r="4567" spans="1:5" x14ac:dyDescent="0.2">
      <c r="A4567"/>
      <c r="B4567"/>
      <c r="C4567"/>
      <c r="D4567"/>
      <c r="E4567"/>
    </row>
    <row r="4568" spans="1:5" x14ac:dyDescent="0.2">
      <c r="A4568"/>
      <c r="B4568"/>
      <c r="C4568"/>
      <c r="D4568"/>
      <c r="E4568"/>
    </row>
    <row r="4569" spans="1:5" x14ac:dyDescent="0.2">
      <c r="A4569"/>
      <c r="B4569"/>
      <c r="C4569"/>
      <c r="D4569"/>
      <c r="E4569"/>
    </row>
    <row r="4570" spans="1:5" x14ac:dyDescent="0.2">
      <c r="A4570"/>
      <c r="B4570"/>
      <c r="C4570"/>
      <c r="D4570"/>
      <c r="E4570"/>
    </row>
    <row r="4571" spans="1:5" x14ac:dyDescent="0.2">
      <c r="A4571"/>
      <c r="B4571"/>
      <c r="C4571"/>
      <c r="D4571"/>
      <c r="E4571"/>
    </row>
    <row r="4572" spans="1:5" x14ac:dyDescent="0.2">
      <c r="A4572"/>
      <c r="B4572"/>
      <c r="C4572"/>
      <c r="D4572"/>
      <c r="E4572"/>
    </row>
    <row r="4573" spans="1:5" x14ac:dyDescent="0.2">
      <c r="A4573"/>
      <c r="B4573"/>
      <c r="C4573"/>
      <c r="D4573"/>
      <c r="E4573"/>
    </row>
    <row r="4574" spans="1:5" x14ac:dyDescent="0.2">
      <c r="A4574"/>
      <c r="B4574"/>
      <c r="C4574"/>
      <c r="D4574"/>
      <c r="E4574"/>
    </row>
    <row r="4575" spans="1:5" x14ac:dyDescent="0.2">
      <c r="A4575"/>
      <c r="B4575"/>
      <c r="C4575"/>
      <c r="D4575"/>
      <c r="E4575"/>
    </row>
    <row r="4576" spans="1:5" x14ac:dyDescent="0.2">
      <c r="A4576"/>
      <c r="B4576"/>
      <c r="C4576"/>
      <c r="D4576"/>
      <c r="E4576"/>
    </row>
    <row r="4577" spans="1:5" x14ac:dyDescent="0.2">
      <c r="A4577"/>
      <c r="B4577"/>
      <c r="C4577"/>
      <c r="D4577"/>
      <c r="E4577"/>
    </row>
    <row r="4578" spans="1:5" x14ac:dyDescent="0.2">
      <c r="A4578"/>
      <c r="B4578"/>
      <c r="C4578"/>
      <c r="D4578"/>
      <c r="E4578"/>
    </row>
    <row r="4579" spans="1:5" x14ac:dyDescent="0.2">
      <c r="A4579"/>
      <c r="B4579"/>
      <c r="C4579"/>
      <c r="D4579"/>
      <c r="E4579"/>
    </row>
    <row r="4580" spans="1:5" x14ac:dyDescent="0.2">
      <c r="A4580"/>
      <c r="B4580"/>
      <c r="C4580"/>
      <c r="D4580"/>
      <c r="E4580"/>
    </row>
    <row r="4581" spans="1:5" x14ac:dyDescent="0.2">
      <c r="A4581"/>
      <c r="B4581"/>
      <c r="C4581"/>
      <c r="D4581"/>
      <c r="E4581"/>
    </row>
    <row r="4582" spans="1:5" x14ac:dyDescent="0.2">
      <c r="A4582"/>
      <c r="B4582"/>
      <c r="C4582"/>
      <c r="D4582"/>
      <c r="E4582"/>
    </row>
    <row r="4583" spans="1:5" x14ac:dyDescent="0.2">
      <c r="A4583"/>
      <c r="B4583"/>
      <c r="C4583"/>
      <c r="D4583"/>
      <c r="E4583"/>
    </row>
    <row r="4584" spans="1:5" x14ac:dyDescent="0.2">
      <c r="A4584"/>
      <c r="B4584"/>
      <c r="C4584"/>
      <c r="D4584"/>
      <c r="E4584"/>
    </row>
    <row r="4585" spans="1:5" x14ac:dyDescent="0.2">
      <c r="A4585"/>
      <c r="B4585"/>
      <c r="C4585"/>
      <c r="D4585"/>
      <c r="E4585"/>
    </row>
    <row r="4586" spans="1:5" x14ac:dyDescent="0.2">
      <c r="A4586"/>
      <c r="B4586"/>
      <c r="C4586"/>
      <c r="D4586"/>
      <c r="E4586"/>
    </row>
    <row r="4587" spans="1:5" x14ac:dyDescent="0.2">
      <c r="A4587"/>
      <c r="B4587"/>
      <c r="C4587"/>
      <c r="D4587"/>
      <c r="E4587"/>
    </row>
    <row r="4588" spans="1:5" x14ac:dyDescent="0.2">
      <c r="A4588"/>
      <c r="B4588"/>
      <c r="C4588"/>
      <c r="D4588"/>
      <c r="E4588"/>
    </row>
    <row r="4589" spans="1:5" x14ac:dyDescent="0.2">
      <c r="A4589"/>
      <c r="B4589"/>
      <c r="C4589"/>
      <c r="D4589"/>
      <c r="E4589"/>
    </row>
    <row r="4590" spans="1:5" x14ac:dyDescent="0.2">
      <c r="A4590"/>
      <c r="B4590"/>
      <c r="C4590"/>
      <c r="D4590"/>
      <c r="E4590"/>
    </row>
    <row r="4591" spans="1:5" x14ac:dyDescent="0.2">
      <c r="A4591"/>
      <c r="B4591"/>
      <c r="C4591"/>
      <c r="D4591"/>
      <c r="E4591"/>
    </row>
    <row r="4592" spans="1:5" x14ac:dyDescent="0.2">
      <c r="A4592"/>
      <c r="B4592"/>
      <c r="C4592"/>
      <c r="D4592"/>
      <c r="E4592"/>
    </row>
    <row r="4593" spans="1:5" x14ac:dyDescent="0.2">
      <c r="A4593"/>
      <c r="B4593"/>
      <c r="C4593"/>
      <c r="D4593"/>
      <c r="E4593"/>
    </row>
    <row r="4594" spans="1:5" x14ac:dyDescent="0.2">
      <c r="A4594"/>
      <c r="B4594"/>
      <c r="C4594"/>
      <c r="D4594"/>
      <c r="E4594"/>
    </row>
    <row r="4595" spans="1:5" x14ac:dyDescent="0.2">
      <c r="A4595"/>
      <c r="B4595"/>
      <c r="C4595"/>
      <c r="D4595"/>
      <c r="E4595"/>
    </row>
    <row r="4596" spans="1:5" x14ac:dyDescent="0.2">
      <c r="A4596"/>
      <c r="B4596"/>
      <c r="C4596"/>
      <c r="D4596"/>
      <c r="E4596"/>
    </row>
    <row r="4597" spans="1:5" x14ac:dyDescent="0.2">
      <c r="A4597"/>
      <c r="B4597"/>
      <c r="C4597"/>
      <c r="D4597"/>
      <c r="E4597"/>
    </row>
    <row r="4598" spans="1:5" x14ac:dyDescent="0.2">
      <c r="A4598"/>
      <c r="B4598"/>
      <c r="C4598"/>
      <c r="D4598"/>
      <c r="E4598"/>
    </row>
    <row r="4599" spans="1:5" x14ac:dyDescent="0.2">
      <c r="A4599"/>
      <c r="B4599"/>
      <c r="C4599"/>
      <c r="D4599"/>
      <c r="E4599"/>
    </row>
    <row r="4600" spans="1:5" x14ac:dyDescent="0.2">
      <c r="A4600"/>
      <c r="B4600"/>
      <c r="C4600"/>
      <c r="D4600"/>
      <c r="E4600"/>
    </row>
    <row r="4601" spans="1:5" x14ac:dyDescent="0.2">
      <c r="A4601"/>
      <c r="B4601"/>
      <c r="C4601"/>
      <c r="D4601"/>
      <c r="E4601"/>
    </row>
    <row r="4602" spans="1:5" x14ac:dyDescent="0.2">
      <c r="A4602"/>
      <c r="B4602"/>
      <c r="C4602"/>
      <c r="D4602"/>
      <c r="E4602"/>
    </row>
    <row r="4603" spans="1:5" x14ac:dyDescent="0.2">
      <c r="A4603"/>
      <c r="B4603"/>
      <c r="C4603"/>
      <c r="D4603"/>
      <c r="E4603"/>
    </row>
    <row r="4604" spans="1:5" x14ac:dyDescent="0.2">
      <c r="A4604"/>
      <c r="B4604"/>
      <c r="C4604"/>
      <c r="D4604"/>
      <c r="E4604"/>
    </row>
    <row r="4605" spans="1:5" x14ac:dyDescent="0.2">
      <c r="A4605"/>
      <c r="B4605"/>
      <c r="C4605"/>
      <c r="D4605"/>
      <c r="E4605"/>
    </row>
    <row r="4606" spans="1:5" x14ac:dyDescent="0.2">
      <c r="A4606"/>
      <c r="B4606"/>
      <c r="C4606"/>
      <c r="D4606"/>
      <c r="E4606"/>
    </row>
    <row r="4607" spans="1:5" x14ac:dyDescent="0.2">
      <c r="A4607"/>
      <c r="B4607"/>
      <c r="C4607"/>
      <c r="D4607"/>
      <c r="E4607"/>
    </row>
    <row r="4608" spans="1:5" x14ac:dyDescent="0.2">
      <c r="A4608"/>
      <c r="B4608"/>
      <c r="C4608"/>
      <c r="D4608"/>
      <c r="E4608"/>
    </row>
    <row r="4609" spans="1:5" x14ac:dyDescent="0.2">
      <c r="A4609"/>
      <c r="B4609"/>
      <c r="C4609"/>
      <c r="D4609"/>
      <c r="E4609"/>
    </row>
    <row r="4610" spans="1:5" x14ac:dyDescent="0.2">
      <c r="A4610"/>
      <c r="B4610"/>
      <c r="C4610"/>
      <c r="D4610"/>
      <c r="E4610"/>
    </row>
    <row r="4611" spans="1:5" x14ac:dyDescent="0.2">
      <c r="A4611"/>
      <c r="B4611"/>
      <c r="C4611"/>
      <c r="D4611"/>
      <c r="E4611"/>
    </row>
    <row r="4612" spans="1:5" x14ac:dyDescent="0.2">
      <c r="A4612"/>
      <c r="B4612"/>
      <c r="C4612"/>
      <c r="D4612"/>
      <c r="E4612"/>
    </row>
    <row r="4613" spans="1:5" x14ac:dyDescent="0.2">
      <c r="A4613"/>
      <c r="B4613"/>
      <c r="C4613"/>
      <c r="D4613"/>
      <c r="E4613"/>
    </row>
    <row r="4614" spans="1:5" x14ac:dyDescent="0.2">
      <c r="A4614"/>
      <c r="B4614"/>
      <c r="C4614"/>
      <c r="D4614"/>
      <c r="E4614"/>
    </row>
    <row r="4615" spans="1:5" x14ac:dyDescent="0.2">
      <c r="A4615"/>
      <c r="B4615"/>
      <c r="C4615"/>
      <c r="D4615"/>
      <c r="E4615"/>
    </row>
    <row r="4616" spans="1:5" x14ac:dyDescent="0.2">
      <c r="A4616"/>
      <c r="B4616"/>
      <c r="C4616"/>
      <c r="D4616"/>
      <c r="E4616"/>
    </row>
    <row r="4617" spans="1:5" x14ac:dyDescent="0.2">
      <c r="A4617"/>
      <c r="B4617"/>
      <c r="C4617"/>
      <c r="D4617"/>
      <c r="E4617"/>
    </row>
    <row r="4618" spans="1:5" x14ac:dyDescent="0.2">
      <c r="A4618"/>
      <c r="B4618"/>
      <c r="C4618"/>
      <c r="D4618"/>
      <c r="E4618"/>
    </row>
    <row r="4619" spans="1:5" x14ac:dyDescent="0.2">
      <c r="A4619"/>
      <c r="B4619"/>
      <c r="C4619"/>
      <c r="D4619"/>
      <c r="E4619"/>
    </row>
    <row r="4620" spans="1:5" x14ac:dyDescent="0.2">
      <c r="A4620"/>
      <c r="B4620"/>
      <c r="C4620"/>
      <c r="D4620"/>
      <c r="E4620"/>
    </row>
    <row r="4621" spans="1:5" x14ac:dyDescent="0.2">
      <c r="A4621"/>
      <c r="B4621"/>
      <c r="C4621"/>
      <c r="D4621"/>
      <c r="E4621"/>
    </row>
    <row r="4622" spans="1:5" x14ac:dyDescent="0.2">
      <c r="A4622"/>
      <c r="B4622"/>
      <c r="C4622"/>
      <c r="D4622"/>
      <c r="E4622"/>
    </row>
    <row r="4623" spans="1:5" x14ac:dyDescent="0.2">
      <c r="A4623"/>
      <c r="B4623"/>
      <c r="C4623"/>
      <c r="D4623"/>
      <c r="E4623"/>
    </row>
    <row r="4624" spans="1:5" x14ac:dyDescent="0.2">
      <c r="A4624"/>
      <c r="B4624"/>
      <c r="C4624"/>
      <c r="D4624"/>
      <c r="E4624"/>
    </row>
    <row r="4625" spans="1:5" x14ac:dyDescent="0.2">
      <c r="A4625"/>
      <c r="B4625"/>
      <c r="C4625"/>
      <c r="D4625"/>
      <c r="E4625"/>
    </row>
    <row r="4626" spans="1:5" x14ac:dyDescent="0.2">
      <c r="A4626"/>
      <c r="B4626"/>
      <c r="C4626"/>
      <c r="D4626"/>
      <c r="E4626"/>
    </row>
    <row r="4627" spans="1:5" x14ac:dyDescent="0.2">
      <c r="A4627"/>
      <c r="B4627"/>
      <c r="C4627"/>
      <c r="D4627"/>
      <c r="E4627"/>
    </row>
    <row r="4628" spans="1:5" x14ac:dyDescent="0.2">
      <c r="A4628"/>
      <c r="B4628"/>
      <c r="C4628"/>
      <c r="D4628"/>
      <c r="E4628"/>
    </row>
    <row r="4629" spans="1:5" x14ac:dyDescent="0.2">
      <c r="A4629"/>
      <c r="B4629"/>
      <c r="C4629"/>
      <c r="D4629"/>
      <c r="E4629"/>
    </row>
    <row r="4630" spans="1:5" x14ac:dyDescent="0.2">
      <c r="A4630"/>
      <c r="B4630"/>
      <c r="C4630"/>
      <c r="D4630"/>
      <c r="E4630"/>
    </row>
    <row r="4631" spans="1:5" x14ac:dyDescent="0.2">
      <c r="A4631"/>
      <c r="B4631"/>
      <c r="C4631"/>
      <c r="D4631"/>
      <c r="E4631"/>
    </row>
    <row r="4632" spans="1:5" x14ac:dyDescent="0.2">
      <c r="A4632"/>
      <c r="B4632"/>
      <c r="C4632"/>
      <c r="D4632"/>
      <c r="E4632"/>
    </row>
    <row r="4633" spans="1:5" x14ac:dyDescent="0.2">
      <c r="A4633"/>
      <c r="B4633"/>
      <c r="C4633"/>
      <c r="D4633"/>
      <c r="E4633"/>
    </row>
    <row r="4634" spans="1:5" x14ac:dyDescent="0.2">
      <c r="A4634"/>
      <c r="B4634"/>
      <c r="C4634"/>
      <c r="D4634"/>
      <c r="E4634"/>
    </row>
    <row r="4635" spans="1:5" x14ac:dyDescent="0.2">
      <c r="A4635"/>
      <c r="B4635"/>
      <c r="C4635"/>
      <c r="D4635"/>
      <c r="E4635"/>
    </row>
    <row r="4636" spans="1:5" x14ac:dyDescent="0.2">
      <c r="A4636"/>
      <c r="B4636"/>
      <c r="C4636"/>
      <c r="D4636"/>
      <c r="E4636"/>
    </row>
    <row r="4637" spans="1:5" x14ac:dyDescent="0.2">
      <c r="A4637"/>
      <c r="B4637"/>
      <c r="C4637"/>
      <c r="D4637"/>
      <c r="E4637"/>
    </row>
    <row r="4638" spans="1:5" x14ac:dyDescent="0.2">
      <c r="A4638"/>
      <c r="B4638"/>
      <c r="C4638"/>
      <c r="D4638"/>
      <c r="E4638"/>
    </row>
    <row r="4639" spans="1:5" x14ac:dyDescent="0.2">
      <c r="A4639"/>
      <c r="B4639"/>
      <c r="C4639"/>
      <c r="D4639"/>
      <c r="E4639"/>
    </row>
    <row r="4640" spans="1:5" x14ac:dyDescent="0.2">
      <c r="A4640"/>
      <c r="B4640"/>
      <c r="C4640"/>
      <c r="D4640"/>
      <c r="E4640"/>
    </row>
    <row r="4641" spans="1:5" x14ac:dyDescent="0.2">
      <c r="A4641"/>
      <c r="B4641"/>
      <c r="C4641"/>
      <c r="D4641"/>
      <c r="E4641"/>
    </row>
    <row r="4642" spans="1:5" x14ac:dyDescent="0.2">
      <c r="A4642"/>
      <c r="B4642"/>
      <c r="C4642"/>
      <c r="D4642"/>
      <c r="E4642"/>
    </row>
    <row r="4643" spans="1:5" x14ac:dyDescent="0.2">
      <c r="A4643"/>
      <c r="B4643"/>
      <c r="C4643"/>
      <c r="D4643"/>
      <c r="E4643"/>
    </row>
    <row r="4644" spans="1:5" x14ac:dyDescent="0.2">
      <c r="A4644"/>
      <c r="B4644"/>
      <c r="C4644"/>
      <c r="D4644"/>
      <c r="E4644"/>
    </row>
    <row r="4645" spans="1:5" x14ac:dyDescent="0.2">
      <c r="A4645"/>
      <c r="B4645"/>
      <c r="C4645"/>
      <c r="D4645"/>
      <c r="E4645"/>
    </row>
    <row r="4646" spans="1:5" x14ac:dyDescent="0.2">
      <c r="A4646"/>
      <c r="B4646"/>
      <c r="C4646"/>
      <c r="D4646"/>
      <c r="E4646"/>
    </row>
    <row r="4647" spans="1:5" x14ac:dyDescent="0.2">
      <c r="A4647"/>
      <c r="B4647"/>
      <c r="C4647"/>
      <c r="D4647"/>
      <c r="E4647"/>
    </row>
    <row r="4648" spans="1:5" x14ac:dyDescent="0.2">
      <c r="A4648"/>
      <c r="B4648"/>
      <c r="C4648"/>
      <c r="D4648"/>
      <c r="E4648"/>
    </row>
    <row r="4649" spans="1:5" x14ac:dyDescent="0.2">
      <c r="A4649"/>
      <c r="B4649"/>
      <c r="C4649"/>
      <c r="D4649"/>
      <c r="E4649"/>
    </row>
    <row r="4650" spans="1:5" x14ac:dyDescent="0.2">
      <c r="A4650"/>
      <c r="B4650"/>
      <c r="C4650"/>
      <c r="D4650"/>
      <c r="E4650"/>
    </row>
    <row r="4651" spans="1:5" x14ac:dyDescent="0.2">
      <c r="A4651"/>
      <c r="B4651"/>
      <c r="C4651"/>
      <c r="D4651"/>
      <c r="E4651"/>
    </row>
    <row r="4652" spans="1:5" x14ac:dyDescent="0.2">
      <c r="A4652"/>
      <c r="B4652"/>
      <c r="C4652"/>
      <c r="D4652"/>
      <c r="E4652"/>
    </row>
    <row r="4653" spans="1:5" x14ac:dyDescent="0.2">
      <c r="A4653"/>
      <c r="B4653"/>
      <c r="C4653"/>
      <c r="D4653"/>
      <c r="E4653"/>
    </row>
    <row r="4654" spans="1:5" x14ac:dyDescent="0.2">
      <c r="A4654"/>
      <c r="B4654"/>
      <c r="C4654"/>
      <c r="D4654"/>
      <c r="E4654"/>
    </row>
    <row r="4655" spans="1:5" x14ac:dyDescent="0.2">
      <c r="A4655"/>
      <c r="B4655"/>
      <c r="C4655"/>
      <c r="D4655"/>
      <c r="E4655"/>
    </row>
    <row r="4656" spans="1:5" x14ac:dyDescent="0.2">
      <c r="A4656"/>
      <c r="B4656"/>
      <c r="C4656"/>
      <c r="D4656"/>
      <c r="E4656"/>
    </row>
    <row r="4657" spans="1:5" x14ac:dyDescent="0.2">
      <c r="A4657"/>
      <c r="B4657"/>
      <c r="C4657"/>
      <c r="D4657"/>
      <c r="E4657"/>
    </row>
    <row r="4658" spans="1:5" x14ac:dyDescent="0.2">
      <c r="A4658"/>
      <c r="B4658"/>
      <c r="C4658"/>
      <c r="D4658"/>
      <c r="E4658"/>
    </row>
    <row r="4659" spans="1:5" x14ac:dyDescent="0.2">
      <c r="A4659"/>
      <c r="B4659"/>
      <c r="C4659"/>
      <c r="D4659"/>
      <c r="E4659"/>
    </row>
    <row r="4660" spans="1:5" x14ac:dyDescent="0.2">
      <c r="A4660"/>
      <c r="B4660"/>
      <c r="C4660"/>
      <c r="D4660"/>
      <c r="E4660"/>
    </row>
    <row r="4661" spans="1:5" x14ac:dyDescent="0.2">
      <c r="A4661"/>
      <c r="B4661"/>
      <c r="C4661"/>
      <c r="D4661"/>
      <c r="E4661"/>
    </row>
    <row r="4662" spans="1:5" x14ac:dyDescent="0.2">
      <c r="A4662"/>
      <c r="B4662"/>
      <c r="C4662"/>
      <c r="D4662"/>
      <c r="E4662"/>
    </row>
    <row r="4663" spans="1:5" x14ac:dyDescent="0.2">
      <c r="A4663"/>
      <c r="B4663"/>
      <c r="C4663"/>
      <c r="D4663"/>
      <c r="E4663"/>
    </row>
    <row r="4664" spans="1:5" x14ac:dyDescent="0.2">
      <c r="A4664"/>
      <c r="B4664"/>
      <c r="C4664"/>
      <c r="D4664"/>
      <c r="E4664"/>
    </row>
    <row r="4665" spans="1:5" x14ac:dyDescent="0.2">
      <c r="A4665"/>
      <c r="B4665"/>
      <c r="C4665"/>
      <c r="D4665"/>
      <c r="E4665"/>
    </row>
    <row r="4666" spans="1:5" x14ac:dyDescent="0.2">
      <c r="A4666"/>
      <c r="B4666"/>
      <c r="C4666"/>
      <c r="D4666"/>
      <c r="E4666"/>
    </row>
    <row r="4667" spans="1:5" x14ac:dyDescent="0.2">
      <c r="A4667"/>
      <c r="B4667"/>
      <c r="C4667"/>
      <c r="D4667"/>
      <c r="E4667"/>
    </row>
    <row r="4668" spans="1:5" x14ac:dyDescent="0.2">
      <c r="A4668"/>
      <c r="B4668"/>
      <c r="C4668"/>
      <c r="D4668"/>
      <c r="E4668"/>
    </row>
    <row r="4669" spans="1:5" x14ac:dyDescent="0.2">
      <c r="A4669"/>
      <c r="B4669"/>
      <c r="C4669"/>
      <c r="D4669"/>
      <c r="E4669"/>
    </row>
    <row r="4670" spans="1:5" x14ac:dyDescent="0.2">
      <c r="A4670"/>
      <c r="B4670"/>
      <c r="C4670"/>
      <c r="D4670"/>
      <c r="E4670"/>
    </row>
    <row r="4671" spans="1:5" x14ac:dyDescent="0.2">
      <c r="A4671"/>
      <c r="B4671"/>
      <c r="C4671"/>
      <c r="D4671"/>
      <c r="E4671"/>
    </row>
    <row r="4672" spans="1:5" x14ac:dyDescent="0.2">
      <c r="A4672"/>
      <c r="B4672"/>
      <c r="C4672"/>
      <c r="D4672"/>
      <c r="E4672"/>
    </row>
    <row r="4673" spans="1:5" x14ac:dyDescent="0.2">
      <c r="A4673"/>
      <c r="B4673"/>
      <c r="C4673"/>
      <c r="D4673"/>
      <c r="E4673"/>
    </row>
    <row r="4674" spans="1:5" x14ac:dyDescent="0.2">
      <c r="A4674"/>
      <c r="B4674"/>
      <c r="C4674"/>
      <c r="D4674"/>
      <c r="E4674"/>
    </row>
    <row r="4675" spans="1:5" x14ac:dyDescent="0.2">
      <c r="A4675"/>
      <c r="B4675"/>
      <c r="C4675"/>
      <c r="D4675"/>
      <c r="E4675"/>
    </row>
    <row r="4676" spans="1:5" x14ac:dyDescent="0.2">
      <c r="A4676"/>
      <c r="B4676"/>
      <c r="C4676"/>
      <c r="D4676"/>
      <c r="E4676"/>
    </row>
    <row r="4677" spans="1:5" x14ac:dyDescent="0.2">
      <c r="A4677"/>
      <c r="B4677"/>
      <c r="C4677"/>
      <c r="D4677"/>
      <c r="E4677"/>
    </row>
    <row r="4678" spans="1:5" x14ac:dyDescent="0.2">
      <c r="A4678"/>
      <c r="B4678"/>
      <c r="C4678"/>
      <c r="D4678"/>
      <c r="E4678"/>
    </row>
    <row r="4679" spans="1:5" x14ac:dyDescent="0.2">
      <c r="A4679"/>
      <c r="B4679"/>
      <c r="C4679"/>
      <c r="D4679"/>
      <c r="E4679"/>
    </row>
    <row r="4680" spans="1:5" x14ac:dyDescent="0.2">
      <c r="A4680"/>
      <c r="B4680"/>
      <c r="C4680"/>
      <c r="D4680"/>
      <c r="E4680"/>
    </row>
    <row r="4681" spans="1:5" x14ac:dyDescent="0.2">
      <c r="A4681"/>
      <c r="B4681"/>
      <c r="C4681"/>
      <c r="D4681"/>
      <c r="E4681"/>
    </row>
    <row r="4682" spans="1:5" x14ac:dyDescent="0.2">
      <c r="A4682"/>
      <c r="B4682"/>
      <c r="C4682"/>
      <c r="D4682"/>
      <c r="E4682"/>
    </row>
    <row r="4683" spans="1:5" x14ac:dyDescent="0.2">
      <c r="A4683"/>
      <c r="B4683"/>
      <c r="C4683"/>
      <c r="D4683"/>
      <c r="E4683"/>
    </row>
    <row r="4684" spans="1:5" x14ac:dyDescent="0.2">
      <c r="A4684"/>
      <c r="B4684"/>
      <c r="C4684"/>
      <c r="D4684"/>
      <c r="E4684"/>
    </row>
    <row r="4685" spans="1:5" x14ac:dyDescent="0.2">
      <c r="A4685"/>
      <c r="B4685"/>
      <c r="C4685"/>
      <c r="D4685"/>
      <c r="E4685"/>
    </row>
    <row r="4686" spans="1:5" x14ac:dyDescent="0.2">
      <c r="A4686"/>
      <c r="B4686"/>
      <c r="C4686"/>
      <c r="D4686"/>
      <c r="E4686"/>
    </row>
    <row r="4687" spans="1:5" x14ac:dyDescent="0.2">
      <c r="A4687"/>
      <c r="B4687"/>
      <c r="C4687"/>
      <c r="D4687"/>
      <c r="E4687"/>
    </row>
    <row r="4688" spans="1:5" x14ac:dyDescent="0.2">
      <c r="A4688"/>
      <c r="B4688"/>
      <c r="C4688"/>
      <c r="D4688"/>
      <c r="E4688"/>
    </row>
    <row r="4689" spans="1:5" x14ac:dyDescent="0.2">
      <c r="A4689"/>
      <c r="B4689"/>
      <c r="C4689"/>
      <c r="D4689"/>
      <c r="E4689"/>
    </row>
    <row r="4690" spans="1:5" x14ac:dyDescent="0.2">
      <c r="A4690"/>
      <c r="B4690"/>
      <c r="C4690"/>
      <c r="D4690"/>
      <c r="E4690"/>
    </row>
    <row r="4691" spans="1:5" x14ac:dyDescent="0.2">
      <c r="A4691"/>
      <c r="B4691"/>
      <c r="C4691"/>
      <c r="D4691"/>
      <c r="E4691"/>
    </row>
    <row r="4692" spans="1:5" x14ac:dyDescent="0.2">
      <c r="A4692"/>
      <c r="B4692"/>
      <c r="C4692"/>
      <c r="D4692"/>
      <c r="E4692"/>
    </row>
    <row r="4693" spans="1:5" x14ac:dyDescent="0.2">
      <c r="A4693"/>
      <c r="B4693"/>
      <c r="C4693"/>
      <c r="D4693"/>
      <c r="E4693"/>
    </row>
    <row r="4694" spans="1:5" x14ac:dyDescent="0.2">
      <c r="A4694"/>
      <c r="B4694"/>
      <c r="C4694"/>
      <c r="D4694"/>
      <c r="E4694"/>
    </row>
    <row r="4695" spans="1:5" x14ac:dyDescent="0.2">
      <c r="A4695"/>
      <c r="B4695"/>
      <c r="C4695"/>
      <c r="D4695"/>
      <c r="E4695"/>
    </row>
    <row r="4696" spans="1:5" x14ac:dyDescent="0.2">
      <c r="A4696"/>
      <c r="B4696"/>
      <c r="C4696"/>
      <c r="D4696"/>
      <c r="E4696"/>
    </row>
    <row r="4697" spans="1:5" x14ac:dyDescent="0.2">
      <c r="A4697"/>
      <c r="B4697"/>
      <c r="C4697"/>
      <c r="D4697"/>
      <c r="E4697"/>
    </row>
    <row r="4698" spans="1:5" x14ac:dyDescent="0.2">
      <c r="A4698"/>
      <c r="B4698"/>
      <c r="C4698"/>
      <c r="D4698"/>
      <c r="E4698"/>
    </row>
    <row r="4699" spans="1:5" x14ac:dyDescent="0.2">
      <c r="A4699"/>
      <c r="B4699"/>
      <c r="C4699"/>
      <c r="D4699"/>
      <c r="E4699"/>
    </row>
    <row r="4700" spans="1:5" x14ac:dyDescent="0.2">
      <c r="A4700"/>
      <c r="B4700"/>
      <c r="C4700"/>
      <c r="D4700"/>
      <c r="E4700"/>
    </row>
    <row r="4701" spans="1:5" x14ac:dyDescent="0.2">
      <c r="A4701"/>
      <c r="B4701"/>
      <c r="C4701"/>
      <c r="D4701"/>
      <c r="E4701"/>
    </row>
    <row r="4702" spans="1:5" x14ac:dyDescent="0.2">
      <c r="A4702"/>
      <c r="B4702"/>
      <c r="C4702"/>
      <c r="D4702"/>
      <c r="E4702"/>
    </row>
    <row r="4703" spans="1:5" x14ac:dyDescent="0.2">
      <c r="A4703"/>
      <c r="B4703"/>
      <c r="C4703"/>
      <c r="D4703"/>
      <c r="E4703"/>
    </row>
    <row r="4704" spans="1:5" x14ac:dyDescent="0.2">
      <c r="A4704"/>
      <c r="B4704"/>
      <c r="C4704"/>
      <c r="D4704"/>
      <c r="E4704"/>
    </row>
    <row r="4705" spans="1:5" x14ac:dyDescent="0.2">
      <c r="A4705"/>
      <c r="B4705"/>
      <c r="C4705"/>
      <c r="D4705"/>
      <c r="E4705"/>
    </row>
    <row r="4706" spans="1:5" x14ac:dyDescent="0.2">
      <c r="A4706"/>
      <c r="B4706"/>
      <c r="C4706"/>
      <c r="D4706"/>
      <c r="E4706"/>
    </row>
    <row r="4707" spans="1:5" x14ac:dyDescent="0.2">
      <c r="A4707"/>
      <c r="B4707"/>
      <c r="C4707"/>
      <c r="D4707"/>
      <c r="E4707"/>
    </row>
    <row r="4708" spans="1:5" x14ac:dyDescent="0.2">
      <c r="A4708"/>
      <c r="B4708"/>
      <c r="C4708"/>
      <c r="D4708"/>
      <c r="E4708"/>
    </row>
    <row r="4709" spans="1:5" x14ac:dyDescent="0.2">
      <c r="A4709"/>
      <c r="B4709"/>
      <c r="C4709"/>
      <c r="D4709"/>
      <c r="E4709"/>
    </row>
    <row r="4710" spans="1:5" x14ac:dyDescent="0.2">
      <c r="A4710"/>
      <c r="B4710"/>
      <c r="C4710"/>
      <c r="D4710"/>
      <c r="E4710"/>
    </row>
    <row r="4711" spans="1:5" x14ac:dyDescent="0.2">
      <c r="A4711"/>
      <c r="B4711"/>
      <c r="C4711"/>
      <c r="D4711"/>
      <c r="E4711"/>
    </row>
    <row r="4712" spans="1:5" x14ac:dyDescent="0.2">
      <c r="A4712"/>
      <c r="B4712"/>
      <c r="C4712"/>
      <c r="D4712"/>
      <c r="E4712"/>
    </row>
    <row r="4713" spans="1:5" x14ac:dyDescent="0.2">
      <c r="A4713"/>
      <c r="B4713"/>
      <c r="C4713"/>
      <c r="D4713"/>
      <c r="E4713"/>
    </row>
    <row r="4714" spans="1:5" x14ac:dyDescent="0.2">
      <c r="A4714"/>
      <c r="B4714"/>
      <c r="C4714"/>
      <c r="D4714"/>
      <c r="E4714"/>
    </row>
    <row r="4715" spans="1:5" x14ac:dyDescent="0.2">
      <c r="A4715"/>
      <c r="B4715"/>
      <c r="C4715"/>
      <c r="D4715"/>
      <c r="E4715"/>
    </row>
    <row r="4716" spans="1:5" x14ac:dyDescent="0.2">
      <c r="A4716"/>
      <c r="B4716"/>
      <c r="C4716"/>
      <c r="D4716"/>
      <c r="E4716"/>
    </row>
    <row r="4717" spans="1:5" x14ac:dyDescent="0.2">
      <c r="A4717"/>
      <c r="B4717"/>
      <c r="C4717"/>
      <c r="D4717"/>
      <c r="E4717"/>
    </row>
    <row r="4718" spans="1:5" x14ac:dyDescent="0.2">
      <c r="A4718"/>
      <c r="B4718"/>
      <c r="C4718"/>
      <c r="D4718"/>
      <c r="E4718"/>
    </row>
    <row r="4719" spans="1:5" x14ac:dyDescent="0.2">
      <c r="A4719"/>
      <c r="B4719"/>
      <c r="C4719"/>
      <c r="D4719"/>
      <c r="E4719"/>
    </row>
    <row r="4720" spans="1:5" x14ac:dyDescent="0.2">
      <c r="A4720"/>
      <c r="B4720"/>
      <c r="C4720"/>
      <c r="D4720"/>
      <c r="E4720"/>
    </row>
    <row r="4721" spans="1:5" x14ac:dyDescent="0.2">
      <c r="A4721"/>
      <c r="B4721"/>
      <c r="C4721"/>
      <c r="D4721"/>
      <c r="E4721"/>
    </row>
    <row r="4722" spans="1:5" x14ac:dyDescent="0.2">
      <c r="A4722"/>
      <c r="B4722"/>
      <c r="C4722"/>
      <c r="D4722"/>
      <c r="E4722"/>
    </row>
    <row r="4723" spans="1:5" x14ac:dyDescent="0.2">
      <c r="A4723"/>
      <c r="B4723"/>
      <c r="C4723"/>
      <c r="D4723"/>
      <c r="E4723"/>
    </row>
    <row r="4724" spans="1:5" x14ac:dyDescent="0.2">
      <c r="A4724"/>
      <c r="B4724"/>
      <c r="C4724"/>
      <c r="D4724"/>
      <c r="E4724"/>
    </row>
    <row r="4725" spans="1:5" x14ac:dyDescent="0.2">
      <c r="A4725"/>
      <c r="B4725"/>
      <c r="C4725"/>
      <c r="D4725"/>
      <c r="E4725"/>
    </row>
    <row r="4726" spans="1:5" x14ac:dyDescent="0.2">
      <c r="A4726"/>
      <c r="B4726"/>
      <c r="C4726"/>
      <c r="D4726"/>
      <c r="E4726"/>
    </row>
    <row r="4727" spans="1:5" x14ac:dyDescent="0.2">
      <c r="A4727"/>
      <c r="B4727"/>
      <c r="C4727"/>
      <c r="D4727"/>
      <c r="E4727"/>
    </row>
    <row r="4728" spans="1:5" x14ac:dyDescent="0.2">
      <c r="A4728"/>
      <c r="B4728"/>
      <c r="C4728"/>
      <c r="D4728"/>
      <c r="E4728"/>
    </row>
    <row r="4729" spans="1:5" x14ac:dyDescent="0.2">
      <c r="A4729"/>
      <c r="B4729"/>
      <c r="C4729"/>
      <c r="D4729"/>
      <c r="E4729"/>
    </row>
    <row r="4730" spans="1:5" x14ac:dyDescent="0.2">
      <c r="A4730"/>
      <c r="B4730"/>
      <c r="C4730"/>
      <c r="D4730"/>
      <c r="E4730"/>
    </row>
    <row r="4731" spans="1:5" x14ac:dyDescent="0.2">
      <c r="A4731"/>
      <c r="B4731"/>
      <c r="C4731"/>
      <c r="D4731"/>
      <c r="E4731"/>
    </row>
    <row r="4732" spans="1:5" x14ac:dyDescent="0.2">
      <c r="A4732"/>
      <c r="B4732"/>
      <c r="C4732"/>
      <c r="D4732"/>
      <c r="E4732"/>
    </row>
    <row r="4733" spans="1:5" x14ac:dyDescent="0.2">
      <c r="A4733"/>
      <c r="B4733"/>
      <c r="C4733"/>
      <c r="D4733"/>
      <c r="E4733"/>
    </row>
    <row r="4734" spans="1:5" x14ac:dyDescent="0.2">
      <c r="A4734"/>
      <c r="B4734"/>
      <c r="C4734"/>
      <c r="D4734"/>
      <c r="E4734"/>
    </row>
    <row r="4735" spans="1:5" x14ac:dyDescent="0.2">
      <c r="A4735"/>
      <c r="B4735"/>
      <c r="C4735"/>
      <c r="D4735"/>
      <c r="E4735"/>
    </row>
    <row r="4736" spans="1:5" x14ac:dyDescent="0.2">
      <c r="A4736"/>
      <c r="B4736"/>
      <c r="C4736"/>
      <c r="D4736"/>
      <c r="E4736"/>
    </row>
    <row r="4737" spans="1:5" x14ac:dyDescent="0.2">
      <c r="A4737"/>
      <c r="B4737"/>
      <c r="C4737"/>
      <c r="D4737"/>
      <c r="E4737"/>
    </row>
    <row r="4738" spans="1:5" x14ac:dyDescent="0.2">
      <c r="A4738"/>
      <c r="B4738"/>
      <c r="C4738"/>
      <c r="D4738"/>
      <c r="E4738"/>
    </row>
    <row r="4739" spans="1:5" x14ac:dyDescent="0.2">
      <c r="A4739"/>
      <c r="B4739"/>
      <c r="C4739"/>
      <c r="D4739"/>
      <c r="E4739"/>
    </row>
    <row r="4740" spans="1:5" x14ac:dyDescent="0.2">
      <c r="A4740"/>
      <c r="B4740"/>
      <c r="C4740"/>
      <c r="D4740"/>
      <c r="E4740"/>
    </row>
    <row r="4741" spans="1:5" x14ac:dyDescent="0.2">
      <c r="A4741"/>
      <c r="B4741"/>
      <c r="C4741"/>
      <c r="D4741"/>
      <c r="E4741"/>
    </row>
    <row r="4742" spans="1:5" x14ac:dyDescent="0.2">
      <c r="A4742"/>
      <c r="B4742"/>
      <c r="C4742"/>
      <c r="D4742"/>
      <c r="E4742"/>
    </row>
    <row r="4743" spans="1:5" x14ac:dyDescent="0.2">
      <c r="A4743"/>
      <c r="B4743"/>
      <c r="C4743"/>
      <c r="D4743"/>
      <c r="E4743"/>
    </row>
    <row r="4744" spans="1:5" x14ac:dyDescent="0.2">
      <c r="A4744"/>
      <c r="B4744"/>
      <c r="C4744"/>
      <c r="D4744"/>
      <c r="E4744"/>
    </row>
    <row r="4745" spans="1:5" x14ac:dyDescent="0.2">
      <c r="A4745"/>
      <c r="B4745"/>
      <c r="C4745"/>
      <c r="D4745"/>
      <c r="E4745"/>
    </row>
    <row r="4746" spans="1:5" x14ac:dyDescent="0.2">
      <c r="A4746"/>
      <c r="B4746"/>
      <c r="C4746"/>
      <c r="D4746"/>
      <c r="E4746"/>
    </row>
    <row r="4747" spans="1:5" x14ac:dyDescent="0.2">
      <c r="A4747"/>
      <c r="B4747"/>
      <c r="C4747"/>
      <c r="D4747"/>
      <c r="E4747"/>
    </row>
    <row r="4748" spans="1:5" x14ac:dyDescent="0.2">
      <c r="A4748"/>
      <c r="B4748"/>
      <c r="C4748"/>
      <c r="D4748"/>
      <c r="E4748"/>
    </row>
    <row r="4749" spans="1:5" x14ac:dyDescent="0.2">
      <c r="A4749"/>
      <c r="B4749"/>
      <c r="C4749"/>
      <c r="D4749"/>
      <c r="E4749"/>
    </row>
    <row r="4750" spans="1:5" x14ac:dyDescent="0.2">
      <c r="A4750"/>
      <c r="B4750"/>
      <c r="C4750"/>
      <c r="D4750"/>
      <c r="E4750"/>
    </row>
    <row r="4751" spans="1:5" x14ac:dyDescent="0.2">
      <c r="A4751"/>
      <c r="B4751"/>
      <c r="C4751"/>
      <c r="D4751"/>
      <c r="E4751"/>
    </row>
    <row r="4752" spans="1:5" x14ac:dyDescent="0.2">
      <c r="A4752"/>
      <c r="B4752"/>
      <c r="C4752"/>
      <c r="D4752"/>
      <c r="E4752"/>
    </row>
    <row r="4753" spans="1:5" x14ac:dyDescent="0.2">
      <c r="A4753"/>
      <c r="B4753"/>
      <c r="C4753"/>
      <c r="D4753"/>
      <c r="E4753"/>
    </row>
    <row r="4754" spans="1:5" x14ac:dyDescent="0.2">
      <c r="A4754"/>
      <c r="B4754"/>
      <c r="C4754"/>
      <c r="D4754"/>
      <c r="E4754"/>
    </row>
    <row r="4755" spans="1:5" x14ac:dyDescent="0.2">
      <c r="A4755"/>
      <c r="B4755"/>
      <c r="C4755"/>
      <c r="D4755"/>
      <c r="E4755"/>
    </row>
    <row r="4756" spans="1:5" x14ac:dyDescent="0.2">
      <c r="A4756"/>
      <c r="B4756"/>
      <c r="C4756"/>
      <c r="D4756"/>
      <c r="E4756"/>
    </row>
    <row r="4757" spans="1:5" x14ac:dyDescent="0.2">
      <c r="A4757"/>
      <c r="B4757"/>
      <c r="C4757"/>
      <c r="D4757"/>
      <c r="E4757"/>
    </row>
    <row r="4758" spans="1:5" x14ac:dyDescent="0.2">
      <c r="A4758"/>
      <c r="B4758"/>
      <c r="C4758"/>
      <c r="D4758"/>
      <c r="E4758"/>
    </row>
    <row r="4759" spans="1:5" x14ac:dyDescent="0.2">
      <c r="A4759"/>
      <c r="B4759"/>
      <c r="C4759"/>
      <c r="D4759"/>
      <c r="E4759"/>
    </row>
    <row r="4760" spans="1:5" x14ac:dyDescent="0.2">
      <c r="A4760"/>
      <c r="B4760"/>
      <c r="C4760"/>
      <c r="D4760"/>
      <c r="E4760"/>
    </row>
    <row r="4761" spans="1:5" x14ac:dyDescent="0.2">
      <c r="A4761"/>
      <c r="B4761"/>
      <c r="C4761"/>
      <c r="D4761"/>
      <c r="E4761"/>
    </row>
    <row r="4762" spans="1:5" x14ac:dyDescent="0.2">
      <c r="A4762"/>
      <c r="B4762"/>
      <c r="C4762"/>
      <c r="D4762"/>
      <c r="E4762"/>
    </row>
    <row r="4763" spans="1:5" x14ac:dyDescent="0.2">
      <c r="A4763"/>
      <c r="B4763"/>
      <c r="C4763"/>
      <c r="D4763"/>
      <c r="E4763"/>
    </row>
    <row r="4764" spans="1:5" x14ac:dyDescent="0.2">
      <c r="A4764"/>
      <c r="B4764"/>
      <c r="C4764"/>
      <c r="D4764"/>
      <c r="E4764"/>
    </row>
    <row r="4765" spans="1:5" x14ac:dyDescent="0.2">
      <c r="A4765"/>
      <c r="B4765"/>
      <c r="C4765"/>
      <c r="D4765"/>
      <c r="E4765"/>
    </row>
    <row r="4766" spans="1:5" x14ac:dyDescent="0.2">
      <c r="A4766"/>
      <c r="B4766"/>
      <c r="C4766"/>
      <c r="D4766"/>
      <c r="E4766"/>
    </row>
    <row r="4767" spans="1:5" x14ac:dyDescent="0.2">
      <c r="A4767"/>
      <c r="B4767"/>
      <c r="C4767"/>
      <c r="D4767"/>
      <c r="E4767"/>
    </row>
    <row r="4768" spans="1:5" x14ac:dyDescent="0.2">
      <c r="A4768"/>
      <c r="B4768"/>
      <c r="C4768"/>
      <c r="D4768"/>
      <c r="E4768"/>
    </row>
    <row r="4769" spans="1:5" x14ac:dyDescent="0.2">
      <c r="A4769"/>
      <c r="B4769"/>
      <c r="C4769"/>
      <c r="D4769"/>
      <c r="E4769"/>
    </row>
    <row r="4770" spans="1:5" x14ac:dyDescent="0.2">
      <c r="A4770"/>
      <c r="B4770"/>
      <c r="C4770"/>
      <c r="D4770"/>
      <c r="E4770"/>
    </row>
    <row r="4771" spans="1:5" x14ac:dyDescent="0.2">
      <c r="A4771"/>
      <c r="B4771"/>
      <c r="C4771"/>
      <c r="D4771"/>
      <c r="E4771"/>
    </row>
    <row r="4772" spans="1:5" x14ac:dyDescent="0.2">
      <c r="A4772"/>
      <c r="B4772"/>
      <c r="C4772"/>
      <c r="D4772"/>
      <c r="E4772"/>
    </row>
    <row r="4773" spans="1:5" x14ac:dyDescent="0.2">
      <c r="A4773"/>
      <c r="B4773"/>
      <c r="C4773"/>
      <c r="D4773"/>
      <c r="E4773"/>
    </row>
    <row r="4774" spans="1:5" x14ac:dyDescent="0.2">
      <c r="A4774"/>
      <c r="B4774"/>
      <c r="C4774"/>
      <c r="D4774"/>
      <c r="E4774"/>
    </row>
    <row r="4775" spans="1:5" x14ac:dyDescent="0.2">
      <c r="A4775"/>
      <c r="B4775"/>
      <c r="C4775"/>
      <c r="D4775"/>
      <c r="E4775"/>
    </row>
    <row r="4776" spans="1:5" x14ac:dyDescent="0.2">
      <c r="A4776"/>
      <c r="B4776"/>
      <c r="C4776"/>
      <c r="D4776"/>
      <c r="E4776"/>
    </row>
    <row r="4777" spans="1:5" x14ac:dyDescent="0.2">
      <c r="A4777"/>
      <c r="B4777"/>
      <c r="C4777"/>
      <c r="D4777"/>
      <c r="E4777"/>
    </row>
    <row r="4778" spans="1:5" x14ac:dyDescent="0.2">
      <c r="A4778"/>
      <c r="B4778"/>
      <c r="C4778"/>
      <c r="D4778"/>
      <c r="E4778"/>
    </row>
    <row r="4779" spans="1:5" x14ac:dyDescent="0.2">
      <c r="A4779"/>
      <c r="B4779"/>
      <c r="C4779"/>
      <c r="D4779"/>
      <c r="E4779"/>
    </row>
    <row r="4780" spans="1:5" x14ac:dyDescent="0.2">
      <c r="A4780"/>
      <c r="B4780"/>
      <c r="C4780"/>
      <c r="D4780"/>
      <c r="E4780"/>
    </row>
    <row r="4781" spans="1:5" x14ac:dyDescent="0.2">
      <c r="A4781"/>
      <c r="B4781"/>
      <c r="C4781"/>
      <c r="D4781"/>
      <c r="E4781"/>
    </row>
    <row r="4782" spans="1:5" x14ac:dyDescent="0.2">
      <c r="A4782"/>
      <c r="B4782"/>
      <c r="C4782"/>
      <c r="D4782"/>
      <c r="E4782"/>
    </row>
    <row r="4783" spans="1:5" x14ac:dyDescent="0.2">
      <c r="A4783"/>
      <c r="B4783"/>
      <c r="C4783"/>
      <c r="D4783"/>
      <c r="E4783"/>
    </row>
    <row r="4784" spans="1:5" x14ac:dyDescent="0.2">
      <c r="A4784"/>
      <c r="B4784"/>
      <c r="C4784"/>
      <c r="D4784"/>
      <c r="E4784"/>
    </row>
    <row r="4785" spans="1:5" x14ac:dyDescent="0.2">
      <c r="A4785"/>
      <c r="B4785"/>
      <c r="C4785"/>
      <c r="D4785"/>
      <c r="E4785"/>
    </row>
    <row r="4786" spans="1:5" x14ac:dyDescent="0.2">
      <c r="A4786"/>
      <c r="B4786"/>
      <c r="C4786"/>
      <c r="D4786"/>
      <c r="E4786"/>
    </row>
    <row r="4787" spans="1:5" x14ac:dyDescent="0.2">
      <c r="A4787"/>
      <c r="B4787"/>
      <c r="C4787"/>
      <c r="D4787"/>
      <c r="E4787"/>
    </row>
    <row r="4788" spans="1:5" x14ac:dyDescent="0.2">
      <c r="A4788"/>
      <c r="B4788"/>
      <c r="C4788"/>
      <c r="D4788"/>
      <c r="E4788"/>
    </row>
    <row r="4789" spans="1:5" x14ac:dyDescent="0.2">
      <c r="A4789"/>
      <c r="B4789"/>
      <c r="C4789"/>
      <c r="D4789"/>
      <c r="E4789"/>
    </row>
    <row r="4790" spans="1:5" x14ac:dyDescent="0.2">
      <c r="A4790"/>
      <c r="B4790"/>
      <c r="C4790"/>
      <c r="D4790"/>
      <c r="E4790"/>
    </row>
    <row r="4791" spans="1:5" x14ac:dyDescent="0.2">
      <c r="A4791"/>
      <c r="B4791"/>
      <c r="C4791"/>
      <c r="D4791"/>
      <c r="E4791"/>
    </row>
    <row r="4792" spans="1:5" x14ac:dyDescent="0.2">
      <c r="A4792"/>
      <c r="B4792"/>
      <c r="C4792"/>
      <c r="D4792"/>
      <c r="E4792"/>
    </row>
    <row r="4793" spans="1:5" x14ac:dyDescent="0.2">
      <c r="A4793"/>
      <c r="B4793"/>
      <c r="C4793"/>
      <c r="D4793"/>
      <c r="E4793"/>
    </row>
    <row r="4794" spans="1:5" x14ac:dyDescent="0.2">
      <c r="A4794"/>
      <c r="B4794"/>
      <c r="C4794"/>
      <c r="D4794"/>
      <c r="E4794"/>
    </row>
    <row r="4795" spans="1:5" x14ac:dyDescent="0.2">
      <c r="A4795"/>
      <c r="B4795"/>
      <c r="C4795"/>
      <c r="D4795"/>
      <c r="E4795"/>
    </row>
    <row r="4796" spans="1:5" x14ac:dyDescent="0.2">
      <c r="A4796"/>
      <c r="B4796"/>
      <c r="C4796"/>
      <c r="D4796"/>
      <c r="E4796"/>
    </row>
    <row r="4797" spans="1:5" x14ac:dyDescent="0.2">
      <c r="A4797"/>
      <c r="B4797"/>
      <c r="C4797"/>
      <c r="D4797"/>
      <c r="E4797"/>
    </row>
    <row r="4798" spans="1:5" x14ac:dyDescent="0.2">
      <c r="A4798"/>
      <c r="B4798"/>
      <c r="C4798"/>
      <c r="D4798"/>
      <c r="E4798"/>
    </row>
    <row r="4799" spans="1:5" x14ac:dyDescent="0.2">
      <c r="A4799"/>
      <c r="B4799"/>
      <c r="C4799"/>
      <c r="D4799"/>
      <c r="E4799"/>
    </row>
    <row r="4800" spans="1:5" x14ac:dyDescent="0.2">
      <c r="A4800"/>
      <c r="B4800"/>
      <c r="C4800"/>
      <c r="D4800"/>
      <c r="E4800"/>
    </row>
    <row r="4801" spans="1:5" x14ac:dyDescent="0.2">
      <c r="A4801"/>
      <c r="B4801"/>
      <c r="C4801"/>
      <c r="D4801"/>
      <c r="E4801"/>
    </row>
    <row r="4802" spans="1:5" x14ac:dyDescent="0.2">
      <c r="A4802"/>
      <c r="B4802"/>
      <c r="C4802"/>
      <c r="D4802"/>
      <c r="E4802"/>
    </row>
    <row r="4803" spans="1:5" x14ac:dyDescent="0.2">
      <c r="A4803"/>
      <c r="B4803"/>
      <c r="C4803"/>
      <c r="D4803"/>
      <c r="E4803"/>
    </row>
    <row r="4804" spans="1:5" x14ac:dyDescent="0.2">
      <c r="A4804"/>
      <c r="B4804"/>
      <c r="C4804"/>
      <c r="D4804"/>
      <c r="E4804"/>
    </row>
    <row r="4805" spans="1:5" x14ac:dyDescent="0.2">
      <c r="A4805"/>
      <c r="B4805"/>
      <c r="C4805"/>
      <c r="D4805"/>
      <c r="E4805"/>
    </row>
    <row r="4806" spans="1:5" x14ac:dyDescent="0.2">
      <c r="A4806"/>
      <c r="B4806"/>
      <c r="C4806"/>
      <c r="D4806"/>
      <c r="E4806"/>
    </row>
    <row r="4807" spans="1:5" x14ac:dyDescent="0.2">
      <c r="A4807"/>
      <c r="B4807"/>
      <c r="C4807"/>
      <c r="D4807"/>
      <c r="E4807"/>
    </row>
    <row r="4808" spans="1:5" x14ac:dyDescent="0.2">
      <c r="A4808"/>
      <c r="B4808"/>
      <c r="C4808"/>
      <c r="D4808"/>
      <c r="E4808"/>
    </row>
    <row r="4809" spans="1:5" x14ac:dyDescent="0.2">
      <c r="A4809"/>
      <c r="B4809"/>
      <c r="C4809"/>
      <c r="D4809"/>
      <c r="E4809"/>
    </row>
    <row r="4810" spans="1:5" x14ac:dyDescent="0.2">
      <c r="A4810"/>
      <c r="B4810"/>
      <c r="C4810"/>
      <c r="D4810"/>
      <c r="E4810"/>
    </row>
    <row r="4811" spans="1:5" x14ac:dyDescent="0.2">
      <c r="A4811"/>
      <c r="B4811"/>
      <c r="C4811"/>
      <c r="D4811"/>
      <c r="E4811"/>
    </row>
    <row r="4812" spans="1:5" x14ac:dyDescent="0.2">
      <c r="A4812"/>
      <c r="B4812"/>
      <c r="C4812"/>
      <c r="D4812"/>
      <c r="E4812"/>
    </row>
    <row r="4813" spans="1:5" x14ac:dyDescent="0.2">
      <c r="A4813"/>
      <c r="B4813"/>
      <c r="C4813"/>
      <c r="D4813"/>
      <c r="E4813"/>
    </row>
    <row r="4814" spans="1:5" x14ac:dyDescent="0.2">
      <c r="A4814"/>
      <c r="B4814"/>
      <c r="C4814"/>
      <c r="D4814"/>
      <c r="E4814"/>
    </row>
    <row r="4815" spans="1:5" x14ac:dyDescent="0.2">
      <c r="A4815"/>
      <c r="B4815"/>
      <c r="C4815"/>
      <c r="D4815"/>
      <c r="E4815"/>
    </row>
    <row r="4816" spans="1:5" x14ac:dyDescent="0.2">
      <c r="A4816"/>
      <c r="B4816"/>
      <c r="C4816"/>
      <c r="D4816"/>
      <c r="E4816"/>
    </row>
    <row r="4817" spans="1:5" x14ac:dyDescent="0.2">
      <c r="A4817"/>
      <c r="B4817"/>
      <c r="C4817"/>
      <c r="D4817"/>
      <c r="E4817"/>
    </row>
    <row r="4818" spans="1:5" x14ac:dyDescent="0.2">
      <c r="A4818"/>
      <c r="B4818"/>
      <c r="C4818"/>
      <c r="D4818"/>
      <c r="E4818"/>
    </row>
    <row r="4819" spans="1:5" x14ac:dyDescent="0.2">
      <c r="A4819"/>
      <c r="B4819"/>
      <c r="C4819"/>
      <c r="D4819"/>
      <c r="E4819"/>
    </row>
    <row r="4820" spans="1:5" x14ac:dyDescent="0.2">
      <c r="A4820"/>
      <c r="B4820"/>
      <c r="C4820"/>
      <c r="D4820"/>
      <c r="E4820"/>
    </row>
    <row r="4821" spans="1:5" x14ac:dyDescent="0.2">
      <c r="A4821"/>
      <c r="B4821"/>
      <c r="C4821"/>
      <c r="D4821"/>
      <c r="E4821"/>
    </row>
    <row r="4822" spans="1:5" x14ac:dyDescent="0.2">
      <c r="A4822"/>
      <c r="B4822"/>
      <c r="C4822"/>
      <c r="D4822"/>
      <c r="E4822"/>
    </row>
    <row r="4823" spans="1:5" x14ac:dyDescent="0.2">
      <c r="A4823"/>
      <c r="B4823"/>
      <c r="C4823"/>
      <c r="D4823"/>
      <c r="E4823"/>
    </row>
    <row r="4824" spans="1:5" x14ac:dyDescent="0.2">
      <c r="A4824"/>
      <c r="B4824"/>
      <c r="C4824"/>
      <c r="D4824"/>
      <c r="E4824"/>
    </row>
    <row r="4825" spans="1:5" x14ac:dyDescent="0.2">
      <c r="A4825"/>
      <c r="B4825"/>
      <c r="C4825"/>
      <c r="D4825"/>
      <c r="E4825"/>
    </row>
    <row r="4826" spans="1:5" x14ac:dyDescent="0.2">
      <c r="A4826"/>
      <c r="B4826"/>
      <c r="C4826"/>
      <c r="D4826"/>
      <c r="E4826"/>
    </row>
    <row r="4827" spans="1:5" x14ac:dyDescent="0.2">
      <c r="A4827"/>
      <c r="B4827"/>
      <c r="C4827"/>
      <c r="D4827"/>
      <c r="E4827"/>
    </row>
    <row r="4828" spans="1:5" x14ac:dyDescent="0.2">
      <c r="A4828"/>
      <c r="B4828"/>
      <c r="C4828"/>
      <c r="D4828"/>
      <c r="E4828"/>
    </row>
    <row r="4829" spans="1:5" x14ac:dyDescent="0.2">
      <c r="A4829"/>
      <c r="B4829"/>
      <c r="C4829"/>
      <c r="D4829"/>
      <c r="E4829"/>
    </row>
    <row r="4830" spans="1:5" x14ac:dyDescent="0.2">
      <c r="A4830"/>
      <c r="B4830"/>
      <c r="C4830"/>
      <c r="D4830"/>
      <c r="E4830"/>
    </row>
    <row r="4831" spans="1:5" x14ac:dyDescent="0.2">
      <c r="A4831"/>
      <c r="B4831"/>
      <c r="C4831"/>
      <c r="D4831"/>
      <c r="E4831"/>
    </row>
    <row r="4832" spans="1:5" x14ac:dyDescent="0.2">
      <c r="A4832"/>
      <c r="B4832"/>
      <c r="C4832"/>
      <c r="D4832"/>
      <c r="E4832"/>
    </row>
    <row r="4833" spans="1:5" x14ac:dyDescent="0.2">
      <c r="A4833"/>
      <c r="B4833"/>
      <c r="C4833"/>
      <c r="D4833"/>
      <c r="E4833"/>
    </row>
    <row r="4834" spans="1:5" x14ac:dyDescent="0.2">
      <c r="A4834"/>
      <c r="B4834"/>
      <c r="C4834"/>
      <c r="D4834"/>
      <c r="E4834"/>
    </row>
    <row r="4835" spans="1:5" x14ac:dyDescent="0.2">
      <c r="A4835"/>
      <c r="B4835"/>
      <c r="C4835"/>
      <c r="D4835"/>
      <c r="E4835"/>
    </row>
    <row r="4836" spans="1:5" x14ac:dyDescent="0.2">
      <c r="A4836"/>
      <c r="B4836"/>
      <c r="C4836"/>
      <c r="D4836"/>
      <c r="E4836"/>
    </row>
    <row r="4837" spans="1:5" x14ac:dyDescent="0.2">
      <c r="A4837"/>
      <c r="B4837"/>
      <c r="C4837"/>
      <c r="D4837"/>
      <c r="E4837"/>
    </row>
    <row r="4838" spans="1:5" x14ac:dyDescent="0.2">
      <c r="A4838"/>
      <c r="B4838"/>
      <c r="C4838"/>
      <c r="D4838"/>
      <c r="E4838"/>
    </row>
    <row r="4839" spans="1:5" x14ac:dyDescent="0.2">
      <c r="A4839"/>
      <c r="B4839"/>
      <c r="C4839"/>
      <c r="D4839"/>
      <c r="E4839"/>
    </row>
    <row r="4840" spans="1:5" x14ac:dyDescent="0.2">
      <c r="A4840"/>
      <c r="B4840"/>
      <c r="C4840"/>
      <c r="D4840"/>
      <c r="E4840"/>
    </row>
    <row r="4841" spans="1:5" x14ac:dyDescent="0.2">
      <c r="A4841"/>
      <c r="B4841"/>
      <c r="C4841"/>
      <c r="D4841"/>
      <c r="E4841"/>
    </row>
    <row r="4842" spans="1:5" x14ac:dyDescent="0.2">
      <c r="A4842"/>
      <c r="B4842"/>
      <c r="C4842"/>
      <c r="D4842"/>
      <c r="E4842"/>
    </row>
    <row r="4843" spans="1:5" x14ac:dyDescent="0.2">
      <c r="A4843"/>
      <c r="B4843"/>
      <c r="C4843"/>
      <c r="D4843"/>
      <c r="E4843"/>
    </row>
    <row r="4844" spans="1:5" x14ac:dyDescent="0.2">
      <c r="A4844"/>
      <c r="B4844"/>
      <c r="C4844"/>
      <c r="D4844"/>
      <c r="E4844"/>
    </row>
    <row r="4845" spans="1:5" x14ac:dyDescent="0.2">
      <c r="A4845"/>
      <c r="B4845"/>
      <c r="C4845"/>
      <c r="D4845"/>
      <c r="E4845"/>
    </row>
    <row r="4846" spans="1:5" x14ac:dyDescent="0.2">
      <c r="A4846"/>
      <c r="B4846"/>
      <c r="C4846"/>
      <c r="D4846"/>
      <c r="E4846"/>
    </row>
    <row r="4847" spans="1:5" x14ac:dyDescent="0.2">
      <c r="A4847"/>
      <c r="B4847"/>
      <c r="C4847"/>
      <c r="D4847"/>
      <c r="E4847"/>
    </row>
    <row r="4848" spans="1:5" x14ac:dyDescent="0.2">
      <c r="A4848"/>
      <c r="B4848"/>
      <c r="C4848"/>
      <c r="D4848"/>
      <c r="E4848"/>
    </row>
    <row r="4849" spans="1:5" x14ac:dyDescent="0.2">
      <c r="A4849"/>
      <c r="B4849"/>
      <c r="C4849"/>
      <c r="D4849"/>
      <c r="E4849"/>
    </row>
    <row r="4850" spans="1:5" x14ac:dyDescent="0.2">
      <c r="A4850"/>
      <c r="B4850"/>
      <c r="C4850"/>
      <c r="D4850"/>
      <c r="E4850"/>
    </row>
    <row r="4851" spans="1:5" x14ac:dyDescent="0.2">
      <c r="A4851"/>
      <c r="B4851"/>
      <c r="C4851"/>
      <c r="D4851"/>
      <c r="E4851"/>
    </row>
    <row r="4852" spans="1:5" x14ac:dyDescent="0.2">
      <c r="A4852"/>
      <c r="B4852"/>
      <c r="C4852"/>
      <c r="D4852"/>
      <c r="E4852"/>
    </row>
    <row r="4853" spans="1:5" x14ac:dyDescent="0.2">
      <c r="A4853"/>
      <c r="B4853"/>
      <c r="C4853"/>
      <c r="D4853"/>
      <c r="E4853"/>
    </row>
    <row r="4854" spans="1:5" x14ac:dyDescent="0.2">
      <c r="A4854"/>
      <c r="B4854"/>
      <c r="C4854"/>
      <c r="D4854"/>
      <c r="E4854"/>
    </row>
    <row r="4855" spans="1:5" x14ac:dyDescent="0.2">
      <c r="A4855"/>
      <c r="B4855"/>
      <c r="C4855"/>
      <c r="D4855"/>
      <c r="E4855"/>
    </row>
    <row r="4856" spans="1:5" x14ac:dyDescent="0.2">
      <c r="A4856"/>
      <c r="B4856"/>
      <c r="C4856"/>
      <c r="D4856"/>
      <c r="E4856"/>
    </row>
    <row r="4857" spans="1:5" x14ac:dyDescent="0.2">
      <c r="A4857"/>
      <c r="B4857"/>
      <c r="C4857"/>
      <c r="D4857"/>
      <c r="E4857"/>
    </row>
    <row r="4858" spans="1:5" x14ac:dyDescent="0.2">
      <c r="A4858"/>
      <c r="B4858"/>
      <c r="C4858"/>
      <c r="D4858"/>
      <c r="E4858"/>
    </row>
    <row r="4859" spans="1:5" x14ac:dyDescent="0.2">
      <c r="A4859"/>
      <c r="B4859"/>
      <c r="C4859"/>
      <c r="D4859"/>
      <c r="E4859"/>
    </row>
    <row r="4860" spans="1:5" x14ac:dyDescent="0.2">
      <c r="A4860"/>
      <c r="B4860"/>
      <c r="C4860"/>
      <c r="D4860"/>
      <c r="E4860"/>
    </row>
    <row r="4861" spans="1:5" x14ac:dyDescent="0.2">
      <c r="A4861"/>
      <c r="B4861"/>
      <c r="C4861"/>
      <c r="D4861"/>
      <c r="E4861"/>
    </row>
    <row r="4862" spans="1:5" x14ac:dyDescent="0.2">
      <c r="A4862"/>
      <c r="B4862"/>
      <c r="C4862"/>
      <c r="D4862"/>
      <c r="E4862"/>
    </row>
    <row r="4863" spans="1:5" x14ac:dyDescent="0.2">
      <c r="A4863"/>
      <c r="B4863"/>
      <c r="C4863"/>
      <c r="D4863"/>
      <c r="E4863"/>
    </row>
    <row r="4864" spans="1:5" x14ac:dyDescent="0.2">
      <c r="A4864"/>
      <c r="B4864"/>
      <c r="C4864"/>
      <c r="D4864"/>
      <c r="E4864"/>
    </row>
    <row r="4865" spans="1:5" x14ac:dyDescent="0.2">
      <c r="A4865"/>
      <c r="B4865"/>
      <c r="C4865"/>
      <c r="D4865"/>
      <c r="E4865"/>
    </row>
    <row r="4866" spans="1:5" x14ac:dyDescent="0.2">
      <c r="A4866"/>
      <c r="B4866"/>
      <c r="C4866"/>
      <c r="D4866"/>
      <c r="E4866"/>
    </row>
    <row r="4867" spans="1:5" x14ac:dyDescent="0.2">
      <c r="A4867"/>
      <c r="B4867"/>
      <c r="C4867"/>
      <c r="D4867"/>
      <c r="E4867"/>
    </row>
    <row r="4868" spans="1:5" x14ac:dyDescent="0.2">
      <c r="A4868"/>
      <c r="B4868"/>
      <c r="C4868"/>
      <c r="D4868"/>
      <c r="E4868"/>
    </row>
    <row r="4869" spans="1:5" x14ac:dyDescent="0.2">
      <c r="A4869"/>
      <c r="B4869"/>
      <c r="C4869"/>
      <c r="D4869"/>
      <c r="E4869"/>
    </row>
    <row r="4870" spans="1:5" x14ac:dyDescent="0.2">
      <c r="A4870"/>
      <c r="B4870"/>
      <c r="C4870"/>
      <c r="D4870"/>
      <c r="E4870"/>
    </row>
    <row r="4871" spans="1:5" x14ac:dyDescent="0.2">
      <c r="A4871"/>
      <c r="B4871"/>
      <c r="C4871"/>
      <c r="D4871"/>
      <c r="E4871"/>
    </row>
    <row r="4872" spans="1:5" x14ac:dyDescent="0.2">
      <c r="A4872"/>
      <c r="B4872"/>
      <c r="C4872"/>
      <c r="D4872"/>
      <c r="E4872"/>
    </row>
    <row r="4873" spans="1:5" x14ac:dyDescent="0.2">
      <c r="A4873"/>
      <c r="B4873"/>
      <c r="C4873"/>
      <c r="D4873"/>
      <c r="E4873"/>
    </row>
    <row r="4874" spans="1:5" x14ac:dyDescent="0.2">
      <c r="A4874"/>
      <c r="B4874"/>
      <c r="C4874"/>
      <c r="D4874"/>
      <c r="E4874"/>
    </row>
    <row r="4875" spans="1:5" x14ac:dyDescent="0.2">
      <c r="A4875"/>
      <c r="B4875"/>
      <c r="C4875"/>
      <c r="D4875"/>
      <c r="E4875"/>
    </row>
    <row r="4876" spans="1:5" x14ac:dyDescent="0.2">
      <c r="A4876"/>
      <c r="B4876"/>
      <c r="C4876"/>
      <c r="D4876"/>
      <c r="E4876"/>
    </row>
    <row r="4877" spans="1:5" x14ac:dyDescent="0.2">
      <c r="A4877"/>
      <c r="B4877"/>
      <c r="C4877"/>
      <c r="D4877"/>
      <c r="E4877"/>
    </row>
    <row r="4878" spans="1:5" x14ac:dyDescent="0.2">
      <c r="A4878"/>
      <c r="B4878"/>
      <c r="C4878"/>
      <c r="D4878"/>
      <c r="E4878"/>
    </row>
    <row r="4879" spans="1:5" x14ac:dyDescent="0.2">
      <c r="A4879"/>
      <c r="B4879"/>
      <c r="C4879"/>
      <c r="D4879"/>
      <c r="E4879"/>
    </row>
    <row r="4880" spans="1:5" x14ac:dyDescent="0.2">
      <c r="A4880"/>
      <c r="B4880"/>
      <c r="C4880"/>
      <c r="D4880"/>
      <c r="E4880"/>
    </row>
    <row r="4881" spans="1:5" x14ac:dyDescent="0.2">
      <c r="A4881"/>
      <c r="B4881"/>
      <c r="C4881"/>
      <c r="D4881"/>
      <c r="E4881"/>
    </row>
    <row r="4882" spans="1:5" x14ac:dyDescent="0.2">
      <c r="A4882"/>
      <c r="B4882"/>
      <c r="C4882"/>
      <c r="D4882"/>
      <c r="E4882"/>
    </row>
    <row r="4883" spans="1:5" x14ac:dyDescent="0.2">
      <c r="A4883"/>
      <c r="B4883"/>
      <c r="C4883"/>
      <c r="D4883"/>
      <c r="E4883"/>
    </row>
    <row r="4884" spans="1:5" x14ac:dyDescent="0.2">
      <c r="A4884"/>
      <c r="B4884"/>
      <c r="C4884"/>
      <c r="D4884"/>
      <c r="E4884"/>
    </row>
    <row r="4885" spans="1:5" x14ac:dyDescent="0.2">
      <c r="A4885"/>
      <c r="B4885"/>
      <c r="C4885"/>
      <c r="D4885"/>
      <c r="E4885"/>
    </row>
    <row r="4886" spans="1:5" x14ac:dyDescent="0.2">
      <c r="A4886"/>
      <c r="B4886"/>
      <c r="C4886"/>
      <c r="D4886"/>
      <c r="E4886"/>
    </row>
    <row r="4887" spans="1:5" x14ac:dyDescent="0.2">
      <c r="A4887"/>
      <c r="B4887"/>
      <c r="C4887"/>
      <c r="D4887"/>
      <c r="E4887"/>
    </row>
    <row r="4888" spans="1:5" x14ac:dyDescent="0.2">
      <c r="A4888"/>
      <c r="B4888"/>
      <c r="C4888"/>
      <c r="D4888"/>
      <c r="E4888"/>
    </row>
    <row r="4889" spans="1:5" x14ac:dyDescent="0.2">
      <c r="A4889"/>
      <c r="B4889"/>
      <c r="C4889"/>
      <c r="D4889"/>
      <c r="E4889"/>
    </row>
    <row r="4890" spans="1:5" x14ac:dyDescent="0.2">
      <c r="A4890"/>
      <c r="B4890"/>
      <c r="C4890"/>
      <c r="D4890"/>
      <c r="E4890"/>
    </row>
    <row r="4891" spans="1:5" x14ac:dyDescent="0.2">
      <c r="A4891"/>
      <c r="B4891"/>
      <c r="C4891"/>
      <c r="D4891"/>
      <c r="E4891"/>
    </row>
    <row r="4892" spans="1:5" x14ac:dyDescent="0.2">
      <c r="A4892"/>
      <c r="B4892"/>
      <c r="C4892"/>
      <c r="D4892"/>
      <c r="E4892"/>
    </row>
    <row r="4893" spans="1:5" x14ac:dyDescent="0.2">
      <c r="A4893"/>
      <c r="B4893"/>
      <c r="C4893"/>
      <c r="D4893"/>
      <c r="E4893"/>
    </row>
    <row r="4894" spans="1:5" x14ac:dyDescent="0.2">
      <c r="A4894"/>
      <c r="B4894"/>
      <c r="C4894"/>
      <c r="D4894"/>
      <c r="E4894"/>
    </row>
    <row r="4895" spans="1:5" x14ac:dyDescent="0.2">
      <c r="A4895"/>
      <c r="B4895"/>
      <c r="C4895"/>
      <c r="D4895"/>
      <c r="E4895"/>
    </row>
    <row r="4896" spans="1:5" x14ac:dyDescent="0.2">
      <c r="A4896"/>
      <c r="B4896"/>
      <c r="C4896"/>
      <c r="D4896"/>
      <c r="E4896"/>
    </row>
    <row r="4897" spans="1:5" x14ac:dyDescent="0.2">
      <c r="A4897"/>
      <c r="B4897"/>
      <c r="C4897"/>
      <c r="D4897"/>
      <c r="E4897"/>
    </row>
    <row r="4898" spans="1:5" x14ac:dyDescent="0.2">
      <c r="A4898"/>
      <c r="B4898"/>
      <c r="C4898"/>
      <c r="D4898"/>
      <c r="E4898"/>
    </row>
    <row r="4899" spans="1:5" x14ac:dyDescent="0.2">
      <c r="A4899"/>
      <c r="B4899"/>
      <c r="C4899"/>
      <c r="D4899"/>
      <c r="E4899"/>
    </row>
    <row r="4900" spans="1:5" x14ac:dyDescent="0.2">
      <c r="A4900"/>
      <c r="B4900"/>
      <c r="C4900"/>
      <c r="D4900"/>
      <c r="E4900"/>
    </row>
    <row r="4901" spans="1:5" x14ac:dyDescent="0.2">
      <c r="A4901"/>
      <c r="B4901"/>
      <c r="C4901"/>
      <c r="D4901"/>
      <c r="E4901"/>
    </row>
    <row r="4902" spans="1:5" x14ac:dyDescent="0.2">
      <c r="A4902"/>
      <c r="B4902"/>
      <c r="C4902"/>
      <c r="D4902"/>
      <c r="E4902"/>
    </row>
    <row r="4903" spans="1:5" x14ac:dyDescent="0.2">
      <c r="A4903"/>
      <c r="B4903"/>
      <c r="C4903"/>
      <c r="D4903"/>
      <c r="E4903"/>
    </row>
    <row r="4904" spans="1:5" x14ac:dyDescent="0.2">
      <c r="A4904"/>
      <c r="B4904"/>
      <c r="C4904"/>
      <c r="D4904"/>
      <c r="E4904"/>
    </row>
    <row r="4905" spans="1:5" x14ac:dyDescent="0.2">
      <c r="A4905"/>
      <c r="B4905"/>
      <c r="C4905"/>
      <c r="D4905"/>
      <c r="E4905"/>
    </row>
    <row r="4906" spans="1:5" x14ac:dyDescent="0.2">
      <c r="A4906"/>
      <c r="B4906"/>
      <c r="C4906"/>
      <c r="D4906"/>
      <c r="E4906"/>
    </row>
    <row r="4907" spans="1:5" x14ac:dyDescent="0.2">
      <c r="A4907"/>
      <c r="B4907"/>
      <c r="C4907"/>
      <c r="D4907"/>
      <c r="E4907"/>
    </row>
    <row r="4908" spans="1:5" x14ac:dyDescent="0.2">
      <c r="A4908"/>
      <c r="B4908"/>
      <c r="C4908"/>
      <c r="D4908"/>
      <c r="E4908"/>
    </row>
    <row r="4909" spans="1:5" x14ac:dyDescent="0.2">
      <c r="A4909"/>
      <c r="B4909"/>
      <c r="C4909"/>
      <c r="D4909"/>
      <c r="E4909"/>
    </row>
    <row r="4910" spans="1:5" x14ac:dyDescent="0.2">
      <c r="A4910"/>
      <c r="B4910"/>
      <c r="C4910"/>
      <c r="D4910"/>
      <c r="E4910"/>
    </row>
    <row r="4911" spans="1:5" x14ac:dyDescent="0.2">
      <c r="A4911"/>
      <c r="B4911"/>
      <c r="C4911"/>
      <c r="D4911"/>
      <c r="E4911"/>
    </row>
    <row r="4912" spans="1:5" x14ac:dyDescent="0.2">
      <c r="A4912"/>
      <c r="B4912"/>
      <c r="C4912"/>
      <c r="D4912"/>
      <c r="E4912"/>
    </row>
    <row r="4913" spans="1:5" x14ac:dyDescent="0.2">
      <c r="A4913"/>
      <c r="B4913"/>
      <c r="C4913"/>
      <c r="D4913"/>
      <c r="E4913"/>
    </row>
    <row r="4914" spans="1:5" x14ac:dyDescent="0.2">
      <c r="A4914"/>
      <c r="B4914"/>
      <c r="C4914"/>
      <c r="D4914"/>
      <c r="E4914"/>
    </row>
    <row r="4915" spans="1:5" x14ac:dyDescent="0.2">
      <c r="A4915"/>
      <c r="B4915"/>
      <c r="C4915"/>
      <c r="D4915"/>
      <c r="E4915"/>
    </row>
    <row r="4916" spans="1:5" x14ac:dyDescent="0.2">
      <c r="A4916"/>
      <c r="B4916"/>
      <c r="C4916"/>
      <c r="D4916"/>
      <c r="E4916"/>
    </row>
    <row r="4917" spans="1:5" x14ac:dyDescent="0.2">
      <c r="A4917"/>
      <c r="B4917"/>
      <c r="C4917"/>
      <c r="D4917"/>
      <c r="E4917"/>
    </row>
    <row r="4918" spans="1:5" x14ac:dyDescent="0.2">
      <c r="A4918"/>
      <c r="B4918"/>
      <c r="C4918"/>
      <c r="D4918"/>
      <c r="E4918"/>
    </row>
    <row r="4919" spans="1:5" x14ac:dyDescent="0.2">
      <c r="A4919"/>
      <c r="B4919"/>
      <c r="C4919"/>
      <c r="D4919"/>
      <c r="E4919"/>
    </row>
    <row r="4920" spans="1:5" x14ac:dyDescent="0.2">
      <c r="A4920"/>
      <c r="B4920"/>
      <c r="C4920"/>
      <c r="D4920"/>
      <c r="E4920"/>
    </row>
    <row r="4921" spans="1:5" x14ac:dyDescent="0.2">
      <c r="A4921"/>
      <c r="B4921"/>
      <c r="C4921"/>
      <c r="D4921"/>
      <c r="E4921"/>
    </row>
    <row r="4922" spans="1:5" x14ac:dyDescent="0.2">
      <c r="A4922"/>
      <c r="B4922"/>
      <c r="C4922"/>
      <c r="D4922"/>
      <c r="E4922"/>
    </row>
    <row r="4923" spans="1:5" x14ac:dyDescent="0.2">
      <c r="A4923"/>
      <c r="B4923"/>
      <c r="C4923"/>
      <c r="D4923"/>
      <c r="E4923"/>
    </row>
    <row r="4924" spans="1:5" x14ac:dyDescent="0.2">
      <c r="A4924"/>
      <c r="B4924"/>
      <c r="C4924"/>
      <c r="D4924"/>
      <c r="E4924"/>
    </row>
    <row r="4925" spans="1:5" x14ac:dyDescent="0.2">
      <c r="A4925"/>
      <c r="B4925"/>
      <c r="C4925"/>
      <c r="D4925"/>
      <c r="E4925"/>
    </row>
    <row r="4926" spans="1:5" x14ac:dyDescent="0.2">
      <c r="A4926"/>
      <c r="B4926"/>
      <c r="C4926"/>
      <c r="D4926"/>
      <c r="E4926"/>
    </row>
    <row r="4927" spans="1:5" x14ac:dyDescent="0.2">
      <c r="A4927"/>
      <c r="B4927"/>
      <c r="C4927"/>
      <c r="D4927"/>
      <c r="E4927"/>
    </row>
    <row r="4928" spans="1:5" x14ac:dyDescent="0.2">
      <c r="A4928"/>
      <c r="B4928"/>
      <c r="C4928"/>
      <c r="D4928"/>
      <c r="E4928"/>
    </row>
    <row r="4929" spans="1:5" x14ac:dyDescent="0.2">
      <c r="A4929"/>
      <c r="B4929"/>
      <c r="C4929"/>
      <c r="D4929"/>
      <c r="E4929"/>
    </row>
    <row r="4930" spans="1:5" x14ac:dyDescent="0.2">
      <c r="A4930"/>
      <c r="B4930"/>
      <c r="C4930"/>
      <c r="D4930"/>
      <c r="E4930"/>
    </row>
    <row r="4931" spans="1:5" x14ac:dyDescent="0.2">
      <c r="A4931"/>
      <c r="B4931"/>
      <c r="C4931"/>
      <c r="D4931"/>
      <c r="E4931"/>
    </row>
    <row r="4932" spans="1:5" x14ac:dyDescent="0.2">
      <c r="A4932"/>
      <c r="B4932"/>
      <c r="C4932"/>
      <c r="D4932"/>
      <c r="E4932"/>
    </row>
    <row r="4933" spans="1:5" x14ac:dyDescent="0.2">
      <c r="A4933"/>
      <c r="B4933"/>
      <c r="C4933"/>
      <c r="D4933"/>
      <c r="E4933"/>
    </row>
    <row r="4934" spans="1:5" x14ac:dyDescent="0.2">
      <c r="A4934"/>
      <c r="B4934"/>
      <c r="C4934"/>
      <c r="D4934"/>
      <c r="E4934"/>
    </row>
    <row r="4935" spans="1:5" x14ac:dyDescent="0.2">
      <c r="A4935"/>
      <c r="B4935"/>
      <c r="C4935"/>
      <c r="D4935"/>
      <c r="E4935"/>
    </row>
    <row r="4936" spans="1:5" x14ac:dyDescent="0.2">
      <c r="A4936"/>
      <c r="B4936"/>
      <c r="C4936"/>
      <c r="D4936"/>
      <c r="E4936"/>
    </row>
    <row r="4937" spans="1:5" x14ac:dyDescent="0.2">
      <c r="A4937"/>
      <c r="B4937"/>
      <c r="C4937"/>
      <c r="D4937"/>
      <c r="E4937"/>
    </row>
    <row r="4938" spans="1:5" x14ac:dyDescent="0.2">
      <c r="A4938"/>
      <c r="B4938"/>
      <c r="C4938"/>
      <c r="D4938"/>
      <c r="E4938"/>
    </row>
    <row r="4939" spans="1:5" x14ac:dyDescent="0.2">
      <c r="A4939"/>
      <c r="B4939"/>
      <c r="C4939"/>
      <c r="D4939"/>
      <c r="E4939"/>
    </row>
    <row r="4940" spans="1:5" x14ac:dyDescent="0.2">
      <c r="A4940"/>
      <c r="B4940"/>
      <c r="C4940"/>
      <c r="D4940"/>
      <c r="E4940"/>
    </row>
    <row r="4941" spans="1:5" x14ac:dyDescent="0.2">
      <c r="A4941"/>
      <c r="B4941"/>
      <c r="C4941"/>
      <c r="D4941"/>
      <c r="E4941"/>
    </row>
    <row r="4942" spans="1:5" x14ac:dyDescent="0.2">
      <c r="A4942"/>
      <c r="B4942"/>
      <c r="C4942"/>
      <c r="D4942"/>
      <c r="E4942"/>
    </row>
    <row r="4943" spans="1:5" x14ac:dyDescent="0.2">
      <c r="A4943"/>
      <c r="B4943"/>
      <c r="C4943"/>
      <c r="D4943"/>
      <c r="E4943"/>
    </row>
    <row r="4944" spans="1:5" x14ac:dyDescent="0.2">
      <c r="A4944"/>
      <c r="B4944"/>
      <c r="C4944"/>
      <c r="D4944"/>
      <c r="E4944"/>
    </row>
    <row r="4945" spans="1:5" x14ac:dyDescent="0.2">
      <c r="A4945"/>
      <c r="B4945"/>
      <c r="C4945"/>
      <c r="D4945"/>
      <c r="E4945"/>
    </row>
    <row r="4946" spans="1:5" x14ac:dyDescent="0.2">
      <c r="A4946"/>
      <c r="B4946"/>
      <c r="C4946"/>
      <c r="D4946"/>
      <c r="E4946"/>
    </row>
    <row r="4947" spans="1:5" x14ac:dyDescent="0.2">
      <c r="A4947"/>
      <c r="B4947"/>
      <c r="C4947"/>
      <c r="D4947"/>
      <c r="E4947"/>
    </row>
    <row r="4948" spans="1:5" x14ac:dyDescent="0.2">
      <c r="A4948"/>
      <c r="B4948"/>
      <c r="C4948"/>
      <c r="D4948"/>
      <c r="E4948"/>
    </row>
    <row r="4949" spans="1:5" x14ac:dyDescent="0.2">
      <c r="A4949"/>
      <c r="B4949"/>
      <c r="C4949"/>
      <c r="D4949"/>
      <c r="E4949"/>
    </row>
    <row r="4950" spans="1:5" x14ac:dyDescent="0.2">
      <c r="A4950"/>
      <c r="B4950"/>
      <c r="C4950"/>
      <c r="D4950"/>
      <c r="E4950"/>
    </row>
    <row r="4951" spans="1:5" x14ac:dyDescent="0.2">
      <c r="A4951"/>
      <c r="B4951"/>
      <c r="C4951"/>
      <c r="D4951"/>
      <c r="E4951"/>
    </row>
    <row r="4952" spans="1:5" x14ac:dyDescent="0.2">
      <c r="A4952"/>
      <c r="B4952"/>
      <c r="C4952"/>
      <c r="D4952"/>
      <c r="E4952"/>
    </row>
    <row r="4953" spans="1:5" x14ac:dyDescent="0.2">
      <c r="A4953"/>
      <c r="B4953"/>
      <c r="C4953"/>
      <c r="D4953"/>
      <c r="E4953"/>
    </row>
    <row r="4954" spans="1:5" x14ac:dyDescent="0.2">
      <c r="A4954"/>
      <c r="B4954"/>
      <c r="C4954"/>
      <c r="D4954"/>
      <c r="E4954"/>
    </row>
    <row r="4955" spans="1:5" x14ac:dyDescent="0.2">
      <c r="A4955"/>
      <c r="B4955"/>
      <c r="C4955"/>
      <c r="D4955"/>
      <c r="E4955"/>
    </row>
    <row r="4956" spans="1:5" x14ac:dyDescent="0.2">
      <c r="A4956"/>
      <c r="B4956"/>
      <c r="C4956"/>
      <c r="D4956"/>
      <c r="E4956"/>
    </row>
    <row r="4957" spans="1:5" x14ac:dyDescent="0.2">
      <c r="A4957"/>
      <c r="B4957"/>
      <c r="C4957"/>
      <c r="D4957"/>
      <c r="E4957"/>
    </row>
    <row r="4958" spans="1:5" x14ac:dyDescent="0.2">
      <c r="A4958"/>
      <c r="B4958"/>
      <c r="C4958"/>
      <c r="D4958"/>
      <c r="E4958"/>
    </row>
    <row r="4959" spans="1:5" x14ac:dyDescent="0.2">
      <c r="A4959"/>
      <c r="B4959"/>
      <c r="C4959"/>
      <c r="D4959"/>
      <c r="E4959"/>
    </row>
    <row r="4960" spans="1:5" x14ac:dyDescent="0.2">
      <c r="A4960"/>
      <c r="B4960"/>
      <c r="C4960"/>
      <c r="D4960"/>
      <c r="E4960"/>
    </row>
    <row r="4961" spans="1:5" x14ac:dyDescent="0.2">
      <c r="A4961"/>
      <c r="B4961"/>
      <c r="C4961"/>
      <c r="D4961"/>
      <c r="E4961"/>
    </row>
    <row r="4962" spans="1:5" x14ac:dyDescent="0.2">
      <c r="A4962"/>
      <c r="B4962"/>
      <c r="C4962"/>
      <c r="D4962"/>
      <c r="E4962"/>
    </row>
    <row r="4963" spans="1:5" x14ac:dyDescent="0.2">
      <c r="A4963"/>
      <c r="B4963"/>
      <c r="C4963"/>
      <c r="D4963"/>
      <c r="E4963"/>
    </row>
    <row r="4964" spans="1:5" x14ac:dyDescent="0.2">
      <c r="A4964"/>
      <c r="B4964"/>
      <c r="C4964"/>
      <c r="D4964"/>
      <c r="E4964"/>
    </row>
    <row r="4965" spans="1:5" x14ac:dyDescent="0.2">
      <c r="A4965"/>
      <c r="B4965"/>
      <c r="C4965"/>
      <c r="D4965"/>
      <c r="E4965"/>
    </row>
    <row r="4966" spans="1:5" x14ac:dyDescent="0.2">
      <c r="A4966"/>
      <c r="B4966"/>
      <c r="C4966"/>
      <c r="D4966"/>
      <c r="E4966"/>
    </row>
    <row r="4967" spans="1:5" x14ac:dyDescent="0.2">
      <c r="A4967"/>
      <c r="B4967"/>
      <c r="C4967"/>
      <c r="D4967"/>
      <c r="E4967"/>
    </row>
    <row r="4968" spans="1:5" x14ac:dyDescent="0.2">
      <c r="A4968"/>
      <c r="B4968"/>
      <c r="C4968"/>
      <c r="D4968"/>
      <c r="E4968"/>
    </row>
    <row r="4969" spans="1:5" x14ac:dyDescent="0.2">
      <c r="A4969"/>
      <c r="B4969"/>
      <c r="C4969"/>
      <c r="D4969"/>
      <c r="E4969"/>
    </row>
    <row r="4970" spans="1:5" x14ac:dyDescent="0.2">
      <c r="A4970"/>
      <c r="B4970"/>
      <c r="C4970"/>
      <c r="D4970"/>
      <c r="E4970"/>
    </row>
    <row r="4971" spans="1:5" x14ac:dyDescent="0.2">
      <c r="A4971"/>
      <c r="B4971"/>
      <c r="C4971"/>
      <c r="D4971"/>
      <c r="E4971"/>
    </row>
    <row r="4972" spans="1:5" x14ac:dyDescent="0.2">
      <c r="A4972"/>
      <c r="B4972"/>
      <c r="C4972"/>
      <c r="D4972"/>
      <c r="E4972"/>
    </row>
    <row r="4973" spans="1:5" x14ac:dyDescent="0.2">
      <c r="A4973"/>
      <c r="B4973"/>
      <c r="C4973"/>
      <c r="D4973"/>
      <c r="E4973"/>
    </row>
    <row r="4974" spans="1:5" x14ac:dyDescent="0.2">
      <c r="A4974"/>
      <c r="B4974"/>
      <c r="C4974"/>
      <c r="D4974"/>
      <c r="E4974"/>
    </row>
    <row r="4975" spans="1:5" x14ac:dyDescent="0.2">
      <c r="A4975"/>
      <c r="B4975"/>
      <c r="C4975"/>
      <c r="D4975"/>
      <c r="E4975"/>
    </row>
    <row r="4976" spans="1:5" x14ac:dyDescent="0.2">
      <c r="A4976"/>
      <c r="B4976"/>
      <c r="C4976"/>
      <c r="D4976"/>
      <c r="E4976"/>
    </row>
    <row r="4977" spans="1:5" x14ac:dyDescent="0.2">
      <c r="A4977"/>
      <c r="B4977"/>
      <c r="C4977"/>
      <c r="D4977"/>
      <c r="E4977"/>
    </row>
    <row r="4978" spans="1:5" x14ac:dyDescent="0.2">
      <c r="A4978"/>
      <c r="B4978"/>
      <c r="C4978"/>
      <c r="D4978"/>
      <c r="E4978"/>
    </row>
    <row r="4979" spans="1:5" x14ac:dyDescent="0.2">
      <c r="A4979"/>
      <c r="B4979"/>
      <c r="C4979"/>
      <c r="D4979"/>
      <c r="E4979"/>
    </row>
    <row r="4980" spans="1:5" x14ac:dyDescent="0.2">
      <c r="A4980"/>
      <c r="B4980"/>
      <c r="C4980"/>
      <c r="D4980"/>
      <c r="E4980"/>
    </row>
    <row r="4981" spans="1:5" x14ac:dyDescent="0.2">
      <c r="A4981"/>
      <c r="B4981"/>
      <c r="C4981"/>
      <c r="D4981"/>
      <c r="E4981"/>
    </row>
    <row r="4982" spans="1:5" x14ac:dyDescent="0.2">
      <c r="A4982"/>
      <c r="B4982"/>
      <c r="C4982"/>
      <c r="D4982"/>
      <c r="E4982"/>
    </row>
    <row r="4983" spans="1:5" x14ac:dyDescent="0.2">
      <c r="A4983"/>
      <c r="B4983"/>
      <c r="C4983"/>
      <c r="D4983"/>
      <c r="E4983"/>
    </row>
    <row r="4984" spans="1:5" x14ac:dyDescent="0.2">
      <c r="A4984"/>
      <c r="B4984"/>
      <c r="C4984"/>
      <c r="D4984"/>
      <c r="E4984"/>
    </row>
    <row r="4985" spans="1:5" x14ac:dyDescent="0.2">
      <c r="A4985"/>
      <c r="B4985"/>
      <c r="C4985"/>
      <c r="D4985"/>
      <c r="E4985"/>
    </row>
    <row r="4986" spans="1:5" x14ac:dyDescent="0.2">
      <c r="A4986"/>
      <c r="B4986"/>
      <c r="C4986"/>
      <c r="D4986"/>
      <c r="E4986"/>
    </row>
    <row r="4987" spans="1:5" x14ac:dyDescent="0.2">
      <c r="A4987"/>
      <c r="B4987"/>
      <c r="C4987"/>
      <c r="D4987"/>
      <c r="E4987"/>
    </row>
    <row r="4988" spans="1:5" x14ac:dyDescent="0.2">
      <c r="A4988"/>
      <c r="B4988"/>
      <c r="C4988"/>
      <c r="D4988"/>
      <c r="E4988"/>
    </row>
    <row r="4989" spans="1:5" x14ac:dyDescent="0.2">
      <c r="A4989"/>
      <c r="B4989"/>
      <c r="C4989"/>
      <c r="D4989"/>
      <c r="E4989"/>
    </row>
    <row r="4990" spans="1:5" x14ac:dyDescent="0.2">
      <c r="A4990"/>
      <c r="B4990"/>
      <c r="C4990"/>
      <c r="D4990"/>
      <c r="E4990"/>
    </row>
    <row r="4991" spans="1:5" x14ac:dyDescent="0.2">
      <c r="A4991"/>
      <c r="B4991"/>
      <c r="C4991"/>
      <c r="D4991"/>
      <c r="E4991"/>
    </row>
    <row r="4992" spans="1:5" x14ac:dyDescent="0.2">
      <c r="A4992"/>
      <c r="B4992"/>
      <c r="C4992"/>
      <c r="D4992"/>
      <c r="E4992"/>
    </row>
    <row r="4993" spans="1:5" x14ac:dyDescent="0.2">
      <c r="A4993"/>
      <c r="B4993"/>
      <c r="C4993"/>
      <c r="D4993"/>
      <c r="E4993"/>
    </row>
    <row r="4994" spans="1:5" x14ac:dyDescent="0.2">
      <c r="A4994"/>
      <c r="B4994"/>
      <c r="C4994"/>
      <c r="D4994"/>
      <c r="E4994"/>
    </row>
    <row r="4995" spans="1:5" x14ac:dyDescent="0.2">
      <c r="A4995"/>
      <c r="B4995"/>
      <c r="C4995"/>
      <c r="D4995"/>
      <c r="E4995"/>
    </row>
    <row r="4996" spans="1:5" x14ac:dyDescent="0.2">
      <c r="A4996"/>
      <c r="B4996"/>
      <c r="C4996"/>
      <c r="D4996"/>
      <c r="E4996"/>
    </row>
    <row r="4997" spans="1:5" x14ac:dyDescent="0.2">
      <c r="A4997"/>
      <c r="B4997"/>
      <c r="C4997"/>
      <c r="D4997"/>
      <c r="E4997"/>
    </row>
    <row r="4998" spans="1:5" x14ac:dyDescent="0.2">
      <c r="A4998"/>
      <c r="B4998"/>
      <c r="C4998"/>
      <c r="D4998"/>
      <c r="E4998"/>
    </row>
    <row r="4999" spans="1:5" x14ac:dyDescent="0.2">
      <c r="A4999"/>
      <c r="B4999"/>
      <c r="C4999"/>
      <c r="D4999"/>
      <c r="E4999"/>
    </row>
    <row r="5000" spans="1:5" x14ac:dyDescent="0.2">
      <c r="A5000"/>
      <c r="B5000"/>
      <c r="C5000"/>
      <c r="D5000"/>
      <c r="E5000"/>
    </row>
    <row r="5001" spans="1:5" x14ac:dyDescent="0.2">
      <c r="A5001"/>
      <c r="B5001"/>
      <c r="C5001"/>
      <c r="D5001"/>
      <c r="E5001"/>
    </row>
    <row r="5002" spans="1:5" x14ac:dyDescent="0.2">
      <c r="A5002"/>
      <c r="B5002"/>
      <c r="C5002"/>
      <c r="D5002"/>
      <c r="E5002"/>
    </row>
    <row r="5003" spans="1:5" x14ac:dyDescent="0.2">
      <c r="A5003"/>
      <c r="B5003"/>
      <c r="C5003"/>
      <c r="D5003"/>
      <c r="E5003"/>
    </row>
    <row r="5004" spans="1:5" x14ac:dyDescent="0.2">
      <c r="A5004"/>
      <c r="B5004"/>
      <c r="C5004"/>
      <c r="D5004"/>
      <c r="E5004"/>
    </row>
    <row r="5005" spans="1:5" x14ac:dyDescent="0.2">
      <c r="A5005"/>
      <c r="B5005"/>
      <c r="C5005"/>
      <c r="D5005"/>
      <c r="E5005"/>
    </row>
    <row r="5006" spans="1:5" x14ac:dyDescent="0.2">
      <c r="A5006"/>
      <c r="B5006"/>
      <c r="C5006"/>
      <c r="D5006"/>
      <c r="E5006"/>
    </row>
    <row r="5007" spans="1:5" x14ac:dyDescent="0.2">
      <c r="A5007"/>
      <c r="B5007"/>
      <c r="C5007"/>
      <c r="D5007"/>
      <c r="E5007"/>
    </row>
    <row r="5008" spans="1:5" x14ac:dyDescent="0.2">
      <c r="A5008"/>
      <c r="B5008"/>
      <c r="C5008"/>
      <c r="D5008"/>
      <c r="E5008"/>
    </row>
    <row r="5009" spans="1:5" x14ac:dyDescent="0.2">
      <c r="A5009"/>
      <c r="B5009"/>
      <c r="C5009"/>
      <c r="D5009"/>
      <c r="E5009"/>
    </row>
    <row r="5010" spans="1:5" x14ac:dyDescent="0.2">
      <c r="A5010"/>
      <c r="B5010"/>
      <c r="C5010"/>
      <c r="D5010"/>
      <c r="E5010"/>
    </row>
    <row r="5011" spans="1:5" x14ac:dyDescent="0.2">
      <c r="A5011"/>
      <c r="B5011"/>
      <c r="C5011"/>
      <c r="D5011"/>
      <c r="E5011"/>
    </row>
    <row r="5012" spans="1:5" x14ac:dyDescent="0.2">
      <c r="A5012"/>
      <c r="B5012"/>
      <c r="C5012"/>
      <c r="D5012"/>
      <c r="E5012"/>
    </row>
    <row r="5013" spans="1:5" x14ac:dyDescent="0.2">
      <c r="A5013"/>
      <c r="B5013"/>
      <c r="C5013"/>
      <c r="D5013"/>
      <c r="E5013"/>
    </row>
    <row r="5014" spans="1:5" x14ac:dyDescent="0.2">
      <c r="A5014"/>
      <c r="B5014"/>
      <c r="C5014"/>
      <c r="D5014"/>
      <c r="E5014"/>
    </row>
    <row r="5015" spans="1:5" x14ac:dyDescent="0.2">
      <c r="A5015"/>
      <c r="B5015"/>
      <c r="C5015"/>
      <c r="D5015"/>
      <c r="E5015"/>
    </row>
    <row r="5016" spans="1:5" x14ac:dyDescent="0.2">
      <c r="A5016"/>
      <c r="B5016"/>
      <c r="C5016"/>
      <c r="D5016"/>
      <c r="E5016"/>
    </row>
    <row r="5017" spans="1:5" x14ac:dyDescent="0.2">
      <c r="A5017"/>
      <c r="B5017"/>
      <c r="C5017"/>
      <c r="D5017"/>
      <c r="E5017"/>
    </row>
    <row r="5018" spans="1:5" x14ac:dyDescent="0.2">
      <c r="A5018"/>
      <c r="B5018"/>
      <c r="C5018"/>
      <c r="D5018"/>
      <c r="E5018"/>
    </row>
    <row r="5019" spans="1:5" x14ac:dyDescent="0.2">
      <c r="A5019"/>
      <c r="B5019"/>
      <c r="C5019"/>
      <c r="D5019"/>
      <c r="E5019"/>
    </row>
    <row r="5020" spans="1:5" x14ac:dyDescent="0.2">
      <c r="A5020"/>
      <c r="B5020"/>
      <c r="C5020"/>
      <c r="D5020"/>
      <c r="E5020"/>
    </row>
    <row r="5021" spans="1:5" x14ac:dyDescent="0.2">
      <c r="A5021"/>
      <c r="B5021"/>
      <c r="C5021"/>
      <c r="D5021"/>
      <c r="E5021"/>
    </row>
    <row r="5022" spans="1:5" x14ac:dyDescent="0.2">
      <c r="A5022"/>
      <c r="B5022"/>
      <c r="C5022"/>
      <c r="D5022"/>
      <c r="E5022"/>
    </row>
    <row r="5023" spans="1:5" x14ac:dyDescent="0.2">
      <c r="A5023"/>
      <c r="B5023"/>
      <c r="C5023"/>
      <c r="D5023"/>
      <c r="E5023"/>
    </row>
    <row r="5024" spans="1:5" x14ac:dyDescent="0.2">
      <c r="A5024"/>
      <c r="B5024"/>
      <c r="C5024"/>
      <c r="D5024"/>
      <c r="E5024"/>
    </row>
    <row r="5025" spans="1:5" x14ac:dyDescent="0.2">
      <c r="A5025"/>
      <c r="B5025"/>
      <c r="C5025"/>
      <c r="D5025"/>
      <c r="E5025"/>
    </row>
    <row r="5026" spans="1:5" x14ac:dyDescent="0.2">
      <c r="A5026"/>
      <c r="B5026"/>
      <c r="C5026"/>
      <c r="D5026"/>
      <c r="E5026"/>
    </row>
    <row r="5027" spans="1:5" x14ac:dyDescent="0.2">
      <c r="A5027"/>
      <c r="B5027"/>
      <c r="C5027"/>
      <c r="D5027"/>
      <c r="E5027"/>
    </row>
    <row r="5028" spans="1:5" x14ac:dyDescent="0.2">
      <c r="A5028"/>
      <c r="B5028"/>
      <c r="C5028"/>
      <c r="D5028"/>
      <c r="E5028"/>
    </row>
    <row r="5029" spans="1:5" x14ac:dyDescent="0.2">
      <c r="A5029"/>
      <c r="B5029"/>
      <c r="C5029"/>
      <c r="D5029"/>
      <c r="E5029"/>
    </row>
    <row r="5030" spans="1:5" x14ac:dyDescent="0.2">
      <c r="A5030"/>
      <c r="B5030"/>
      <c r="C5030"/>
      <c r="D5030"/>
      <c r="E5030"/>
    </row>
    <row r="5031" spans="1:5" x14ac:dyDescent="0.2">
      <c r="A5031"/>
      <c r="B5031"/>
      <c r="C5031"/>
      <c r="D5031"/>
      <c r="E5031"/>
    </row>
    <row r="5032" spans="1:5" x14ac:dyDescent="0.2">
      <c r="A5032"/>
      <c r="B5032"/>
      <c r="C5032"/>
      <c r="D5032"/>
      <c r="E5032"/>
    </row>
    <row r="5033" spans="1:5" x14ac:dyDescent="0.2">
      <c r="A5033"/>
      <c r="B5033"/>
      <c r="C5033"/>
      <c r="D5033"/>
      <c r="E5033"/>
    </row>
    <row r="5034" spans="1:5" x14ac:dyDescent="0.2">
      <c r="A5034"/>
      <c r="B5034"/>
      <c r="C5034"/>
      <c r="D5034"/>
      <c r="E5034"/>
    </row>
    <row r="5035" spans="1:5" x14ac:dyDescent="0.2">
      <c r="A5035"/>
      <c r="B5035"/>
      <c r="C5035"/>
      <c r="D5035"/>
      <c r="E5035"/>
    </row>
    <row r="5036" spans="1:5" x14ac:dyDescent="0.2">
      <c r="A5036"/>
      <c r="B5036"/>
      <c r="C5036"/>
      <c r="D5036"/>
      <c r="E5036"/>
    </row>
    <row r="5037" spans="1:5" x14ac:dyDescent="0.2">
      <c r="A5037"/>
      <c r="B5037"/>
      <c r="C5037"/>
      <c r="D5037"/>
      <c r="E5037"/>
    </row>
    <row r="5038" spans="1:5" x14ac:dyDescent="0.2">
      <c r="A5038"/>
      <c r="B5038"/>
      <c r="C5038"/>
      <c r="D5038"/>
      <c r="E5038"/>
    </row>
    <row r="5039" spans="1:5" x14ac:dyDescent="0.2">
      <c r="A5039"/>
      <c r="B5039"/>
      <c r="C5039"/>
      <c r="D5039"/>
      <c r="E5039"/>
    </row>
    <row r="5040" spans="1:5" x14ac:dyDescent="0.2">
      <c r="A5040"/>
      <c r="B5040"/>
      <c r="C5040"/>
      <c r="D5040"/>
      <c r="E5040"/>
    </row>
    <row r="5041" spans="1:5" x14ac:dyDescent="0.2">
      <c r="A5041"/>
      <c r="B5041"/>
      <c r="C5041"/>
      <c r="D5041"/>
      <c r="E5041"/>
    </row>
    <row r="5042" spans="1:5" x14ac:dyDescent="0.2">
      <c r="A5042"/>
      <c r="B5042"/>
      <c r="C5042"/>
      <c r="D5042"/>
      <c r="E5042"/>
    </row>
    <row r="5043" spans="1:5" x14ac:dyDescent="0.2">
      <c r="A5043"/>
      <c r="B5043"/>
      <c r="C5043"/>
      <c r="D5043"/>
      <c r="E5043"/>
    </row>
    <row r="5044" spans="1:5" x14ac:dyDescent="0.2">
      <c r="A5044"/>
      <c r="B5044"/>
      <c r="C5044"/>
      <c r="D5044"/>
      <c r="E5044"/>
    </row>
    <row r="5045" spans="1:5" x14ac:dyDescent="0.2">
      <c r="A5045"/>
      <c r="B5045"/>
      <c r="C5045"/>
      <c r="D5045"/>
      <c r="E5045"/>
    </row>
    <row r="5046" spans="1:5" x14ac:dyDescent="0.2">
      <c r="A5046"/>
      <c r="B5046"/>
      <c r="C5046"/>
      <c r="D5046"/>
      <c r="E5046"/>
    </row>
    <row r="5047" spans="1:5" x14ac:dyDescent="0.2">
      <c r="A5047"/>
      <c r="B5047"/>
      <c r="C5047"/>
      <c r="D5047"/>
      <c r="E5047"/>
    </row>
    <row r="5048" spans="1:5" x14ac:dyDescent="0.2">
      <c r="A5048"/>
      <c r="B5048"/>
      <c r="C5048"/>
      <c r="D5048"/>
      <c r="E5048"/>
    </row>
    <row r="5049" spans="1:5" x14ac:dyDescent="0.2">
      <c r="A5049"/>
      <c r="B5049"/>
      <c r="C5049"/>
      <c r="D5049"/>
      <c r="E5049"/>
    </row>
    <row r="5050" spans="1:5" x14ac:dyDescent="0.2">
      <c r="A5050"/>
      <c r="B5050"/>
      <c r="C5050"/>
      <c r="D5050"/>
      <c r="E5050"/>
    </row>
    <row r="5051" spans="1:5" x14ac:dyDescent="0.2">
      <c r="A5051"/>
      <c r="B5051"/>
      <c r="C5051"/>
      <c r="D5051"/>
      <c r="E5051"/>
    </row>
    <row r="5052" spans="1:5" x14ac:dyDescent="0.2">
      <c r="A5052"/>
      <c r="B5052"/>
      <c r="C5052"/>
      <c r="D5052"/>
      <c r="E5052"/>
    </row>
    <row r="5053" spans="1:5" x14ac:dyDescent="0.2">
      <c r="A5053"/>
      <c r="B5053"/>
      <c r="C5053"/>
      <c r="D5053"/>
      <c r="E5053"/>
    </row>
    <row r="5054" spans="1:5" x14ac:dyDescent="0.2">
      <c r="A5054"/>
      <c r="B5054"/>
      <c r="C5054"/>
      <c r="D5054"/>
      <c r="E5054"/>
    </row>
    <row r="5055" spans="1:5" x14ac:dyDescent="0.2">
      <c r="A5055"/>
      <c r="B5055"/>
      <c r="C5055"/>
      <c r="D5055"/>
      <c r="E5055"/>
    </row>
    <row r="5056" spans="1:5" x14ac:dyDescent="0.2">
      <c r="A5056"/>
      <c r="B5056"/>
      <c r="C5056"/>
      <c r="D5056"/>
      <c r="E5056"/>
    </row>
    <row r="5057" spans="1:5" x14ac:dyDescent="0.2">
      <c r="A5057"/>
      <c r="B5057"/>
      <c r="C5057"/>
      <c r="D5057"/>
      <c r="E5057"/>
    </row>
    <row r="5058" spans="1:5" x14ac:dyDescent="0.2">
      <c r="A5058"/>
      <c r="B5058"/>
      <c r="C5058"/>
      <c r="D5058"/>
      <c r="E5058"/>
    </row>
    <row r="5059" spans="1:5" x14ac:dyDescent="0.2">
      <c r="A5059"/>
      <c r="B5059"/>
      <c r="C5059"/>
      <c r="D5059"/>
      <c r="E5059"/>
    </row>
    <row r="5060" spans="1:5" x14ac:dyDescent="0.2">
      <c r="A5060"/>
      <c r="B5060"/>
      <c r="C5060"/>
      <c r="D5060"/>
      <c r="E5060"/>
    </row>
    <row r="5061" spans="1:5" x14ac:dyDescent="0.2">
      <c r="A5061"/>
      <c r="B5061"/>
      <c r="C5061"/>
      <c r="D5061"/>
      <c r="E5061"/>
    </row>
    <row r="5062" spans="1:5" x14ac:dyDescent="0.2">
      <c r="A5062"/>
      <c r="B5062"/>
      <c r="C5062"/>
      <c r="D5062"/>
      <c r="E5062"/>
    </row>
    <row r="5063" spans="1:5" x14ac:dyDescent="0.2">
      <c r="A5063"/>
      <c r="B5063"/>
      <c r="C5063"/>
      <c r="D5063"/>
      <c r="E5063"/>
    </row>
    <row r="5064" spans="1:5" x14ac:dyDescent="0.2">
      <c r="A5064"/>
      <c r="B5064"/>
      <c r="C5064"/>
      <c r="D5064"/>
      <c r="E5064"/>
    </row>
    <row r="5065" spans="1:5" x14ac:dyDescent="0.2">
      <c r="A5065"/>
      <c r="B5065"/>
      <c r="C5065"/>
      <c r="D5065"/>
      <c r="E5065"/>
    </row>
    <row r="5066" spans="1:5" x14ac:dyDescent="0.2">
      <c r="A5066"/>
      <c r="B5066"/>
      <c r="C5066"/>
      <c r="D5066"/>
      <c r="E5066"/>
    </row>
    <row r="5067" spans="1:5" x14ac:dyDescent="0.2">
      <c r="A5067"/>
      <c r="B5067"/>
      <c r="C5067"/>
      <c r="D5067"/>
      <c r="E5067"/>
    </row>
    <row r="5068" spans="1:5" x14ac:dyDescent="0.2">
      <c r="A5068"/>
      <c r="B5068"/>
      <c r="C5068"/>
      <c r="D5068"/>
      <c r="E5068"/>
    </row>
    <row r="5069" spans="1:5" x14ac:dyDescent="0.2">
      <c r="A5069"/>
      <c r="B5069"/>
      <c r="C5069"/>
      <c r="D5069"/>
      <c r="E5069"/>
    </row>
    <row r="5070" spans="1:5" x14ac:dyDescent="0.2">
      <c r="A5070"/>
      <c r="B5070"/>
      <c r="C5070"/>
      <c r="D5070"/>
      <c r="E5070"/>
    </row>
    <row r="5071" spans="1:5" x14ac:dyDescent="0.2">
      <c r="A5071"/>
      <c r="B5071"/>
      <c r="C5071"/>
      <c r="D5071"/>
      <c r="E5071"/>
    </row>
    <row r="5072" spans="1:5" x14ac:dyDescent="0.2">
      <c r="A5072"/>
      <c r="B5072"/>
      <c r="C5072"/>
      <c r="D5072"/>
      <c r="E5072"/>
    </row>
    <row r="5073" spans="1:5" x14ac:dyDescent="0.2">
      <c r="A5073"/>
      <c r="B5073"/>
      <c r="C5073"/>
      <c r="D5073"/>
      <c r="E5073"/>
    </row>
    <row r="5074" spans="1:5" x14ac:dyDescent="0.2">
      <c r="A5074"/>
      <c r="B5074"/>
      <c r="C5074"/>
      <c r="D5074"/>
      <c r="E5074"/>
    </row>
    <row r="5075" spans="1:5" x14ac:dyDescent="0.2">
      <c r="A5075"/>
      <c r="B5075"/>
      <c r="C5075"/>
      <c r="D5075"/>
      <c r="E5075"/>
    </row>
    <row r="5076" spans="1:5" x14ac:dyDescent="0.2">
      <c r="A5076"/>
      <c r="B5076"/>
      <c r="C5076"/>
      <c r="D5076"/>
      <c r="E5076"/>
    </row>
    <row r="5077" spans="1:5" x14ac:dyDescent="0.2">
      <c r="A5077"/>
      <c r="B5077"/>
      <c r="C5077"/>
      <c r="D5077"/>
      <c r="E5077"/>
    </row>
    <row r="5078" spans="1:5" x14ac:dyDescent="0.2">
      <c r="A5078"/>
      <c r="B5078"/>
      <c r="C5078"/>
      <c r="D5078"/>
      <c r="E5078"/>
    </row>
    <row r="5079" spans="1:5" x14ac:dyDescent="0.2">
      <c r="A5079"/>
      <c r="B5079"/>
      <c r="C5079"/>
      <c r="D5079"/>
      <c r="E5079"/>
    </row>
    <row r="5080" spans="1:5" x14ac:dyDescent="0.2">
      <c r="A5080"/>
      <c r="B5080"/>
      <c r="C5080"/>
      <c r="D5080"/>
      <c r="E5080"/>
    </row>
    <row r="5081" spans="1:5" x14ac:dyDescent="0.2">
      <c r="A5081"/>
      <c r="B5081"/>
      <c r="C5081"/>
      <c r="D5081"/>
      <c r="E5081"/>
    </row>
    <row r="5082" spans="1:5" x14ac:dyDescent="0.2">
      <c r="A5082"/>
      <c r="B5082"/>
      <c r="C5082"/>
      <c r="D5082"/>
      <c r="E5082"/>
    </row>
    <row r="5083" spans="1:5" x14ac:dyDescent="0.2">
      <c r="A5083"/>
      <c r="B5083"/>
      <c r="C5083"/>
      <c r="D5083"/>
      <c r="E5083"/>
    </row>
    <row r="5084" spans="1:5" x14ac:dyDescent="0.2">
      <c r="A5084"/>
      <c r="B5084"/>
      <c r="C5084"/>
      <c r="D5084"/>
      <c r="E5084"/>
    </row>
    <row r="5085" spans="1:5" x14ac:dyDescent="0.2">
      <c r="A5085"/>
      <c r="B5085"/>
      <c r="C5085"/>
      <c r="D5085"/>
      <c r="E5085"/>
    </row>
    <row r="5086" spans="1:5" x14ac:dyDescent="0.2">
      <c r="A5086"/>
      <c r="B5086"/>
      <c r="C5086"/>
      <c r="D5086"/>
      <c r="E5086"/>
    </row>
    <row r="5087" spans="1:5" x14ac:dyDescent="0.2">
      <c r="A5087"/>
      <c r="B5087"/>
      <c r="C5087"/>
      <c r="D5087"/>
      <c r="E5087"/>
    </row>
    <row r="5088" spans="1:5" x14ac:dyDescent="0.2">
      <c r="A5088"/>
      <c r="B5088"/>
      <c r="C5088"/>
      <c r="D5088"/>
      <c r="E5088"/>
    </row>
    <row r="5089" spans="1:5" x14ac:dyDescent="0.2">
      <c r="A5089"/>
      <c r="B5089"/>
      <c r="C5089"/>
      <c r="D5089"/>
      <c r="E5089"/>
    </row>
    <row r="5090" spans="1:5" x14ac:dyDescent="0.2">
      <c r="A5090"/>
      <c r="B5090"/>
      <c r="C5090"/>
      <c r="D5090"/>
      <c r="E5090"/>
    </row>
    <row r="5091" spans="1:5" x14ac:dyDescent="0.2">
      <c r="A5091"/>
      <c r="B5091"/>
      <c r="C5091"/>
      <c r="D5091"/>
      <c r="E5091"/>
    </row>
    <row r="5092" spans="1:5" x14ac:dyDescent="0.2">
      <c r="A5092"/>
      <c r="B5092"/>
      <c r="C5092"/>
      <c r="D5092"/>
      <c r="E5092"/>
    </row>
    <row r="5093" spans="1:5" x14ac:dyDescent="0.2">
      <c r="A5093"/>
      <c r="B5093"/>
      <c r="C5093"/>
      <c r="D5093"/>
      <c r="E5093"/>
    </row>
    <row r="5094" spans="1:5" x14ac:dyDescent="0.2">
      <c r="A5094"/>
      <c r="B5094"/>
      <c r="C5094"/>
      <c r="D5094"/>
      <c r="E5094"/>
    </row>
    <row r="5095" spans="1:5" x14ac:dyDescent="0.2">
      <c r="A5095"/>
      <c r="B5095"/>
      <c r="C5095"/>
      <c r="D5095"/>
      <c r="E5095"/>
    </row>
    <row r="5096" spans="1:5" x14ac:dyDescent="0.2">
      <c r="A5096"/>
      <c r="B5096"/>
      <c r="C5096"/>
      <c r="D5096"/>
      <c r="E5096"/>
    </row>
    <row r="5097" spans="1:5" x14ac:dyDescent="0.2">
      <c r="A5097"/>
      <c r="B5097"/>
      <c r="C5097"/>
      <c r="D5097"/>
      <c r="E5097"/>
    </row>
    <row r="5098" spans="1:5" x14ac:dyDescent="0.2">
      <c r="A5098"/>
      <c r="B5098"/>
      <c r="C5098"/>
      <c r="D5098"/>
      <c r="E5098"/>
    </row>
    <row r="5099" spans="1:5" x14ac:dyDescent="0.2">
      <c r="A5099"/>
      <c r="B5099"/>
      <c r="C5099"/>
      <c r="D5099"/>
      <c r="E5099"/>
    </row>
    <row r="5100" spans="1:5" x14ac:dyDescent="0.2">
      <c r="A5100"/>
      <c r="B5100"/>
      <c r="C5100"/>
      <c r="D5100"/>
      <c r="E5100"/>
    </row>
    <row r="5101" spans="1:5" x14ac:dyDescent="0.2">
      <c r="A5101"/>
      <c r="B5101"/>
      <c r="C5101"/>
      <c r="D5101"/>
      <c r="E5101"/>
    </row>
    <row r="5102" spans="1:5" x14ac:dyDescent="0.2">
      <c r="A5102"/>
      <c r="B5102"/>
      <c r="C5102"/>
      <c r="D5102"/>
      <c r="E5102"/>
    </row>
    <row r="5103" spans="1:5" x14ac:dyDescent="0.2">
      <c r="A5103"/>
      <c r="B5103"/>
      <c r="C5103"/>
      <c r="D5103"/>
      <c r="E5103"/>
    </row>
    <row r="5104" spans="1:5" x14ac:dyDescent="0.2">
      <c r="A5104"/>
      <c r="B5104"/>
      <c r="C5104"/>
      <c r="D5104"/>
      <c r="E5104"/>
    </row>
    <row r="5105" spans="1:5" x14ac:dyDescent="0.2">
      <c r="A5105"/>
      <c r="B5105"/>
      <c r="C5105"/>
      <c r="D5105"/>
      <c r="E5105"/>
    </row>
    <row r="5106" spans="1:5" x14ac:dyDescent="0.2">
      <c r="A5106"/>
      <c r="B5106"/>
      <c r="C5106"/>
      <c r="D5106"/>
      <c r="E5106"/>
    </row>
    <row r="5107" spans="1:5" x14ac:dyDescent="0.2">
      <c r="A5107"/>
      <c r="B5107"/>
      <c r="C5107"/>
      <c r="D5107"/>
      <c r="E5107"/>
    </row>
    <row r="5108" spans="1:5" x14ac:dyDescent="0.2">
      <c r="A5108"/>
      <c r="B5108"/>
      <c r="C5108"/>
      <c r="D5108"/>
      <c r="E5108"/>
    </row>
    <row r="5109" spans="1:5" x14ac:dyDescent="0.2">
      <c r="A5109"/>
      <c r="B5109"/>
      <c r="C5109"/>
      <c r="D5109"/>
      <c r="E5109"/>
    </row>
    <row r="5110" spans="1:5" x14ac:dyDescent="0.2">
      <c r="A5110"/>
      <c r="B5110"/>
      <c r="C5110"/>
      <c r="D5110"/>
      <c r="E5110"/>
    </row>
    <row r="5111" spans="1:5" x14ac:dyDescent="0.2">
      <c r="A5111"/>
      <c r="B5111"/>
      <c r="C5111"/>
      <c r="D5111"/>
      <c r="E5111"/>
    </row>
    <row r="5112" spans="1:5" x14ac:dyDescent="0.2">
      <c r="A5112"/>
      <c r="B5112"/>
      <c r="C5112"/>
      <c r="D5112"/>
      <c r="E5112"/>
    </row>
    <row r="5113" spans="1:5" x14ac:dyDescent="0.2">
      <c r="A5113"/>
      <c r="B5113"/>
      <c r="C5113"/>
      <c r="D5113"/>
      <c r="E5113"/>
    </row>
    <row r="5114" spans="1:5" x14ac:dyDescent="0.2">
      <c r="A5114"/>
      <c r="B5114"/>
      <c r="C5114"/>
      <c r="D5114"/>
      <c r="E5114"/>
    </row>
    <row r="5115" spans="1:5" x14ac:dyDescent="0.2">
      <c r="A5115"/>
      <c r="B5115"/>
      <c r="C5115"/>
      <c r="D5115"/>
      <c r="E5115"/>
    </row>
    <row r="5116" spans="1:5" x14ac:dyDescent="0.2">
      <c r="A5116"/>
      <c r="B5116"/>
      <c r="C5116"/>
      <c r="D5116"/>
      <c r="E5116"/>
    </row>
    <row r="5117" spans="1:5" x14ac:dyDescent="0.2">
      <c r="A5117"/>
      <c r="B5117"/>
      <c r="C5117"/>
      <c r="D5117"/>
      <c r="E5117"/>
    </row>
    <row r="5118" spans="1:5" x14ac:dyDescent="0.2">
      <c r="A5118"/>
      <c r="B5118"/>
      <c r="C5118"/>
      <c r="D5118"/>
      <c r="E5118"/>
    </row>
    <row r="5119" spans="1:5" x14ac:dyDescent="0.2">
      <c r="A5119"/>
      <c r="B5119"/>
      <c r="C5119"/>
      <c r="D5119"/>
      <c r="E5119"/>
    </row>
    <row r="5120" spans="1:5" x14ac:dyDescent="0.2">
      <c r="A5120"/>
      <c r="B5120"/>
      <c r="C5120"/>
      <c r="D5120"/>
      <c r="E5120"/>
    </row>
    <row r="5121" spans="1:5" x14ac:dyDescent="0.2">
      <c r="A5121"/>
      <c r="B5121"/>
      <c r="C5121"/>
      <c r="D5121"/>
      <c r="E5121"/>
    </row>
    <row r="5122" spans="1:5" x14ac:dyDescent="0.2">
      <c r="A5122"/>
      <c r="B5122"/>
      <c r="C5122"/>
      <c r="D5122"/>
      <c r="E5122"/>
    </row>
    <row r="5123" spans="1:5" x14ac:dyDescent="0.2">
      <c r="A5123"/>
      <c r="B5123"/>
      <c r="C5123"/>
      <c r="D5123"/>
      <c r="E5123"/>
    </row>
    <row r="5124" spans="1:5" x14ac:dyDescent="0.2">
      <c r="A5124"/>
      <c r="B5124"/>
      <c r="C5124"/>
      <c r="D5124"/>
      <c r="E5124"/>
    </row>
    <row r="5125" spans="1:5" x14ac:dyDescent="0.2">
      <c r="A5125"/>
      <c r="B5125"/>
      <c r="C5125"/>
      <c r="D5125"/>
      <c r="E5125"/>
    </row>
    <row r="5126" spans="1:5" x14ac:dyDescent="0.2">
      <c r="A5126"/>
      <c r="B5126"/>
      <c r="C5126"/>
      <c r="D5126"/>
      <c r="E5126"/>
    </row>
    <row r="5127" spans="1:5" x14ac:dyDescent="0.2">
      <c r="A5127"/>
      <c r="B5127"/>
      <c r="C5127"/>
      <c r="D5127"/>
      <c r="E5127"/>
    </row>
    <row r="5128" spans="1:5" x14ac:dyDescent="0.2">
      <c r="A5128"/>
      <c r="B5128"/>
      <c r="C5128"/>
      <c r="D5128"/>
      <c r="E5128"/>
    </row>
    <row r="5129" spans="1:5" x14ac:dyDescent="0.2">
      <c r="A5129"/>
      <c r="B5129"/>
      <c r="C5129"/>
      <c r="D5129"/>
      <c r="E5129"/>
    </row>
    <row r="5130" spans="1:5" x14ac:dyDescent="0.2">
      <c r="A5130"/>
      <c r="B5130"/>
      <c r="C5130"/>
      <c r="D5130"/>
      <c r="E5130"/>
    </row>
    <row r="5131" spans="1:5" x14ac:dyDescent="0.2">
      <c r="A5131"/>
      <c r="B5131"/>
      <c r="C5131"/>
      <c r="D5131"/>
      <c r="E5131"/>
    </row>
    <row r="5132" spans="1:5" x14ac:dyDescent="0.2">
      <c r="A5132"/>
      <c r="B5132"/>
      <c r="C5132"/>
      <c r="D5132"/>
      <c r="E5132"/>
    </row>
    <row r="5133" spans="1:5" x14ac:dyDescent="0.2">
      <c r="A5133"/>
      <c r="B5133"/>
      <c r="C5133"/>
      <c r="D5133"/>
      <c r="E5133"/>
    </row>
    <row r="5134" spans="1:5" x14ac:dyDescent="0.2">
      <c r="A5134"/>
      <c r="B5134"/>
      <c r="C5134"/>
      <c r="D5134"/>
      <c r="E5134"/>
    </row>
    <row r="5135" spans="1:5" x14ac:dyDescent="0.2">
      <c r="A5135"/>
      <c r="B5135"/>
      <c r="C5135"/>
      <c r="D5135"/>
      <c r="E5135"/>
    </row>
    <row r="5136" spans="1:5" x14ac:dyDescent="0.2">
      <c r="A5136"/>
      <c r="B5136"/>
      <c r="C5136"/>
      <c r="D5136"/>
      <c r="E5136"/>
    </row>
    <row r="5137" spans="1:5" x14ac:dyDescent="0.2">
      <c r="A5137"/>
      <c r="B5137"/>
      <c r="C5137"/>
      <c r="D5137"/>
      <c r="E5137"/>
    </row>
    <row r="5138" spans="1:5" x14ac:dyDescent="0.2">
      <c r="A5138"/>
      <c r="B5138"/>
      <c r="C5138"/>
      <c r="D5138"/>
      <c r="E5138"/>
    </row>
    <row r="5139" spans="1:5" x14ac:dyDescent="0.2">
      <c r="A5139"/>
      <c r="B5139"/>
      <c r="C5139"/>
      <c r="D5139"/>
      <c r="E5139"/>
    </row>
    <row r="5140" spans="1:5" x14ac:dyDescent="0.2">
      <c r="A5140"/>
      <c r="B5140"/>
      <c r="C5140"/>
      <c r="D5140"/>
      <c r="E5140"/>
    </row>
    <row r="5141" spans="1:5" x14ac:dyDescent="0.2">
      <c r="A5141"/>
      <c r="B5141"/>
      <c r="C5141"/>
      <c r="D5141"/>
      <c r="E5141"/>
    </row>
    <row r="5142" spans="1:5" x14ac:dyDescent="0.2">
      <c r="A5142"/>
      <c r="B5142"/>
      <c r="C5142"/>
      <c r="D5142"/>
      <c r="E5142"/>
    </row>
    <row r="5143" spans="1:5" x14ac:dyDescent="0.2">
      <c r="A5143"/>
      <c r="B5143"/>
      <c r="C5143"/>
      <c r="D5143"/>
      <c r="E5143"/>
    </row>
    <row r="5144" spans="1:5" x14ac:dyDescent="0.2">
      <c r="A5144"/>
      <c r="B5144"/>
      <c r="C5144"/>
      <c r="D5144"/>
      <c r="E5144"/>
    </row>
    <row r="5145" spans="1:5" x14ac:dyDescent="0.2">
      <c r="A5145"/>
      <c r="B5145"/>
      <c r="C5145"/>
      <c r="D5145"/>
      <c r="E5145"/>
    </row>
    <row r="5146" spans="1:5" x14ac:dyDescent="0.2">
      <c r="A5146"/>
      <c r="B5146"/>
      <c r="C5146"/>
      <c r="D5146"/>
      <c r="E5146"/>
    </row>
    <row r="5147" spans="1:5" x14ac:dyDescent="0.2">
      <c r="A5147"/>
      <c r="B5147"/>
      <c r="C5147"/>
      <c r="D5147"/>
      <c r="E5147"/>
    </row>
    <row r="5148" spans="1:5" x14ac:dyDescent="0.2">
      <c r="A5148"/>
      <c r="B5148"/>
      <c r="C5148"/>
      <c r="D5148"/>
      <c r="E5148"/>
    </row>
    <row r="5149" spans="1:5" x14ac:dyDescent="0.2">
      <c r="A5149"/>
      <c r="B5149"/>
      <c r="C5149"/>
      <c r="D5149"/>
      <c r="E5149"/>
    </row>
    <row r="5150" spans="1:5" x14ac:dyDescent="0.2">
      <c r="A5150"/>
      <c r="B5150"/>
      <c r="C5150"/>
      <c r="D5150"/>
      <c r="E5150"/>
    </row>
    <row r="5151" spans="1:5" x14ac:dyDescent="0.2">
      <c r="A5151"/>
      <c r="B5151"/>
      <c r="C5151"/>
      <c r="D5151"/>
      <c r="E5151"/>
    </row>
    <row r="5152" spans="1:5" x14ac:dyDescent="0.2">
      <c r="A5152"/>
      <c r="B5152"/>
      <c r="C5152"/>
      <c r="D5152"/>
      <c r="E5152"/>
    </row>
    <row r="5153" spans="1:5" x14ac:dyDescent="0.2">
      <c r="A5153"/>
      <c r="B5153"/>
      <c r="C5153"/>
      <c r="D5153"/>
      <c r="E5153"/>
    </row>
    <row r="5154" spans="1:5" x14ac:dyDescent="0.2">
      <c r="A5154"/>
      <c r="B5154"/>
      <c r="C5154"/>
      <c r="D5154"/>
      <c r="E5154"/>
    </row>
    <row r="5155" spans="1:5" x14ac:dyDescent="0.2">
      <c r="A5155"/>
      <c r="B5155"/>
      <c r="C5155"/>
      <c r="D5155"/>
      <c r="E5155"/>
    </row>
    <row r="5156" spans="1:5" x14ac:dyDescent="0.2">
      <c r="A5156"/>
      <c r="B5156"/>
      <c r="C5156"/>
      <c r="D5156"/>
      <c r="E5156"/>
    </row>
    <row r="5157" spans="1:5" x14ac:dyDescent="0.2">
      <c r="A5157"/>
      <c r="B5157"/>
      <c r="C5157"/>
      <c r="D5157"/>
      <c r="E5157"/>
    </row>
    <row r="5158" spans="1:5" x14ac:dyDescent="0.2">
      <c r="A5158"/>
      <c r="B5158"/>
      <c r="C5158"/>
      <c r="D5158"/>
      <c r="E5158"/>
    </row>
    <row r="5159" spans="1:5" x14ac:dyDescent="0.2">
      <c r="A5159"/>
      <c r="B5159"/>
      <c r="C5159"/>
      <c r="D5159"/>
      <c r="E5159"/>
    </row>
    <row r="5160" spans="1:5" x14ac:dyDescent="0.2">
      <c r="A5160"/>
      <c r="B5160"/>
      <c r="C5160"/>
      <c r="D5160"/>
      <c r="E5160"/>
    </row>
    <row r="5161" spans="1:5" x14ac:dyDescent="0.2">
      <c r="A5161"/>
      <c r="B5161"/>
      <c r="C5161"/>
      <c r="D5161"/>
      <c r="E5161"/>
    </row>
    <row r="5162" spans="1:5" x14ac:dyDescent="0.2">
      <c r="A5162"/>
      <c r="B5162"/>
      <c r="C5162"/>
      <c r="D5162"/>
      <c r="E5162"/>
    </row>
    <row r="5163" spans="1:5" x14ac:dyDescent="0.2">
      <c r="A5163"/>
      <c r="B5163"/>
      <c r="C5163"/>
      <c r="D5163"/>
      <c r="E5163"/>
    </row>
    <row r="5164" spans="1:5" x14ac:dyDescent="0.2">
      <c r="A5164"/>
      <c r="B5164"/>
      <c r="C5164"/>
      <c r="D5164"/>
      <c r="E5164"/>
    </row>
    <row r="5165" spans="1:5" x14ac:dyDescent="0.2">
      <c r="A5165"/>
      <c r="B5165"/>
      <c r="C5165"/>
      <c r="D5165"/>
      <c r="E5165"/>
    </row>
    <row r="5166" spans="1:5" x14ac:dyDescent="0.2">
      <c r="A5166"/>
      <c r="B5166"/>
      <c r="C5166"/>
      <c r="D5166"/>
      <c r="E5166"/>
    </row>
    <row r="5167" spans="1:5" x14ac:dyDescent="0.2">
      <c r="A5167"/>
      <c r="B5167"/>
      <c r="C5167"/>
      <c r="D5167"/>
      <c r="E5167"/>
    </row>
    <row r="5168" spans="1:5" x14ac:dyDescent="0.2">
      <c r="A5168"/>
      <c r="B5168"/>
      <c r="C5168"/>
      <c r="D5168"/>
      <c r="E5168"/>
    </row>
    <row r="5169" spans="1:5" x14ac:dyDescent="0.2">
      <c r="A5169"/>
      <c r="B5169"/>
      <c r="C5169"/>
      <c r="D5169"/>
      <c r="E5169"/>
    </row>
    <row r="5170" spans="1:5" x14ac:dyDescent="0.2">
      <c r="A5170"/>
      <c r="B5170"/>
      <c r="C5170"/>
      <c r="D5170"/>
      <c r="E5170"/>
    </row>
    <row r="5171" spans="1:5" x14ac:dyDescent="0.2">
      <c r="A5171"/>
      <c r="B5171"/>
      <c r="C5171"/>
      <c r="D5171"/>
      <c r="E5171"/>
    </row>
    <row r="5172" spans="1:5" x14ac:dyDescent="0.2">
      <c r="A5172"/>
      <c r="B5172"/>
      <c r="C5172"/>
      <c r="D5172"/>
      <c r="E5172"/>
    </row>
    <row r="5173" spans="1:5" x14ac:dyDescent="0.2">
      <c r="A5173"/>
      <c r="B5173"/>
      <c r="C5173"/>
      <c r="D5173"/>
      <c r="E5173"/>
    </row>
    <row r="5174" spans="1:5" x14ac:dyDescent="0.2">
      <c r="A5174"/>
      <c r="B5174"/>
      <c r="C5174"/>
      <c r="D5174"/>
      <c r="E5174"/>
    </row>
    <row r="5175" spans="1:5" x14ac:dyDescent="0.2">
      <c r="A5175"/>
      <c r="B5175"/>
      <c r="C5175"/>
      <c r="D5175"/>
      <c r="E5175"/>
    </row>
    <row r="5176" spans="1:5" x14ac:dyDescent="0.2">
      <c r="A5176"/>
      <c r="B5176"/>
      <c r="C5176"/>
      <c r="D5176"/>
      <c r="E5176"/>
    </row>
    <row r="5177" spans="1:5" x14ac:dyDescent="0.2">
      <c r="A5177"/>
      <c r="B5177"/>
      <c r="C5177"/>
      <c r="D5177"/>
      <c r="E5177"/>
    </row>
    <row r="5178" spans="1:5" x14ac:dyDescent="0.2">
      <c r="A5178"/>
      <c r="B5178"/>
      <c r="C5178"/>
      <c r="D5178"/>
      <c r="E5178"/>
    </row>
    <row r="5179" spans="1:5" x14ac:dyDescent="0.2">
      <c r="A5179"/>
      <c r="B5179"/>
      <c r="C5179"/>
      <c r="D5179"/>
      <c r="E5179"/>
    </row>
    <row r="5180" spans="1:5" x14ac:dyDescent="0.2">
      <c r="A5180"/>
      <c r="B5180"/>
      <c r="C5180"/>
      <c r="D5180"/>
      <c r="E5180"/>
    </row>
    <row r="5181" spans="1:5" x14ac:dyDescent="0.2">
      <c r="A5181"/>
      <c r="B5181"/>
      <c r="C5181"/>
      <c r="D5181"/>
      <c r="E5181"/>
    </row>
    <row r="5182" spans="1:5" x14ac:dyDescent="0.2">
      <c r="A5182"/>
      <c r="B5182"/>
      <c r="C5182"/>
      <c r="D5182"/>
      <c r="E5182"/>
    </row>
    <row r="5183" spans="1:5" x14ac:dyDescent="0.2">
      <c r="A5183"/>
      <c r="B5183"/>
      <c r="C5183"/>
      <c r="D5183"/>
      <c r="E5183"/>
    </row>
    <row r="5184" spans="1:5" x14ac:dyDescent="0.2">
      <c r="A5184"/>
      <c r="B5184"/>
      <c r="C5184"/>
      <c r="D5184"/>
      <c r="E5184"/>
    </row>
    <row r="5185" spans="1:5" x14ac:dyDescent="0.2">
      <c r="A5185"/>
      <c r="B5185"/>
      <c r="C5185"/>
      <c r="D5185"/>
      <c r="E5185"/>
    </row>
    <row r="5186" spans="1:5" x14ac:dyDescent="0.2">
      <c r="A5186"/>
      <c r="B5186"/>
      <c r="C5186"/>
      <c r="D5186"/>
      <c r="E5186"/>
    </row>
    <row r="5187" spans="1:5" x14ac:dyDescent="0.2">
      <c r="A5187"/>
      <c r="B5187"/>
      <c r="C5187"/>
      <c r="D5187"/>
      <c r="E5187"/>
    </row>
    <row r="5188" spans="1:5" x14ac:dyDescent="0.2">
      <c r="A5188"/>
      <c r="B5188"/>
      <c r="C5188"/>
      <c r="D5188"/>
      <c r="E5188"/>
    </row>
    <row r="5189" spans="1:5" x14ac:dyDescent="0.2">
      <c r="A5189"/>
      <c r="B5189"/>
      <c r="C5189"/>
      <c r="D5189"/>
      <c r="E5189"/>
    </row>
    <row r="5190" spans="1:5" x14ac:dyDescent="0.2">
      <c r="A5190"/>
      <c r="B5190"/>
      <c r="C5190"/>
      <c r="D5190"/>
      <c r="E5190"/>
    </row>
    <row r="5191" spans="1:5" x14ac:dyDescent="0.2">
      <c r="A5191"/>
      <c r="B5191"/>
      <c r="C5191"/>
      <c r="D5191"/>
      <c r="E5191"/>
    </row>
    <row r="5192" spans="1:5" x14ac:dyDescent="0.2">
      <c r="A5192"/>
      <c r="B5192"/>
      <c r="C5192"/>
      <c r="D5192"/>
      <c r="E5192"/>
    </row>
    <row r="5193" spans="1:5" x14ac:dyDescent="0.2">
      <c r="A5193"/>
      <c r="B5193"/>
      <c r="C5193"/>
      <c r="D5193"/>
      <c r="E5193"/>
    </row>
    <row r="5194" spans="1:5" x14ac:dyDescent="0.2">
      <c r="A5194"/>
      <c r="B5194"/>
      <c r="C5194"/>
      <c r="D5194"/>
      <c r="E5194"/>
    </row>
    <row r="5195" spans="1:5" x14ac:dyDescent="0.2">
      <c r="A5195"/>
      <c r="B5195"/>
      <c r="C5195"/>
      <c r="D5195"/>
      <c r="E5195"/>
    </row>
    <row r="5196" spans="1:5" x14ac:dyDescent="0.2">
      <c r="A5196"/>
      <c r="B5196"/>
      <c r="C5196"/>
      <c r="D5196"/>
      <c r="E5196"/>
    </row>
    <row r="5197" spans="1:5" x14ac:dyDescent="0.2">
      <c r="A5197"/>
      <c r="B5197"/>
      <c r="C5197"/>
      <c r="D5197"/>
      <c r="E5197"/>
    </row>
    <row r="5198" spans="1:5" x14ac:dyDescent="0.2">
      <c r="A5198"/>
      <c r="B5198"/>
      <c r="C5198"/>
      <c r="D5198"/>
      <c r="E5198"/>
    </row>
    <row r="5199" spans="1:5" x14ac:dyDescent="0.2">
      <c r="A5199"/>
      <c r="B5199"/>
      <c r="C5199"/>
      <c r="D5199"/>
      <c r="E5199"/>
    </row>
    <row r="5200" spans="1:5" x14ac:dyDescent="0.2">
      <c r="A5200"/>
      <c r="B5200"/>
      <c r="C5200"/>
      <c r="D5200"/>
      <c r="E5200"/>
    </row>
    <row r="5201" spans="1:5" x14ac:dyDescent="0.2">
      <c r="A5201"/>
      <c r="B5201"/>
      <c r="C5201"/>
      <c r="D5201"/>
      <c r="E5201"/>
    </row>
    <row r="5202" spans="1:5" x14ac:dyDescent="0.2">
      <c r="A5202"/>
      <c r="B5202"/>
      <c r="C5202"/>
      <c r="D5202"/>
      <c r="E5202"/>
    </row>
    <row r="5203" spans="1:5" x14ac:dyDescent="0.2">
      <c r="A5203"/>
      <c r="B5203"/>
      <c r="C5203"/>
      <c r="D5203"/>
      <c r="E5203"/>
    </row>
    <row r="5204" spans="1:5" x14ac:dyDescent="0.2">
      <c r="A5204"/>
      <c r="B5204"/>
      <c r="C5204"/>
      <c r="D5204"/>
      <c r="E5204"/>
    </row>
    <row r="5205" spans="1:5" x14ac:dyDescent="0.2">
      <c r="A5205"/>
      <c r="B5205"/>
      <c r="C5205"/>
      <c r="D5205"/>
      <c r="E5205"/>
    </row>
    <row r="5206" spans="1:5" x14ac:dyDescent="0.2">
      <c r="A5206"/>
      <c r="B5206"/>
      <c r="C5206"/>
      <c r="D5206"/>
      <c r="E5206"/>
    </row>
    <row r="5207" spans="1:5" x14ac:dyDescent="0.2">
      <c r="A5207"/>
      <c r="B5207"/>
      <c r="C5207"/>
      <c r="D5207"/>
      <c r="E5207"/>
    </row>
    <row r="5208" spans="1:5" x14ac:dyDescent="0.2">
      <c r="A5208"/>
      <c r="B5208"/>
      <c r="C5208"/>
      <c r="D5208"/>
      <c r="E5208"/>
    </row>
    <row r="5209" spans="1:5" x14ac:dyDescent="0.2">
      <c r="A5209"/>
      <c r="B5209"/>
      <c r="C5209"/>
      <c r="D5209"/>
      <c r="E5209"/>
    </row>
    <row r="5210" spans="1:5" x14ac:dyDescent="0.2">
      <c r="A5210"/>
      <c r="B5210"/>
      <c r="C5210"/>
      <c r="D5210"/>
      <c r="E5210"/>
    </row>
    <row r="5211" spans="1:5" x14ac:dyDescent="0.2">
      <c r="A5211"/>
      <c r="B5211"/>
      <c r="C5211"/>
      <c r="D5211"/>
      <c r="E5211"/>
    </row>
    <row r="5212" spans="1:5" x14ac:dyDescent="0.2">
      <c r="A5212"/>
      <c r="B5212"/>
      <c r="C5212"/>
      <c r="D5212"/>
      <c r="E5212"/>
    </row>
    <row r="5213" spans="1:5" x14ac:dyDescent="0.2">
      <c r="A5213"/>
      <c r="B5213"/>
      <c r="C5213"/>
      <c r="D5213"/>
      <c r="E5213"/>
    </row>
    <row r="5214" spans="1:5" x14ac:dyDescent="0.2">
      <c r="A5214"/>
      <c r="B5214"/>
      <c r="C5214"/>
      <c r="D5214"/>
      <c r="E5214"/>
    </row>
    <row r="5215" spans="1:5" x14ac:dyDescent="0.2">
      <c r="A5215"/>
      <c r="B5215"/>
      <c r="C5215"/>
      <c r="D5215"/>
      <c r="E5215"/>
    </row>
    <row r="5216" spans="1:5" x14ac:dyDescent="0.2">
      <c r="A5216"/>
      <c r="B5216"/>
      <c r="C5216"/>
      <c r="D5216"/>
      <c r="E5216"/>
    </row>
    <row r="5217" spans="1:5" x14ac:dyDescent="0.2">
      <c r="A5217"/>
      <c r="B5217"/>
      <c r="C5217"/>
      <c r="D5217"/>
      <c r="E5217"/>
    </row>
    <row r="5218" spans="1:5" x14ac:dyDescent="0.2">
      <c r="A5218"/>
      <c r="B5218"/>
      <c r="C5218"/>
      <c r="D5218"/>
      <c r="E5218"/>
    </row>
    <row r="5219" spans="1:5" x14ac:dyDescent="0.2">
      <c r="A5219"/>
      <c r="B5219"/>
      <c r="C5219"/>
      <c r="D5219"/>
      <c r="E5219"/>
    </row>
    <row r="5220" spans="1:5" x14ac:dyDescent="0.2">
      <c r="A5220"/>
      <c r="B5220"/>
      <c r="C5220"/>
      <c r="D5220"/>
      <c r="E5220"/>
    </row>
    <row r="5221" spans="1:5" x14ac:dyDescent="0.2">
      <c r="A5221"/>
      <c r="B5221"/>
      <c r="C5221"/>
      <c r="D5221"/>
      <c r="E5221"/>
    </row>
    <row r="5222" spans="1:5" x14ac:dyDescent="0.2">
      <c r="A5222"/>
      <c r="B5222"/>
      <c r="C5222"/>
      <c r="D5222"/>
      <c r="E5222"/>
    </row>
    <row r="5223" spans="1:5" x14ac:dyDescent="0.2">
      <c r="A5223"/>
      <c r="B5223"/>
      <c r="C5223"/>
      <c r="D5223"/>
      <c r="E5223"/>
    </row>
    <row r="5224" spans="1:5" x14ac:dyDescent="0.2">
      <c r="A5224"/>
      <c r="B5224"/>
      <c r="C5224"/>
      <c r="D5224"/>
      <c r="E5224"/>
    </row>
    <row r="5225" spans="1:5" x14ac:dyDescent="0.2">
      <c r="A5225"/>
      <c r="B5225"/>
      <c r="C5225"/>
      <c r="D5225"/>
      <c r="E5225"/>
    </row>
    <row r="5226" spans="1:5" x14ac:dyDescent="0.2">
      <c r="A5226"/>
      <c r="B5226"/>
      <c r="C5226"/>
      <c r="D5226"/>
      <c r="E5226"/>
    </row>
    <row r="5227" spans="1:5" x14ac:dyDescent="0.2">
      <c r="A5227"/>
      <c r="B5227"/>
      <c r="C5227"/>
      <c r="D5227"/>
      <c r="E5227"/>
    </row>
    <row r="5228" spans="1:5" x14ac:dyDescent="0.2">
      <c r="A5228"/>
      <c r="B5228"/>
      <c r="C5228"/>
      <c r="D5228"/>
      <c r="E5228"/>
    </row>
    <row r="5229" spans="1:5" x14ac:dyDescent="0.2">
      <c r="A5229"/>
      <c r="B5229"/>
      <c r="C5229"/>
      <c r="D5229"/>
      <c r="E5229"/>
    </row>
    <row r="5230" spans="1:5" x14ac:dyDescent="0.2">
      <c r="A5230"/>
      <c r="B5230"/>
      <c r="C5230"/>
      <c r="D5230"/>
      <c r="E5230"/>
    </row>
    <row r="5231" spans="1:5" x14ac:dyDescent="0.2">
      <c r="A5231"/>
      <c r="B5231"/>
      <c r="C5231"/>
      <c r="D5231"/>
      <c r="E5231"/>
    </row>
    <row r="5232" spans="1:5" x14ac:dyDescent="0.2">
      <c r="A5232"/>
      <c r="B5232"/>
      <c r="C5232"/>
      <c r="D5232"/>
      <c r="E5232"/>
    </row>
    <row r="5233" spans="1:5" x14ac:dyDescent="0.2">
      <c r="A5233"/>
      <c r="B5233"/>
      <c r="C5233"/>
      <c r="D5233"/>
      <c r="E5233"/>
    </row>
    <row r="5234" spans="1:5" x14ac:dyDescent="0.2">
      <c r="A5234"/>
      <c r="B5234"/>
      <c r="C5234"/>
      <c r="D5234"/>
      <c r="E5234"/>
    </row>
    <row r="5235" spans="1:5" x14ac:dyDescent="0.2">
      <c r="A5235"/>
      <c r="B5235"/>
      <c r="C5235"/>
      <c r="D5235"/>
      <c r="E5235"/>
    </row>
    <row r="5236" spans="1:5" x14ac:dyDescent="0.2">
      <c r="A5236"/>
      <c r="B5236"/>
      <c r="C5236"/>
      <c r="D5236"/>
      <c r="E5236"/>
    </row>
    <row r="5237" spans="1:5" x14ac:dyDescent="0.2">
      <c r="A5237"/>
      <c r="B5237"/>
      <c r="C5237"/>
      <c r="D5237"/>
      <c r="E5237"/>
    </row>
    <row r="5238" spans="1:5" x14ac:dyDescent="0.2">
      <c r="A5238"/>
      <c r="B5238"/>
      <c r="C5238"/>
      <c r="D5238"/>
      <c r="E5238"/>
    </row>
    <row r="5239" spans="1:5" x14ac:dyDescent="0.2">
      <c r="A5239"/>
      <c r="B5239"/>
      <c r="C5239"/>
      <c r="D5239"/>
      <c r="E5239"/>
    </row>
    <row r="5240" spans="1:5" x14ac:dyDescent="0.2">
      <c r="A5240"/>
      <c r="B5240"/>
      <c r="C5240"/>
      <c r="D5240"/>
      <c r="E5240"/>
    </row>
    <row r="5241" spans="1:5" x14ac:dyDescent="0.2">
      <c r="A5241"/>
      <c r="B5241"/>
      <c r="C5241"/>
      <c r="D5241"/>
      <c r="E5241"/>
    </row>
    <row r="5242" spans="1:5" x14ac:dyDescent="0.2">
      <c r="A5242"/>
      <c r="B5242"/>
      <c r="C5242"/>
      <c r="D5242"/>
      <c r="E5242"/>
    </row>
    <row r="5243" spans="1:5" x14ac:dyDescent="0.2">
      <c r="A5243"/>
      <c r="B5243"/>
      <c r="C5243"/>
      <c r="D5243"/>
      <c r="E5243"/>
    </row>
    <row r="5244" spans="1:5" x14ac:dyDescent="0.2">
      <c r="A5244"/>
      <c r="B5244"/>
      <c r="C5244"/>
      <c r="D5244"/>
      <c r="E5244"/>
    </row>
    <row r="5245" spans="1:5" x14ac:dyDescent="0.2">
      <c r="A5245"/>
      <c r="B5245"/>
      <c r="C5245"/>
      <c r="D5245"/>
      <c r="E5245"/>
    </row>
    <row r="5246" spans="1:5" x14ac:dyDescent="0.2">
      <c r="A5246"/>
      <c r="B5246"/>
      <c r="C5246"/>
      <c r="D5246"/>
      <c r="E5246"/>
    </row>
    <row r="5247" spans="1:5" x14ac:dyDescent="0.2">
      <c r="A5247"/>
      <c r="B5247"/>
      <c r="C5247"/>
      <c r="D5247"/>
      <c r="E5247"/>
    </row>
    <row r="5248" spans="1:5" x14ac:dyDescent="0.2">
      <c r="A5248"/>
      <c r="B5248"/>
      <c r="C5248"/>
      <c r="D5248"/>
      <c r="E5248"/>
    </row>
    <row r="5249" spans="1:5" x14ac:dyDescent="0.2">
      <c r="A5249"/>
      <c r="B5249"/>
      <c r="C5249"/>
      <c r="D5249"/>
      <c r="E5249"/>
    </row>
    <row r="5250" spans="1:5" x14ac:dyDescent="0.2">
      <c r="A5250"/>
      <c r="B5250"/>
      <c r="C5250"/>
      <c r="D5250"/>
      <c r="E5250"/>
    </row>
    <row r="5251" spans="1:5" x14ac:dyDescent="0.2">
      <c r="A5251"/>
      <c r="B5251"/>
      <c r="C5251"/>
      <c r="D5251"/>
      <c r="E5251"/>
    </row>
    <row r="5252" spans="1:5" x14ac:dyDescent="0.2">
      <c r="A5252"/>
      <c r="B5252"/>
      <c r="C5252"/>
      <c r="D5252"/>
      <c r="E5252"/>
    </row>
    <row r="5253" spans="1:5" x14ac:dyDescent="0.2">
      <c r="A5253"/>
      <c r="B5253"/>
      <c r="C5253"/>
      <c r="D5253"/>
      <c r="E5253"/>
    </row>
    <row r="5254" spans="1:5" x14ac:dyDescent="0.2">
      <c r="A5254"/>
      <c r="B5254"/>
      <c r="C5254"/>
      <c r="D5254"/>
      <c r="E5254"/>
    </row>
    <row r="5255" spans="1:5" x14ac:dyDescent="0.2">
      <c r="A5255"/>
      <c r="B5255"/>
      <c r="C5255"/>
      <c r="D5255"/>
      <c r="E5255"/>
    </row>
    <row r="5256" spans="1:5" x14ac:dyDescent="0.2">
      <c r="A5256"/>
      <c r="B5256"/>
      <c r="C5256"/>
      <c r="D5256"/>
      <c r="E5256"/>
    </row>
    <row r="5257" spans="1:5" x14ac:dyDescent="0.2">
      <c r="A5257"/>
      <c r="B5257"/>
      <c r="C5257"/>
      <c r="D5257"/>
      <c r="E5257"/>
    </row>
    <row r="5258" spans="1:5" x14ac:dyDescent="0.2">
      <c r="A5258"/>
      <c r="B5258"/>
      <c r="C5258"/>
      <c r="D5258"/>
      <c r="E5258"/>
    </row>
    <row r="5259" spans="1:5" x14ac:dyDescent="0.2">
      <c r="A5259"/>
      <c r="B5259"/>
      <c r="C5259"/>
      <c r="D5259"/>
      <c r="E5259"/>
    </row>
    <row r="5260" spans="1:5" x14ac:dyDescent="0.2">
      <c r="A5260"/>
      <c r="B5260"/>
      <c r="C5260"/>
      <c r="D5260"/>
      <c r="E5260"/>
    </row>
    <row r="5261" spans="1:5" x14ac:dyDescent="0.2">
      <c r="A5261"/>
      <c r="B5261"/>
      <c r="C5261"/>
      <c r="D5261"/>
      <c r="E5261"/>
    </row>
    <row r="5262" spans="1:5" x14ac:dyDescent="0.2">
      <c r="A5262"/>
      <c r="B5262"/>
      <c r="C5262"/>
      <c r="D5262"/>
      <c r="E5262"/>
    </row>
    <row r="5263" spans="1:5" x14ac:dyDescent="0.2">
      <c r="A5263"/>
      <c r="B5263"/>
      <c r="C5263"/>
      <c r="D5263"/>
      <c r="E5263"/>
    </row>
    <row r="5264" spans="1:5" x14ac:dyDescent="0.2">
      <c r="A5264"/>
      <c r="B5264"/>
      <c r="C5264"/>
      <c r="D5264"/>
      <c r="E5264"/>
    </row>
    <row r="5265" spans="1:5" x14ac:dyDescent="0.2">
      <c r="A5265"/>
      <c r="B5265"/>
      <c r="C5265"/>
      <c r="D5265"/>
      <c r="E5265"/>
    </row>
    <row r="5266" spans="1:5" x14ac:dyDescent="0.2">
      <c r="A5266"/>
      <c r="B5266"/>
      <c r="C5266"/>
      <c r="D5266"/>
      <c r="E5266"/>
    </row>
    <row r="5267" spans="1:5" x14ac:dyDescent="0.2">
      <c r="A5267"/>
      <c r="B5267"/>
      <c r="C5267"/>
      <c r="D5267"/>
      <c r="E5267"/>
    </row>
    <row r="5268" spans="1:5" x14ac:dyDescent="0.2">
      <c r="A5268"/>
      <c r="B5268"/>
      <c r="C5268"/>
      <c r="D5268"/>
      <c r="E5268"/>
    </row>
    <row r="5269" spans="1:5" x14ac:dyDescent="0.2">
      <c r="A5269"/>
      <c r="B5269"/>
      <c r="C5269"/>
      <c r="D5269"/>
      <c r="E5269"/>
    </row>
    <row r="5270" spans="1:5" x14ac:dyDescent="0.2">
      <c r="A5270"/>
      <c r="B5270"/>
      <c r="C5270"/>
      <c r="D5270"/>
      <c r="E5270"/>
    </row>
    <row r="5271" spans="1:5" x14ac:dyDescent="0.2">
      <c r="A5271"/>
      <c r="B5271"/>
      <c r="C5271"/>
      <c r="D5271"/>
      <c r="E5271"/>
    </row>
    <row r="5272" spans="1:5" x14ac:dyDescent="0.2">
      <c r="A5272"/>
      <c r="B5272"/>
      <c r="C5272"/>
      <c r="D5272"/>
      <c r="E5272"/>
    </row>
    <row r="5273" spans="1:5" x14ac:dyDescent="0.2">
      <c r="A5273"/>
      <c r="B5273"/>
      <c r="C5273"/>
      <c r="D5273"/>
      <c r="E5273"/>
    </row>
    <row r="5274" spans="1:5" x14ac:dyDescent="0.2">
      <c r="A5274"/>
      <c r="B5274"/>
      <c r="C5274"/>
      <c r="D5274"/>
      <c r="E5274"/>
    </row>
    <row r="5275" spans="1:5" x14ac:dyDescent="0.2">
      <c r="A5275"/>
      <c r="B5275"/>
      <c r="C5275"/>
      <c r="D5275"/>
      <c r="E5275"/>
    </row>
    <row r="5276" spans="1:5" x14ac:dyDescent="0.2">
      <c r="A5276"/>
      <c r="B5276"/>
      <c r="C5276"/>
      <c r="D5276"/>
      <c r="E5276"/>
    </row>
    <row r="5277" spans="1:5" x14ac:dyDescent="0.2">
      <c r="A5277"/>
      <c r="B5277"/>
      <c r="C5277"/>
      <c r="D5277"/>
      <c r="E5277"/>
    </row>
    <row r="5278" spans="1:5" x14ac:dyDescent="0.2">
      <c r="A5278"/>
      <c r="B5278"/>
      <c r="C5278"/>
      <c r="D5278"/>
      <c r="E5278"/>
    </row>
    <row r="5279" spans="1:5" x14ac:dyDescent="0.2">
      <c r="A5279"/>
      <c r="B5279"/>
      <c r="C5279"/>
      <c r="D5279"/>
      <c r="E5279"/>
    </row>
    <row r="5280" spans="1:5" x14ac:dyDescent="0.2">
      <c r="A5280"/>
      <c r="B5280"/>
      <c r="C5280"/>
      <c r="D5280"/>
      <c r="E5280"/>
    </row>
    <row r="5281" spans="1:5" x14ac:dyDescent="0.2">
      <c r="A5281"/>
      <c r="B5281"/>
      <c r="C5281"/>
      <c r="D5281"/>
      <c r="E5281"/>
    </row>
    <row r="5282" spans="1:5" x14ac:dyDescent="0.2">
      <c r="A5282"/>
      <c r="B5282"/>
      <c r="C5282"/>
      <c r="D5282"/>
      <c r="E5282"/>
    </row>
    <row r="5283" spans="1:5" x14ac:dyDescent="0.2">
      <c r="A5283"/>
      <c r="B5283"/>
      <c r="C5283"/>
      <c r="D5283"/>
      <c r="E5283"/>
    </row>
    <row r="5284" spans="1:5" x14ac:dyDescent="0.2">
      <c r="A5284"/>
      <c r="B5284"/>
      <c r="C5284"/>
      <c r="D5284"/>
      <c r="E5284"/>
    </row>
    <row r="5285" spans="1:5" x14ac:dyDescent="0.2">
      <c r="A5285"/>
      <c r="B5285"/>
      <c r="C5285"/>
      <c r="D5285"/>
      <c r="E5285"/>
    </row>
    <row r="5286" spans="1:5" x14ac:dyDescent="0.2">
      <c r="A5286"/>
      <c r="B5286"/>
      <c r="C5286"/>
      <c r="D5286"/>
      <c r="E5286"/>
    </row>
    <row r="5287" spans="1:5" x14ac:dyDescent="0.2">
      <c r="A5287"/>
      <c r="B5287"/>
      <c r="C5287"/>
      <c r="D5287"/>
      <c r="E5287"/>
    </row>
    <row r="5288" spans="1:5" x14ac:dyDescent="0.2">
      <c r="A5288"/>
      <c r="B5288"/>
      <c r="C5288"/>
      <c r="D5288"/>
      <c r="E5288"/>
    </row>
    <row r="5289" spans="1:5" x14ac:dyDescent="0.2">
      <c r="A5289"/>
      <c r="B5289"/>
      <c r="C5289"/>
      <c r="D5289"/>
      <c r="E5289"/>
    </row>
    <row r="5290" spans="1:5" x14ac:dyDescent="0.2">
      <c r="A5290"/>
      <c r="B5290"/>
      <c r="C5290"/>
      <c r="D5290"/>
      <c r="E5290"/>
    </row>
    <row r="5291" spans="1:5" x14ac:dyDescent="0.2">
      <c r="A5291"/>
      <c r="B5291"/>
      <c r="C5291"/>
      <c r="D5291"/>
      <c r="E5291"/>
    </row>
    <row r="5292" spans="1:5" x14ac:dyDescent="0.2">
      <c r="A5292"/>
      <c r="B5292"/>
      <c r="C5292"/>
      <c r="D5292"/>
      <c r="E5292"/>
    </row>
    <row r="5293" spans="1:5" x14ac:dyDescent="0.2">
      <c r="A5293"/>
      <c r="B5293"/>
      <c r="C5293"/>
      <c r="D5293"/>
      <c r="E5293"/>
    </row>
    <row r="5294" spans="1:5" x14ac:dyDescent="0.2">
      <c r="A5294"/>
      <c r="B5294"/>
      <c r="C5294"/>
      <c r="D5294"/>
      <c r="E5294"/>
    </row>
    <row r="5295" spans="1:5" x14ac:dyDescent="0.2">
      <c r="A5295"/>
      <c r="B5295"/>
      <c r="C5295"/>
      <c r="D5295"/>
      <c r="E5295"/>
    </row>
    <row r="5296" spans="1:5" x14ac:dyDescent="0.2">
      <c r="A5296"/>
      <c r="B5296"/>
      <c r="C5296"/>
      <c r="D5296"/>
      <c r="E5296"/>
    </row>
    <row r="5297" spans="1:5" x14ac:dyDescent="0.2">
      <c r="A5297"/>
      <c r="B5297"/>
      <c r="C5297"/>
      <c r="D5297"/>
      <c r="E5297"/>
    </row>
    <row r="5298" spans="1:5" x14ac:dyDescent="0.2">
      <c r="A5298"/>
      <c r="B5298"/>
      <c r="C5298"/>
      <c r="D5298"/>
      <c r="E5298"/>
    </row>
    <row r="5299" spans="1:5" x14ac:dyDescent="0.2">
      <c r="A5299"/>
      <c r="B5299"/>
      <c r="C5299"/>
      <c r="D5299"/>
      <c r="E5299"/>
    </row>
    <row r="5300" spans="1:5" x14ac:dyDescent="0.2">
      <c r="A5300"/>
      <c r="B5300"/>
      <c r="C5300"/>
      <c r="D5300"/>
      <c r="E5300"/>
    </row>
    <row r="5301" spans="1:5" x14ac:dyDescent="0.2">
      <c r="A5301"/>
      <c r="B5301"/>
      <c r="C5301"/>
      <c r="D5301"/>
      <c r="E5301"/>
    </row>
    <row r="5302" spans="1:5" x14ac:dyDescent="0.2">
      <c r="A5302"/>
      <c r="B5302"/>
      <c r="C5302"/>
      <c r="D5302"/>
      <c r="E5302"/>
    </row>
    <row r="5303" spans="1:5" x14ac:dyDescent="0.2">
      <c r="A5303"/>
      <c r="B5303"/>
      <c r="C5303"/>
      <c r="D5303"/>
      <c r="E5303"/>
    </row>
    <row r="5304" spans="1:5" x14ac:dyDescent="0.2">
      <c r="A5304"/>
      <c r="B5304"/>
      <c r="C5304"/>
      <c r="D5304"/>
      <c r="E5304"/>
    </row>
    <row r="5305" spans="1:5" x14ac:dyDescent="0.2">
      <c r="A5305"/>
      <c r="B5305"/>
      <c r="C5305"/>
      <c r="D5305"/>
      <c r="E5305"/>
    </row>
    <row r="5306" spans="1:5" x14ac:dyDescent="0.2">
      <c r="A5306"/>
      <c r="B5306"/>
      <c r="C5306"/>
      <c r="D5306"/>
      <c r="E5306"/>
    </row>
    <row r="5307" spans="1:5" x14ac:dyDescent="0.2">
      <c r="A5307"/>
      <c r="B5307"/>
      <c r="C5307"/>
      <c r="D5307"/>
      <c r="E5307"/>
    </row>
    <row r="5308" spans="1:5" x14ac:dyDescent="0.2">
      <c r="A5308"/>
      <c r="B5308"/>
      <c r="C5308"/>
      <c r="D5308"/>
      <c r="E5308"/>
    </row>
    <row r="5309" spans="1:5" x14ac:dyDescent="0.2">
      <c r="A5309"/>
      <c r="B5309"/>
      <c r="C5309"/>
      <c r="D5309"/>
      <c r="E5309"/>
    </row>
    <row r="5310" spans="1:5" x14ac:dyDescent="0.2">
      <c r="A5310"/>
      <c r="B5310"/>
      <c r="C5310"/>
      <c r="D5310"/>
      <c r="E5310"/>
    </row>
    <row r="5311" spans="1:5" x14ac:dyDescent="0.2">
      <c r="A5311"/>
      <c r="B5311"/>
      <c r="C5311"/>
      <c r="D5311"/>
      <c r="E5311"/>
    </row>
    <row r="5312" spans="1:5" x14ac:dyDescent="0.2">
      <c r="A5312"/>
      <c r="B5312"/>
      <c r="C5312"/>
      <c r="D5312"/>
      <c r="E5312"/>
    </row>
    <row r="5313" spans="1:5" x14ac:dyDescent="0.2">
      <c r="A5313"/>
      <c r="B5313"/>
      <c r="C5313"/>
      <c r="D5313"/>
      <c r="E5313"/>
    </row>
    <row r="5314" spans="1:5" x14ac:dyDescent="0.2">
      <c r="A5314"/>
      <c r="B5314"/>
      <c r="C5314"/>
      <c r="D5314"/>
      <c r="E5314"/>
    </row>
    <row r="5315" spans="1:5" x14ac:dyDescent="0.2">
      <c r="A5315"/>
      <c r="B5315"/>
      <c r="C5315"/>
      <c r="D5315"/>
      <c r="E5315"/>
    </row>
    <row r="5316" spans="1:5" x14ac:dyDescent="0.2">
      <c r="A5316"/>
      <c r="B5316"/>
      <c r="C5316"/>
      <c r="D5316"/>
      <c r="E5316"/>
    </row>
    <row r="5317" spans="1:5" x14ac:dyDescent="0.2">
      <c r="A5317"/>
      <c r="B5317"/>
      <c r="C5317"/>
      <c r="D5317"/>
      <c r="E5317"/>
    </row>
    <row r="5318" spans="1:5" x14ac:dyDescent="0.2">
      <c r="A5318"/>
      <c r="B5318"/>
      <c r="C5318"/>
      <c r="D5318"/>
      <c r="E5318"/>
    </row>
    <row r="5319" spans="1:5" x14ac:dyDescent="0.2">
      <c r="A5319"/>
      <c r="B5319"/>
      <c r="C5319"/>
      <c r="D5319"/>
      <c r="E5319"/>
    </row>
    <row r="5320" spans="1:5" x14ac:dyDescent="0.2">
      <c r="A5320"/>
      <c r="B5320"/>
      <c r="C5320"/>
      <c r="D5320"/>
      <c r="E5320"/>
    </row>
    <row r="5321" spans="1:5" x14ac:dyDescent="0.2">
      <c r="A5321"/>
      <c r="B5321"/>
      <c r="C5321"/>
      <c r="D5321"/>
      <c r="E5321"/>
    </row>
    <row r="5322" spans="1:5" x14ac:dyDescent="0.2">
      <c r="A5322"/>
      <c r="B5322"/>
      <c r="C5322"/>
      <c r="D5322"/>
      <c r="E5322"/>
    </row>
    <row r="5323" spans="1:5" x14ac:dyDescent="0.2">
      <c r="A5323"/>
      <c r="B5323"/>
      <c r="C5323"/>
      <c r="D5323"/>
      <c r="E5323"/>
    </row>
    <row r="5324" spans="1:5" x14ac:dyDescent="0.2">
      <c r="A5324"/>
      <c r="B5324"/>
      <c r="C5324"/>
      <c r="D5324"/>
      <c r="E5324"/>
    </row>
    <row r="5325" spans="1:5" x14ac:dyDescent="0.2">
      <c r="A5325"/>
      <c r="B5325"/>
      <c r="C5325"/>
      <c r="D5325"/>
      <c r="E5325"/>
    </row>
    <row r="5326" spans="1:5" x14ac:dyDescent="0.2">
      <c r="A5326"/>
      <c r="B5326"/>
      <c r="C5326"/>
      <c r="D5326"/>
      <c r="E5326"/>
    </row>
    <row r="5327" spans="1:5" x14ac:dyDescent="0.2">
      <c r="A5327"/>
      <c r="B5327"/>
      <c r="C5327"/>
      <c r="D5327"/>
      <c r="E5327"/>
    </row>
    <row r="5328" spans="1:5" x14ac:dyDescent="0.2">
      <c r="A5328"/>
      <c r="B5328"/>
      <c r="C5328"/>
      <c r="D5328"/>
      <c r="E5328"/>
    </row>
    <row r="5329" spans="1:5" x14ac:dyDescent="0.2">
      <c r="A5329"/>
      <c r="B5329"/>
      <c r="C5329"/>
      <c r="D5329"/>
      <c r="E5329"/>
    </row>
    <row r="5330" spans="1:5" x14ac:dyDescent="0.2">
      <c r="A5330"/>
      <c r="B5330"/>
      <c r="C5330"/>
      <c r="D5330"/>
      <c r="E5330"/>
    </row>
    <row r="5331" spans="1:5" x14ac:dyDescent="0.2">
      <c r="A5331"/>
      <c r="B5331"/>
      <c r="C5331"/>
      <c r="D5331"/>
      <c r="E5331"/>
    </row>
    <row r="5332" spans="1:5" x14ac:dyDescent="0.2">
      <c r="A5332"/>
      <c r="B5332"/>
      <c r="C5332"/>
      <c r="D5332"/>
      <c r="E5332"/>
    </row>
    <row r="5333" spans="1:5" x14ac:dyDescent="0.2">
      <c r="A5333"/>
      <c r="B5333"/>
      <c r="C5333"/>
      <c r="D5333"/>
      <c r="E5333"/>
    </row>
    <row r="5334" spans="1:5" x14ac:dyDescent="0.2">
      <c r="A5334"/>
      <c r="B5334"/>
      <c r="C5334"/>
      <c r="D5334"/>
      <c r="E5334"/>
    </row>
    <row r="5335" spans="1:5" x14ac:dyDescent="0.2">
      <c r="A5335"/>
      <c r="B5335"/>
      <c r="C5335"/>
      <c r="D5335"/>
      <c r="E5335"/>
    </row>
    <row r="5336" spans="1:5" x14ac:dyDescent="0.2">
      <c r="A5336"/>
      <c r="B5336"/>
      <c r="C5336"/>
      <c r="D5336"/>
      <c r="E5336"/>
    </row>
    <row r="5337" spans="1:5" x14ac:dyDescent="0.2">
      <c r="A5337"/>
      <c r="B5337"/>
      <c r="C5337"/>
      <c r="D5337"/>
      <c r="E5337"/>
    </row>
    <row r="5338" spans="1:5" x14ac:dyDescent="0.2">
      <c r="A5338"/>
      <c r="B5338"/>
      <c r="C5338"/>
      <c r="D5338"/>
      <c r="E5338"/>
    </row>
    <row r="5339" spans="1:5" x14ac:dyDescent="0.2">
      <c r="A5339"/>
      <c r="B5339"/>
      <c r="C5339"/>
      <c r="D5339"/>
      <c r="E5339"/>
    </row>
    <row r="5340" spans="1:5" x14ac:dyDescent="0.2">
      <c r="A5340"/>
      <c r="B5340"/>
      <c r="C5340"/>
      <c r="D5340"/>
      <c r="E5340"/>
    </row>
    <row r="5341" spans="1:5" x14ac:dyDescent="0.2">
      <c r="A5341"/>
      <c r="B5341"/>
      <c r="C5341"/>
      <c r="D5341"/>
      <c r="E5341"/>
    </row>
    <row r="5342" spans="1:5" x14ac:dyDescent="0.2">
      <c r="A5342"/>
      <c r="B5342"/>
      <c r="C5342"/>
      <c r="D5342"/>
      <c r="E5342"/>
    </row>
    <row r="5343" spans="1:5" x14ac:dyDescent="0.2">
      <c r="A5343"/>
      <c r="B5343"/>
      <c r="C5343"/>
      <c r="D5343"/>
      <c r="E5343"/>
    </row>
    <row r="5344" spans="1:5" x14ac:dyDescent="0.2">
      <c r="A5344"/>
      <c r="B5344"/>
      <c r="C5344"/>
      <c r="D5344"/>
      <c r="E5344"/>
    </row>
    <row r="5345" spans="1:5" x14ac:dyDescent="0.2">
      <c r="A5345"/>
      <c r="B5345"/>
      <c r="C5345"/>
      <c r="D5345"/>
      <c r="E5345"/>
    </row>
    <row r="5346" spans="1:5" x14ac:dyDescent="0.2">
      <c r="A5346"/>
      <c r="B5346"/>
      <c r="C5346"/>
      <c r="D5346"/>
      <c r="E5346"/>
    </row>
    <row r="5347" spans="1:5" x14ac:dyDescent="0.2">
      <c r="A5347"/>
      <c r="B5347"/>
      <c r="C5347"/>
      <c r="D5347"/>
      <c r="E5347"/>
    </row>
    <row r="5348" spans="1:5" x14ac:dyDescent="0.2">
      <c r="A5348"/>
      <c r="B5348"/>
      <c r="C5348"/>
      <c r="D5348"/>
      <c r="E5348"/>
    </row>
    <row r="5349" spans="1:5" x14ac:dyDescent="0.2">
      <c r="A5349"/>
      <c r="B5349"/>
      <c r="C5349"/>
      <c r="D5349"/>
      <c r="E5349"/>
    </row>
    <row r="5350" spans="1:5" x14ac:dyDescent="0.2">
      <c r="A5350"/>
      <c r="B5350"/>
      <c r="C5350"/>
      <c r="D5350"/>
      <c r="E5350"/>
    </row>
    <row r="5351" spans="1:5" x14ac:dyDescent="0.2">
      <c r="A5351"/>
      <c r="B5351"/>
      <c r="C5351"/>
      <c r="D5351"/>
      <c r="E5351"/>
    </row>
    <row r="5352" spans="1:5" x14ac:dyDescent="0.2">
      <c r="A5352"/>
      <c r="B5352"/>
      <c r="C5352"/>
      <c r="D5352"/>
      <c r="E5352"/>
    </row>
    <row r="5353" spans="1:5" x14ac:dyDescent="0.2">
      <c r="A5353"/>
      <c r="B5353"/>
      <c r="C5353"/>
      <c r="D5353"/>
      <c r="E5353"/>
    </row>
    <row r="5354" spans="1:5" x14ac:dyDescent="0.2">
      <c r="A5354"/>
      <c r="B5354"/>
      <c r="C5354"/>
      <c r="D5354"/>
      <c r="E5354"/>
    </row>
    <row r="5355" spans="1:5" x14ac:dyDescent="0.2">
      <c r="A5355"/>
      <c r="B5355"/>
      <c r="C5355"/>
      <c r="D5355"/>
      <c r="E5355"/>
    </row>
    <row r="5356" spans="1:5" x14ac:dyDescent="0.2">
      <c r="A5356"/>
      <c r="B5356"/>
      <c r="C5356"/>
      <c r="D5356"/>
      <c r="E5356"/>
    </row>
    <row r="5357" spans="1:5" x14ac:dyDescent="0.2">
      <c r="A5357"/>
      <c r="B5357"/>
      <c r="C5357"/>
      <c r="D5357"/>
      <c r="E5357"/>
    </row>
    <row r="5358" spans="1:5" x14ac:dyDescent="0.2">
      <c r="A5358"/>
      <c r="B5358"/>
      <c r="C5358"/>
      <c r="D5358"/>
      <c r="E5358"/>
    </row>
    <row r="5359" spans="1:5" x14ac:dyDescent="0.2">
      <c r="A5359"/>
      <c r="B5359"/>
      <c r="C5359"/>
      <c r="D5359"/>
      <c r="E5359"/>
    </row>
    <row r="5360" spans="1:5" x14ac:dyDescent="0.2">
      <c r="A5360"/>
      <c r="B5360"/>
      <c r="C5360"/>
      <c r="D5360"/>
      <c r="E5360"/>
    </row>
    <row r="5361" spans="1:5" x14ac:dyDescent="0.2">
      <c r="A5361"/>
      <c r="B5361"/>
      <c r="C5361"/>
      <c r="D5361"/>
      <c r="E5361"/>
    </row>
    <row r="5362" spans="1:5" x14ac:dyDescent="0.2">
      <c r="A5362"/>
      <c r="B5362"/>
      <c r="C5362"/>
      <c r="D5362"/>
      <c r="E5362"/>
    </row>
    <row r="5363" spans="1:5" x14ac:dyDescent="0.2">
      <c r="A5363"/>
      <c r="B5363"/>
      <c r="C5363"/>
      <c r="D5363"/>
      <c r="E5363"/>
    </row>
    <row r="5364" spans="1:5" x14ac:dyDescent="0.2">
      <c r="A5364"/>
      <c r="B5364"/>
      <c r="C5364"/>
      <c r="D5364"/>
      <c r="E5364"/>
    </row>
    <row r="5365" spans="1:5" x14ac:dyDescent="0.2">
      <c r="A5365"/>
      <c r="B5365"/>
      <c r="C5365"/>
      <c r="D5365"/>
      <c r="E5365"/>
    </row>
    <row r="5366" spans="1:5" x14ac:dyDescent="0.2">
      <c r="A5366"/>
      <c r="B5366"/>
      <c r="C5366"/>
      <c r="D5366"/>
      <c r="E5366"/>
    </row>
    <row r="5367" spans="1:5" x14ac:dyDescent="0.2">
      <c r="A5367"/>
      <c r="B5367"/>
      <c r="C5367"/>
      <c r="D5367"/>
      <c r="E5367"/>
    </row>
    <row r="5368" spans="1:5" x14ac:dyDescent="0.2">
      <c r="A5368"/>
      <c r="B5368"/>
      <c r="C5368"/>
      <c r="D5368"/>
      <c r="E5368"/>
    </row>
    <row r="5369" spans="1:5" x14ac:dyDescent="0.2">
      <c r="A5369"/>
      <c r="B5369"/>
      <c r="C5369"/>
      <c r="D5369"/>
      <c r="E5369"/>
    </row>
    <row r="5370" spans="1:5" x14ac:dyDescent="0.2">
      <c r="A5370"/>
      <c r="B5370"/>
      <c r="C5370"/>
      <c r="D5370"/>
      <c r="E5370"/>
    </row>
    <row r="5371" spans="1:5" x14ac:dyDescent="0.2">
      <c r="A5371"/>
      <c r="B5371"/>
      <c r="C5371"/>
      <c r="D5371"/>
      <c r="E5371"/>
    </row>
    <row r="5372" spans="1:5" x14ac:dyDescent="0.2">
      <c r="A5372"/>
      <c r="B5372"/>
      <c r="C5372"/>
      <c r="D5372"/>
      <c r="E5372"/>
    </row>
    <row r="5373" spans="1:5" x14ac:dyDescent="0.2">
      <c r="A5373"/>
      <c r="B5373"/>
      <c r="C5373"/>
      <c r="D5373"/>
      <c r="E5373"/>
    </row>
    <row r="5374" spans="1:5" x14ac:dyDescent="0.2">
      <c r="A5374"/>
      <c r="B5374"/>
      <c r="C5374"/>
      <c r="D5374"/>
      <c r="E5374"/>
    </row>
    <row r="5375" spans="1:5" x14ac:dyDescent="0.2">
      <c r="A5375"/>
      <c r="B5375"/>
      <c r="C5375"/>
      <c r="D5375"/>
      <c r="E5375"/>
    </row>
    <row r="5376" spans="1:5" x14ac:dyDescent="0.2">
      <c r="A5376"/>
      <c r="B5376"/>
      <c r="C5376"/>
      <c r="D5376"/>
      <c r="E5376"/>
    </row>
    <row r="5377" spans="1:5" x14ac:dyDescent="0.2">
      <c r="A5377"/>
      <c r="B5377"/>
      <c r="C5377"/>
      <c r="D5377"/>
      <c r="E5377"/>
    </row>
    <row r="5378" spans="1:5" x14ac:dyDescent="0.2">
      <c r="A5378"/>
      <c r="B5378"/>
      <c r="C5378"/>
      <c r="D5378"/>
      <c r="E5378"/>
    </row>
    <row r="5379" spans="1:5" x14ac:dyDescent="0.2">
      <c r="A5379"/>
      <c r="B5379"/>
      <c r="C5379"/>
      <c r="D5379"/>
      <c r="E5379"/>
    </row>
    <row r="5380" spans="1:5" x14ac:dyDescent="0.2">
      <c r="A5380"/>
      <c r="B5380"/>
      <c r="C5380"/>
      <c r="D5380"/>
      <c r="E5380"/>
    </row>
    <row r="5381" spans="1:5" x14ac:dyDescent="0.2">
      <c r="A5381"/>
      <c r="B5381"/>
      <c r="C5381"/>
      <c r="D5381"/>
      <c r="E5381"/>
    </row>
    <row r="5382" spans="1:5" x14ac:dyDescent="0.2">
      <c r="A5382"/>
      <c r="B5382"/>
      <c r="C5382"/>
      <c r="D5382"/>
      <c r="E5382"/>
    </row>
    <row r="5383" spans="1:5" x14ac:dyDescent="0.2">
      <c r="A5383"/>
      <c r="B5383"/>
      <c r="C5383"/>
      <c r="D5383"/>
      <c r="E5383"/>
    </row>
    <row r="5384" spans="1:5" x14ac:dyDescent="0.2">
      <c r="A5384"/>
      <c r="B5384"/>
      <c r="C5384"/>
      <c r="D5384"/>
      <c r="E5384"/>
    </row>
    <row r="5385" spans="1:5" x14ac:dyDescent="0.2">
      <c r="A5385"/>
      <c r="B5385"/>
      <c r="C5385"/>
      <c r="D5385"/>
      <c r="E5385"/>
    </row>
    <row r="5386" spans="1:5" x14ac:dyDescent="0.2">
      <c r="A5386"/>
      <c r="B5386"/>
      <c r="C5386"/>
      <c r="D5386"/>
      <c r="E5386"/>
    </row>
    <row r="5387" spans="1:5" x14ac:dyDescent="0.2">
      <c r="A5387"/>
      <c r="B5387"/>
      <c r="C5387"/>
      <c r="D5387"/>
      <c r="E5387"/>
    </row>
    <row r="5388" spans="1:5" x14ac:dyDescent="0.2">
      <c r="A5388"/>
      <c r="B5388"/>
      <c r="C5388"/>
      <c r="D5388"/>
      <c r="E5388"/>
    </row>
    <row r="5389" spans="1:5" x14ac:dyDescent="0.2">
      <c r="A5389"/>
      <c r="B5389"/>
      <c r="C5389"/>
      <c r="D5389"/>
      <c r="E5389"/>
    </row>
    <row r="5390" spans="1:5" x14ac:dyDescent="0.2">
      <c r="A5390"/>
      <c r="B5390"/>
      <c r="C5390"/>
      <c r="D5390"/>
      <c r="E5390"/>
    </row>
    <row r="5391" spans="1:5" x14ac:dyDescent="0.2">
      <c r="A5391"/>
      <c r="B5391"/>
      <c r="C5391"/>
      <c r="D5391"/>
      <c r="E5391"/>
    </row>
    <row r="5392" spans="1:5" x14ac:dyDescent="0.2">
      <c r="A5392"/>
      <c r="B5392"/>
      <c r="C5392"/>
      <c r="D5392"/>
      <c r="E5392"/>
    </row>
    <row r="5393" spans="1:5" x14ac:dyDescent="0.2">
      <c r="A5393"/>
      <c r="B5393"/>
      <c r="C5393"/>
      <c r="D5393"/>
      <c r="E5393"/>
    </row>
    <row r="5394" spans="1:5" x14ac:dyDescent="0.2">
      <c r="A5394"/>
      <c r="B5394"/>
      <c r="C5394"/>
      <c r="D5394"/>
      <c r="E5394"/>
    </row>
    <row r="5395" spans="1:5" x14ac:dyDescent="0.2">
      <c r="A5395"/>
      <c r="B5395"/>
      <c r="C5395"/>
      <c r="D5395"/>
      <c r="E5395"/>
    </row>
    <row r="5396" spans="1:5" x14ac:dyDescent="0.2">
      <c r="A5396"/>
      <c r="B5396"/>
      <c r="C5396"/>
      <c r="D5396"/>
      <c r="E5396"/>
    </row>
    <row r="5397" spans="1:5" x14ac:dyDescent="0.2">
      <c r="A5397"/>
      <c r="B5397"/>
      <c r="C5397"/>
      <c r="D5397"/>
      <c r="E5397"/>
    </row>
    <row r="5398" spans="1:5" x14ac:dyDescent="0.2">
      <c r="A5398"/>
      <c r="B5398"/>
      <c r="C5398"/>
      <c r="D5398"/>
      <c r="E5398"/>
    </row>
    <row r="5399" spans="1:5" x14ac:dyDescent="0.2">
      <c r="A5399"/>
      <c r="B5399"/>
      <c r="C5399"/>
      <c r="D5399"/>
      <c r="E5399"/>
    </row>
    <row r="5400" spans="1:5" x14ac:dyDescent="0.2">
      <c r="A5400"/>
      <c r="B5400"/>
      <c r="C5400"/>
      <c r="D5400"/>
      <c r="E5400"/>
    </row>
    <row r="5401" spans="1:5" x14ac:dyDescent="0.2">
      <c r="A5401"/>
      <c r="B5401"/>
      <c r="C5401"/>
      <c r="D5401"/>
      <c r="E5401"/>
    </row>
    <row r="5402" spans="1:5" x14ac:dyDescent="0.2">
      <c r="A5402"/>
      <c r="B5402"/>
      <c r="C5402"/>
      <c r="D5402"/>
      <c r="E5402"/>
    </row>
    <row r="5403" spans="1:5" x14ac:dyDescent="0.2">
      <c r="A5403"/>
      <c r="B5403"/>
      <c r="C5403"/>
      <c r="D5403"/>
      <c r="E5403"/>
    </row>
    <row r="5404" spans="1:5" x14ac:dyDescent="0.2">
      <c r="A5404"/>
      <c r="B5404"/>
      <c r="C5404"/>
      <c r="D5404"/>
      <c r="E5404"/>
    </row>
    <row r="5405" spans="1:5" x14ac:dyDescent="0.2">
      <c r="A5405"/>
      <c r="B5405"/>
      <c r="C5405"/>
      <c r="D5405"/>
      <c r="E5405"/>
    </row>
    <row r="5406" spans="1:5" x14ac:dyDescent="0.2">
      <c r="A5406"/>
      <c r="B5406"/>
      <c r="C5406"/>
      <c r="D5406"/>
      <c r="E5406"/>
    </row>
    <row r="5407" spans="1:5" x14ac:dyDescent="0.2">
      <c r="A5407"/>
      <c r="B5407"/>
      <c r="C5407"/>
      <c r="D5407"/>
      <c r="E5407"/>
    </row>
    <row r="5408" spans="1:5" x14ac:dyDescent="0.2">
      <c r="A5408"/>
      <c r="B5408"/>
      <c r="C5408"/>
      <c r="D5408"/>
      <c r="E5408"/>
    </row>
    <row r="5409" spans="1:5" x14ac:dyDescent="0.2">
      <c r="A5409"/>
      <c r="B5409"/>
      <c r="C5409"/>
      <c r="D5409"/>
      <c r="E5409"/>
    </row>
    <row r="5410" spans="1:5" x14ac:dyDescent="0.2">
      <c r="A5410"/>
      <c r="B5410"/>
      <c r="C5410"/>
      <c r="D5410"/>
      <c r="E5410"/>
    </row>
    <row r="5411" spans="1:5" x14ac:dyDescent="0.2">
      <c r="A5411"/>
      <c r="B5411"/>
      <c r="C5411"/>
      <c r="D5411"/>
      <c r="E5411"/>
    </row>
    <row r="5412" spans="1:5" x14ac:dyDescent="0.2">
      <c r="A5412"/>
      <c r="B5412"/>
      <c r="C5412"/>
      <c r="D5412"/>
      <c r="E5412"/>
    </row>
    <row r="5413" spans="1:5" x14ac:dyDescent="0.2">
      <c r="A5413"/>
      <c r="B5413"/>
      <c r="C5413"/>
      <c r="D5413"/>
      <c r="E5413"/>
    </row>
    <row r="5414" spans="1:5" x14ac:dyDescent="0.2">
      <c r="A5414"/>
      <c r="B5414"/>
      <c r="C5414"/>
      <c r="D5414"/>
      <c r="E5414"/>
    </row>
    <row r="5415" spans="1:5" x14ac:dyDescent="0.2">
      <c r="A5415"/>
      <c r="B5415"/>
      <c r="C5415"/>
      <c r="D5415"/>
      <c r="E5415"/>
    </row>
    <row r="5416" spans="1:5" x14ac:dyDescent="0.2">
      <c r="A5416"/>
      <c r="B5416"/>
      <c r="C5416"/>
      <c r="D5416"/>
      <c r="E5416"/>
    </row>
    <row r="5417" spans="1:5" x14ac:dyDescent="0.2">
      <c r="A5417"/>
      <c r="B5417"/>
      <c r="C5417"/>
      <c r="D5417"/>
      <c r="E5417"/>
    </row>
    <row r="5418" spans="1:5" x14ac:dyDescent="0.2">
      <c r="A5418"/>
      <c r="B5418"/>
      <c r="C5418"/>
      <c r="D5418"/>
      <c r="E5418"/>
    </row>
    <row r="5419" spans="1:5" x14ac:dyDescent="0.2">
      <c r="A5419"/>
      <c r="B5419"/>
      <c r="C5419"/>
      <c r="D5419"/>
      <c r="E5419"/>
    </row>
    <row r="5420" spans="1:5" x14ac:dyDescent="0.2">
      <c r="A5420"/>
      <c r="B5420"/>
      <c r="C5420"/>
      <c r="D5420"/>
      <c r="E5420"/>
    </row>
    <row r="5421" spans="1:5" x14ac:dyDescent="0.2">
      <c r="A5421"/>
      <c r="B5421"/>
      <c r="C5421"/>
      <c r="D5421"/>
      <c r="E5421"/>
    </row>
    <row r="5422" spans="1:5" x14ac:dyDescent="0.2">
      <c r="A5422"/>
      <c r="B5422"/>
      <c r="C5422"/>
      <c r="D5422"/>
      <c r="E5422"/>
    </row>
    <row r="5423" spans="1:5" x14ac:dyDescent="0.2">
      <c r="A5423"/>
      <c r="B5423"/>
      <c r="C5423"/>
      <c r="D5423"/>
      <c r="E5423"/>
    </row>
    <row r="5424" spans="1:5" x14ac:dyDescent="0.2">
      <c r="A5424"/>
      <c r="B5424"/>
      <c r="C5424"/>
      <c r="D5424"/>
      <c r="E5424"/>
    </row>
    <row r="5425" spans="1:5" x14ac:dyDescent="0.2">
      <c r="A5425"/>
      <c r="B5425"/>
      <c r="C5425"/>
      <c r="D5425"/>
      <c r="E5425"/>
    </row>
    <row r="5426" spans="1:5" x14ac:dyDescent="0.2">
      <c r="A5426"/>
      <c r="B5426"/>
      <c r="C5426"/>
      <c r="D5426"/>
      <c r="E5426"/>
    </row>
    <row r="5427" spans="1:5" x14ac:dyDescent="0.2">
      <c r="A5427"/>
      <c r="B5427"/>
      <c r="C5427"/>
      <c r="D5427"/>
      <c r="E5427"/>
    </row>
    <row r="5428" spans="1:5" x14ac:dyDescent="0.2">
      <c r="A5428"/>
      <c r="B5428"/>
      <c r="C5428"/>
      <c r="D5428"/>
      <c r="E5428"/>
    </row>
    <row r="5429" spans="1:5" x14ac:dyDescent="0.2">
      <c r="A5429"/>
      <c r="B5429"/>
      <c r="C5429"/>
      <c r="D5429"/>
      <c r="E5429"/>
    </row>
    <row r="5430" spans="1:5" x14ac:dyDescent="0.2">
      <c r="A5430"/>
      <c r="B5430"/>
      <c r="C5430"/>
      <c r="D5430"/>
      <c r="E5430"/>
    </row>
    <row r="5431" spans="1:5" x14ac:dyDescent="0.2">
      <c r="A5431"/>
      <c r="B5431"/>
      <c r="C5431"/>
      <c r="D5431"/>
      <c r="E5431"/>
    </row>
    <row r="5432" spans="1:5" x14ac:dyDescent="0.2">
      <c r="A5432"/>
      <c r="B5432"/>
      <c r="C5432"/>
      <c r="D5432"/>
      <c r="E5432"/>
    </row>
    <row r="5433" spans="1:5" x14ac:dyDescent="0.2">
      <c r="A5433"/>
      <c r="B5433"/>
      <c r="C5433"/>
      <c r="D5433"/>
      <c r="E5433"/>
    </row>
    <row r="5434" spans="1:5" x14ac:dyDescent="0.2">
      <c r="A5434"/>
      <c r="B5434"/>
      <c r="C5434"/>
      <c r="D5434"/>
      <c r="E5434"/>
    </row>
    <row r="5435" spans="1:5" x14ac:dyDescent="0.2">
      <c r="A5435"/>
      <c r="B5435"/>
      <c r="C5435"/>
      <c r="D5435"/>
      <c r="E5435"/>
    </row>
    <row r="5436" spans="1:5" x14ac:dyDescent="0.2">
      <c r="A5436"/>
      <c r="B5436"/>
      <c r="C5436"/>
      <c r="D5436"/>
      <c r="E5436"/>
    </row>
    <row r="5437" spans="1:5" x14ac:dyDescent="0.2">
      <c r="A5437"/>
      <c r="B5437"/>
      <c r="C5437"/>
      <c r="D5437"/>
      <c r="E5437"/>
    </row>
    <row r="5438" spans="1:5" x14ac:dyDescent="0.2">
      <c r="A5438"/>
      <c r="B5438"/>
      <c r="C5438"/>
      <c r="D5438"/>
      <c r="E5438"/>
    </row>
    <row r="5439" spans="1:5" x14ac:dyDescent="0.2">
      <c r="A5439"/>
      <c r="B5439"/>
      <c r="C5439"/>
      <c r="D5439"/>
      <c r="E5439"/>
    </row>
    <row r="5440" spans="1:5" x14ac:dyDescent="0.2">
      <c r="A5440"/>
      <c r="B5440"/>
      <c r="C5440"/>
      <c r="D5440"/>
      <c r="E5440"/>
    </row>
    <row r="5441" spans="1:5" x14ac:dyDescent="0.2">
      <c r="A5441"/>
      <c r="B5441"/>
      <c r="C5441"/>
      <c r="D5441"/>
      <c r="E5441"/>
    </row>
    <row r="5442" spans="1:5" x14ac:dyDescent="0.2">
      <c r="A5442"/>
      <c r="B5442"/>
      <c r="C5442"/>
      <c r="D5442"/>
      <c r="E5442"/>
    </row>
    <row r="5443" spans="1:5" x14ac:dyDescent="0.2">
      <c r="A5443"/>
      <c r="B5443"/>
      <c r="C5443"/>
      <c r="D5443"/>
      <c r="E5443"/>
    </row>
    <row r="5444" spans="1:5" x14ac:dyDescent="0.2">
      <c r="A5444"/>
      <c r="B5444"/>
      <c r="C5444"/>
      <c r="D5444"/>
      <c r="E5444"/>
    </row>
    <row r="5445" spans="1:5" x14ac:dyDescent="0.2">
      <c r="A5445"/>
      <c r="B5445"/>
      <c r="C5445"/>
      <c r="D5445"/>
      <c r="E5445"/>
    </row>
    <row r="5446" spans="1:5" x14ac:dyDescent="0.2">
      <c r="A5446"/>
      <c r="B5446"/>
      <c r="C5446"/>
      <c r="D5446"/>
      <c r="E5446"/>
    </row>
    <row r="5447" spans="1:5" x14ac:dyDescent="0.2">
      <c r="A5447"/>
      <c r="B5447"/>
      <c r="C5447"/>
      <c r="D5447"/>
      <c r="E5447"/>
    </row>
    <row r="5448" spans="1:5" x14ac:dyDescent="0.2">
      <c r="A5448"/>
      <c r="B5448"/>
      <c r="C5448"/>
      <c r="D5448"/>
      <c r="E5448"/>
    </row>
    <row r="5449" spans="1:5" x14ac:dyDescent="0.2">
      <c r="A5449"/>
      <c r="B5449"/>
      <c r="C5449"/>
      <c r="D5449"/>
      <c r="E5449"/>
    </row>
    <row r="5450" spans="1:5" x14ac:dyDescent="0.2">
      <c r="A5450"/>
      <c r="B5450"/>
      <c r="C5450"/>
      <c r="D5450"/>
      <c r="E5450"/>
    </row>
    <row r="5451" spans="1:5" x14ac:dyDescent="0.2">
      <c r="A5451"/>
      <c r="B5451"/>
      <c r="C5451"/>
      <c r="D5451"/>
      <c r="E5451"/>
    </row>
    <row r="5452" spans="1:5" x14ac:dyDescent="0.2">
      <c r="A5452"/>
      <c r="B5452"/>
      <c r="C5452"/>
      <c r="D5452"/>
      <c r="E5452"/>
    </row>
    <row r="5453" spans="1:5" x14ac:dyDescent="0.2">
      <c r="A5453"/>
      <c r="B5453"/>
      <c r="C5453"/>
      <c r="D5453"/>
      <c r="E5453"/>
    </row>
    <row r="5454" spans="1:5" x14ac:dyDescent="0.2">
      <c r="A5454"/>
      <c r="B5454"/>
      <c r="C5454"/>
      <c r="D5454"/>
      <c r="E5454"/>
    </row>
    <row r="5455" spans="1:5" x14ac:dyDescent="0.2">
      <c r="A5455"/>
      <c r="B5455"/>
      <c r="C5455"/>
      <c r="D5455"/>
      <c r="E5455"/>
    </row>
    <row r="5456" spans="1:5" x14ac:dyDescent="0.2">
      <c r="A5456"/>
      <c r="B5456"/>
      <c r="C5456"/>
      <c r="D5456"/>
      <c r="E5456"/>
    </row>
    <row r="5457" spans="1:5" x14ac:dyDescent="0.2">
      <c r="A5457"/>
      <c r="B5457"/>
      <c r="C5457"/>
      <c r="D5457"/>
      <c r="E5457"/>
    </row>
    <row r="5458" spans="1:5" x14ac:dyDescent="0.2">
      <c r="A5458"/>
      <c r="B5458"/>
      <c r="C5458"/>
      <c r="D5458"/>
      <c r="E5458"/>
    </row>
    <row r="5459" spans="1:5" x14ac:dyDescent="0.2">
      <c r="A5459"/>
      <c r="B5459"/>
      <c r="C5459"/>
      <c r="D5459"/>
      <c r="E5459"/>
    </row>
    <row r="5460" spans="1:5" x14ac:dyDescent="0.2">
      <c r="A5460"/>
      <c r="B5460"/>
      <c r="C5460"/>
      <c r="D5460"/>
      <c r="E5460"/>
    </row>
    <row r="5461" spans="1:5" x14ac:dyDescent="0.2">
      <c r="A5461"/>
      <c r="B5461"/>
      <c r="C5461"/>
      <c r="D5461"/>
      <c r="E5461"/>
    </row>
    <row r="5462" spans="1:5" x14ac:dyDescent="0.2">
      <c r="A5462"/>
      <c r="B5462"/>
      <c r="C5462"/>
      <c r="D5462"/>
      <c r="E5462"/>
    </row>
    <row r="5463" spans="1:5" x14ac:dyDescent="0.2">
      <c r="A5463"/>
      <c r="B5463"/>
      <c r="C5463"/>
      <c r="D5463"/>
      <c r="E5463"/>
    </row>
    <row r="5464" spans="1:5" x14ac:dyDescent="0.2">
      <c r="A5464"/>
      <c r="B5464"/>
      <c r="C5464"/>
      <c r="D5464"/>
      <c r="E5464"/>
    </row>
    <row r="5465" spans="1:5" x14ac:dyDescent="0.2">
      <c r="A5465"/>
      <c r="B5465"/>
      <c r="C5465"/>
      <c r="D5465"/>
      <c r="E5465"/>
    </row>
    <row r="5466" spans="1:5" x14ac:dyDescent="0.2">
      <c r="A5466"/>
      <c r="B5466"/>
      <c r="C5466"/>
      <c r="D5466"/>
      <c r="E5466"/>
    </row>
    <row r="5467" spans="1:5" x14ac:dyDescent="0.2">
      <c r="A5467"/>
      <c r="B5467"/>
      <c r="C5467"/>
      <c r="D5467"/>
      <c r="E5467"/>
    </row>
    <row r="5468" spans="1:5" x14ac:dyDescent="0.2">
      <c r="A5468"/>
      <c r="B5468"/>
      <c r="C5468"/>
      <c r="D5468"/>
      <c r="E5468"/>
    </row>
    <row r="5469" spans="1:5" x14ac:dyDescent="0.2">
      <c r="A5469"/>
      <c r="B5469"/>
      <c r="C5469"/>
      <c r="D5469"/>
      <c r="E5469"/>
    </row>
    <row r="5470" spans="1:5" x14ac:dyDescent="0.2">
      <c r="A5470"/>
      <c r="B5470"/>
      <c r="C5470"/>
      <c r="D5470"/>
      <c r="E5470"/>
    </row>
    <row r="5471" spans="1:5" x14ac:dyDescent="0.2">
      <c r="A5471"/>
      <c r="B5471"/>
      <c r="C5471"/>
      <c r="D5471"/>
      <c r="E5471"/>
    </row>
    <row r="5472" spans="1:5" x14ac:dyDescent="0.2">
      <c r="A5472"/>
      <c r="B5472"/>
      <c r="C5472"/>
      <c r="D5472"/>
      <c r="E5472"/>
    </row>
    <row r="5473" spans="1:5" x14ac:dyDescent="0.2">
      <c r="A5473"/>
      <c r="B5473"/>
      <c r="C5473"/>
      <c r="D5473"/>
      <c r="E5473"/>
    </row>
    <row r="5474" spans="1:5" x14ac:dyDescent="0.2">
      <c r="A5474"/>
      <c r="B5474"/>
      <c r="C5474"/>
      <c r="D5474"/>
      <c r="E5474"/>
    </row>
    <row r="5475" spans="1:5" x14ac:dyDescent="0.2">
      <c r="A5475"/>
      <c r="B5475"/>
      <c r="C5475"/>
      <c r="D5475"/>
      <c r="E5475"/>
    </row>
    <row r="5476" spans="1:5" x14ac:dyDescent="0.2">
      <c r="A5476"/>
      <c r="B5476"/>
      <c r="C5476"/>
      <c r="D5476"/>
      <c r="E5476"/>
    </row>
    <row r="5477" spans="1:5" x14ac:dyDescent="0.2">
      <c r="A5477"/>
      <c r="B5477"/>
      <c r="C5477"/>
      <c r="D5477"/>
      <c r="E5477"/>
    </row>
    <row r="5478" spans="1:5" x14ac:dyDescent="0.2">
      <c r="A5478"/>
      <c r="B5478"/>
      <c r="C5478"/>
      <c r="D5478"/>
      <c r="E5478"/>
    </row>
    <row r="5479" spans="1:5" x14ac:dyDescent="0.2">
      <c r="A5479"/>
      <c r="B5479"/>
      <c r="C5479"/>
      <c r="D5479"/>
      <c r="E5479"/>
    </row>
    <row r="5480" spans="1:5" x14ac:dyDescent="0.2">
      <c r="A5480"/>
      <c r="B5480"/>
      <c r="C5480"/>
      <c r="D5480"/>
      <c r="E5480"/>
    </row>
    <row r="5481" spans="1:5" x14ac:dyDescent="0.2">
      <c r="A5481"/>
      <c r="B5481"/>
      <c r="C5481"/>
      <c r="D5481"/>
      <c r="E5481"/>
    </row>
    <row r="5482" spans="1:5" x14ac:dyDescent="0.2">
      <c r="A5482"/>
      <c r="B5482"/>
      <c r="C5482"/>
      <c r="D5482"/>
      <c r="E5482"/>
    </row>
    <row r="5483" spans="1:5" x14ac:dyDescent="0.2">
      <c r="A5483"/>
      <c r="B5483"/>
      <c r="C5483"/>
      <c r="D5483"/>
      <c r="E5483"/>
    </row>
    <row r="5484" spans="1:5" x14ac:dyDescent="0.2">
      <c r="A5484"/>
      <c r="B5484"/>
      <c r="C5484"/>
      <c r="D5484"/>
      <c r="E5484"/>
    </row>
    <row r="5485" spans="1:5" x14ac:dyDescent="0.2">
      <c r="A5485"/>
      <c r="B5485"/>
      <c r="C5485"/>
      <c r="D5485"/>
      <c r="E5485"/>
    </row>
    <row r="5486" spans="1:5" x14ac:dyDescent="0.2">
      <c r="A5486"/>
      <c r="B5486"/>
      <c r="C5486"/>
      <c r="D5486"/>
      <c r="E5486"/>
    </row>
    <row r="5487" spans="1:5" x14ac:dyDescent="0.2">
      <c r="A5487"/>
      <c r="B5487"/>
      <c r="C5487"/>
      <c r="D5487"/>
      <c r="E5487"/>
    </row>
    <row r="5488" spans="1:5" x14ac:dyDescent="0.2">
      <c r="A5488"/>
      <c r="B5488"/>
      <c r="C5488"/>
      <c r="D5488"/>
      <c r="E5488"/>
    </row>
    <row r="5489" spans="1:5" x14ac:dyDescent="0.2">
      <c r="A5489"/>
      <c r="B5489"/>
      <c r="C5489"/>
      <c r="D5489"/>
      <c r="E5489"/>
    </row>
    <row r="5490" spans="1:5" x14ac:dyDescent="0.2">
      <c r="A5490"/>
      <c r="B5490"/>
      <c r="C5490"/>
      <c r="D5490"/>
      <c r="E5490"/>
    </row>
    <row r="5491" spans="1:5" x14ac:dyDescent="0.2">
      <c r="A5491"/>
      <c r="B5491"/>
      <c r="C5491"/>
      <c r="D5491"/>
      <c r="E5491"/>
    </row>
    <row r="5492" spans="1:5" x14ac:dyDescent="0.2">
      <c r="A5492"/>
      <c r="B5492"/>
      <c r="C5492"/>
      <c r="D5492"/>
      <c r="E5492"/>
    </row>
    <row r="5493" spans="1:5" x14ac:dyDescent="0.2">
      <c r="A5493"/>
      <c r="B5493"/>
      <c r="C5493"/>
      <c r="D5493"/>
      <c r="E5493"/>
    </row>
    <row r="5494" spans="1:5" x14ac:dyDescent="0.2">
      <c r="A5494"/>
      <c r="B5494"/>
      <c r="C5494"/>
      <c r="D5494"/>
      <c r="E5494"/>
    </row>
    <row r="5495" spans="1:5" x14ac:dyDescent="0.2">
      <c r="A5495"/>
      <c r="B5495"/>
      <c r="C5495"/>
      <c r="D5495"/>
      <c r="E5495"/>
    </row>
    <row r="5496" spans="1:5" x14ac:dyDescent="0.2">
      <c r="A5496"/>
      <c r="B5496"/>
      <c r="C5496"/>
      <c r="D5496"/>
      <c r="E5496"/>
    </row>
    <row r="5497" spans="1:5" x14ac:dyDescent="0.2">
      <c r="A5497"/>
      <c r="B5497"/>
      <c r="C5497"/>
      <c r="D5497"/>
      <c r="E5497"/>
    </row>
    <row r="5498" spans="1:5" x14ac:dyDescent="0.2">
      <c r="A5498"/>
      <c r="B5498"/>
      <c r="C5498"/>
      <c r="D5498"/>
      <c r="E5498"/>
    </row>
    <row r="5499" spans="1:5" x14ac:dyDescent="0.2">
      <c r="A5499"/>
      <c r="B5499"/>
      <c r="C5499"/>
      <c r="D5499"/>
      <c r="E5499"/>
    </row>
    <row r="5500" spans="1:5" x14ac:dyDescent="0.2">
      <c r="A5500"/>
      <c r="B5500"/>
      <c r="C5500"/>
      <c r="D5500"/>
      <c r="E5500"/>
    </row>
    <row r="5501" spans="1:5" x14ac:dyDescent="0.2">
      <c r="A5501"/>
      <c r="B5501"/>
      <c r="C5501"/>
      <c r="D5501"/>
      <c r="E5501"/>
    </row>
    <row r="5502" spans="1:5" x14ac:dyDescent="0.2">
      <c r="A5502"/>
      <c r="B5502"/>
      <c r="C5502"/>
      <c r="D5502"/>
      <c r="E5502"/>
    </row>
    <row r="5503" spans="1:5" x14ac:dyDescent="0.2">
      <c r="A5503"/>
      <c r="B5503"/>
      <c r="C5503"/>
      <c r="D5503"/>
      <c r="E5503"/>
    </row>
    <row r="5504" spans="1:5" x14ac:dyDescent="0.2">
      <c r="A5504"/>
      <c r="B5504"/>
      <c r="C5504"/>
      <c r="D5504"/>
      <c r="E5504"/>
    </row>
    <row r="5505" spans="1:5" x14ac:dyDescent="0.2">
      <c r="A5505"/>
      <c r="B5505"/>
      <c r="C5505"/>
      <c r="D5505"/>
      <c r="E5505"/>
    </row>
    <row r="5506" spans="1:5" x14ac:dyDescent="0.2">
      <c r="A5506"/>
      <c r="B5506"/>
      <c r="C5506"/>
      <c r="D5506"/>
      <c r="E5506"/>
    </row>
    <row r="5507" spans="1:5" x14ac:dyDescent="0.2">
      <c r="A5507"/>
      <c r="B5507"/>
      <c r="C5507"/>
      <c r="D5507"/>
      <c r="E5507"/>
    </row>
    <row r="5508" spans="1:5" x14ac:dyDescent="0.2">
      <c r="A5508"/>
      <c r="B5508"/>
      <c r="C5508"/>
      <c r="D5508"/>
      <c r="E5508"/>
    </row>
    <row r="5509" spans="1:5" x14ac:dyDescent="0.2">
      <c r="A5509"/>
      <c r="B5509"/>
      <c r="C5509"/>
      <c r="D5509"/>
      <c r="E5509"/>
    </row>
    <row r="5510" spans="1:5" x14ac:dyDescent="0.2">
      <c r="A5510"/>
      <c r="B5510"/>
      <c r="C5510"/>
      <c r="D5510"/>
      <c r="E5510"/>
    </row>
    <row r="5511" spans="1:5" x14ac:dyDescent="0.2">
      <c r="A5511"/>
      <c r="B5511"/>
      <c r="C5511"/>
      <c r="D5511"/>
      <c r="E5511"/>
    </row>
    <row r="5512" spans="1:5" x14ac:dyDescent="0.2">
      <c r="A5512"/>
      <c r="B5512"/>
      <c r="C5512"/>
      <c r="D5512"/>
      <c r="E5512"/>
    </row>
    <row r="5513" spans="1:5" x14ac:dyDescent="0.2">
      <c r="A5513"/>
      <c r="B5513"/>
      <c r="C5513"/>
      <c r="D5513"/>
      <c r="E5513"/>
    </row>
    <row r="5514" spans="1:5" x14ac:dyDescent="0.2">
      <c r="A5514"/>
      <c r="B5514"/>
      <c r="C5514"/>
      <c r="D5514"/>
      <c r="E5514"/>
    </row>
    <row r="5515" spans="1:5" x14ac:dyDescent="0.2">
      <c r="A5515"/>
      <c r="B5515"/>
      <c r="C5515"/>
      <c r="D5515"/>
      <c r="E5515"/>
    </row>
    <row r="5516" spans="1:5" x14ac:dyDescent="0.2">
      <c r="A5516"/>
      <c r="B5516"/>
      <c r="C5516"/>
      <c r="D5516"/>
      <c r="E5516"/>
    </row>
    <row r="5517" spans="1:5" x14ac:dyDescent="0.2">
      <c r="A5517"/>
      <c r="B5517"/>
      <c r="C5517"/>
      <c r="D5517"/>
      <c r="E5517"/>
    </row>
    <row r="5518" spans="1:5" x14ac:dyDescent="0.2">
      <c r="A5518"/>
      <c r="B5518"/>
      <c r="C5518"/>
      <c r="D5518"/>
      <c r="E5518"/>
    </row>
    <row r="5519" spans="1:5" x14ac:dyDescent="0.2">
      <c r="A5519"/>
      <c r="B5519"/>
      <c r="C5519"/>
      <c r="D5519"/>
      <c r="E5519"/>
    </row>
    <row r="5520" spans="1:5" x14ac:dyDescent="0.2">
      <c r="A5520"/>
      <c r="B5520"/>
      <c r="C5520"/>
      <c r="D5520"/>
      <c r="E5520"/>
    </row>
    <row r="5521" spans="1:5" x14ac:dyDescent="0.2">
      <c r="A5521"/>
      <c r="B5521"/>
      <c r="C5521"/>
      <c r="D5521"/>
      <c r="E5521"/>
    </row>
    <row r="5522" spans="1:5" x14ac:dyDescent="0.2">
      <c r="A5522"/>
      <c r="B5522"/>
      <c r="C5522"/>
      <c r="D5522"/>
      <c r="E5522"/>
    </row>
    <row r="5523" spans="1:5" x14ac:dyDescent="0.2">
      <c r="A5523"/>
      <c r="B5523"/>
      <c r="C5523"/>
      <c r="D5523"/>
      <c r="E5523"/>
    </row>
    <row r="5524" spans="1:5" x14ac:dyDescent="0.2">
      <c r="A5524"/>
      <c r="B5524"/>
      <c r="C5524"/>
      <c r="D5524"/>
      <c r="E5524"/>
    </row>
    <row r="5525" spans="1:5" x14ac:dyDescent="0.2">
      <c r="A5525"/>
      <c r="B5525"/>
      <c r="C5525"/>
      <c r="D5525"/>
      <c r="E5525"/>
    </row>
    <row r="5526" spans="1:5" x14ac:dyDescent="0.2">
      <c r="A5526"/>
      <c r="B5526"/>
      <c r="C5526"/>
      <c r="D5526"/>
      <c r="E5526"/>
    </row>
    <row r="5527" spans="1:5" x14ac:dyDescent="0.2">
      <c r="A5527"/>
      <c r="B5527"/>
      <c r="C5527"/>
      <c r="D5527"/>
      <c r="E5527"/>
    </row>
    <row r="5528" spans="1:5" x14ac:dyDescent="0.2">
      <c r="A5528"/>
      <c r="B5528"/>
      <c r="C5528"/>
      <c r="D5528"/>
      <c r="E5528"/>
    </row>
    <row r="5529" spans="1:5" x14ac:dyDescent="0.2">
      <c r="A5529"/>
      <c r="B5529"/>
      <c r="C5529"/>
      <c r="D5529"/>
      <c r="E5529"/>
    </row>
    <row r="5530" spans="1:5" x14ac:dyDescent="0.2">
      <c r="A5530"/>
      <c r="B5530"/>
      <c r="C5530"/>
      <c r="D5530"/>
      <c r="E5530"/>
    </row>
    <row r="5531" spans="1:5" x14ac:dyDescent="0.2">
      <c r="A5531"/>
      <c r="B5531"/>
      <c r="C5531"/>
      <c r="D5531"/>
      <c r="E5531"/>
    </row>
    <row r="5532" spans="1:5" x14ac:dyDescent="0.2">
      <c r="A5532"/>
      <c r="B5532"/>
      <c r="C5532"/>
      <c r="D5532"/>
      <c r="E5532"/>
    </row>
    <row r="5533" spans="1:5" x14ac:dyDescent="0.2">
      <c r="A5533"/>
      <c r="B5533"/>
      <c r="C5533"/>
      <c r="D5533"/>
      <c r="E5533"/>
    </row>
    <row r="5534" spans="1:5" x14ac:dyDescent="0.2">
      <c r="A5534"/>
      <c r="B5534"/>
      <c r="C5534"/>
      <c r="D5534"/>
      <c r="E5534"/>
    </row>
    <row r="5535" spans="1:5" x14ac:dyDescent="0.2">
      <c r="A5535"/>
      <c r="B5535"/>
      <c r="C5535"/>
      <c r="D5535"/>
      <c r="E5535"/>
    </row>
    <row r="5536" spans="1:5" x14ac:dyDescent="0.2">
      <c r="A5536"/>
      <c r="B5536"/>
      <c r="C5536"/>
      <c r="D5536"/>
      <c r="E5536"/>
    </row>
    <row r="5537" spans="1:5" x14ac:dyDescent="0.2">
      <c r="A5537"/>
      <c r="B5537"/>
      <c r="C5537"/>
      <c r="D5537"/>
      <c r="E5537"/>
    </row>
    <row r="5538" spans="1:5" x14ac:dyDescent="0.2">
      <c r="A5538"/>
      <c r="B5538"/>
      <c r="C5538"/>
      <c r="D5538"/>
      <c r="E5538"/>
    </row>
    <row r="5539" spans="1:5" x14ac:dyDescent="0.2">
      <c r="A5539"/>
      <c r="B5539"/>
      <c r="C5539"/>
      <c r="D5539"/>
      <c r="E5539"/>
    </row>
    <row r="5540" spans="1:5" x14ac:dyDescent="0.2">
      <c r="A5540"/>
      <c r="B5540"/>
      <c r="C5540"/>
      <c r="D5540"/>
      <c r="E5540"/>
    </row>
    <row r="5541" spans="1:5" x14ac:dyDescent="0.2">
      <c r="A5541"/>
      <c r="B5541"/>
      <c r="C5541"/>
      <c r="D5541"/>
      <c r="E5541"/>
    </row>
    <row r="5542" spans="1:5" x14ac:dyDescent="0.2">
      <c r="A5542"/>
      <c r="B5542"/>
      <c r="C5542"/>
      <c r="D5542"/>
      <c r="E5542"/>
    </row>
    <row r="5543" spans="1:5" x14ac:dyDescent="0.2">
      <c r="A5543"/>
      <c r="B5543"/>
      <c r="C5543"/>
      <c r="D5543"/>
      <c r="E5543"/>
    </row>
    <row r="5544" spans="1:5" x14ac:dyDescent="0.2">
      <c r="A5544"/>
      <c r="B5544"/>
      <c r="C5544"/>
      <c r="D5544"/>
      <c r="E5544"/>
    </row>
    <row r="5545" spans="1:5" x14ac:dyDescent="0.2">
      <c r="A5545"/>
      <c r="B5545"/>
      <c r="C5545"/>
      <c r="D5545"/>
      <c r="E5545"/>
    </row>
    <row r="5546" spans="1:5" x14ac:dyDescent="0.2">
      <c r="A5546"/>
      <c r="B5546"/>
      <c r="C5546"/>
      <c r="D5546"/>
      <c r="E5546"/>
    </row>
    <row r="5547" spans="1:5" x14ac:dyDescent="0.2">
      <c r="A5547"/>
      <c r="B5547"/>
      <c r="C5547"/>
      <c r="D5547"/>
      <c r="E5547"/>
    </row>
    <row r="5548" spans="1:5" x14ac:dyDescent="0.2">
      <c r="A5548"/>
      <c r="B5548"/>
      <c r="C5548"/>
      <c r="D5548"/>
      <c r="E5548"/>
    </row>
    <row r="5549" spans="1:5" x14ac:dyDescent="0.2">
      <c r="A5549"/>
      <c r="B5549"/>
      <c r="C5549"/>
      <c r="D5549"/>
      <c r="E5549"/>
    </row>
    <row r="5550" spans="1:5" x14ac:dyDescent="0.2">
      <c r="A5550"/>
      <c r="B5550"/>
      <c r="C5550"/>
      <c r="D5550"/>
      <c r="E5550"/>
    </row>
    <row r="5551" spans="1:5" x14ac:dyDescent="0.2">
      <c r="A5551"/>
      <c r="B5551"/>
      <c r="C5551"/>
      <c r="D5551"/>
      <c r="E5551"/>
    </row>
    <row r="5552" spans="1:5" x14ac:dyDescent="0.2">
      <c r="A5552"/>
      <c r="B5552"/>
      <c r="C5552"/>
      <c r="D5552"/>
      <c r="E5552"/>
    </row>
    <row r="5553" spans="1:5" x14ac:dyDescent="0.2">
      <c r="A5553"/>
      <c r="B5553"/>
      <c r="C5553"/>
      <c r="D5553"/>
      <c r="E5553"/>
    </row>
    <row r="5554" spans="1:5" x14ac:dyDescent="0.2">
      <c r="A5554"/>
      <c r="B5554"/>
      <c r="C5554"/>
      <c r="D5554"/>
      <c r="E5554"/>
    </row>
    <row r="5555" spans="1:5" x14ac:dyDescent="0.2">
      <c r="A5555"/>
      <c r="B5555"/>
      <c r="C5555"/>
      <c r="D5555"/>
      <c r="E5555"/>
    </row>
    <row r="5556" spans="1:5" x14ac:dyDescent="0.2">
      <c r="A5556"/>
      <c r="B5556"/>
      <c r="C5556"/>
      <c r="D5556"/>
      <c r="E5556"/>
    </row>
    <row r="5557" spans="1:5" x14ac:dyDescent="0.2">
      <c r="A5557"/>
      <c r="B5557"/>
      <c r="C5557"/>
      <c r="D5557"/>
      <c r="E5557"/>
    </row>
    <row r="5558" spans="1:5" x14ac:dyDescent="0.2">
      <c r="A5558"/>
      <c r="B5558"/>
      <c r="C5558"/>
      <c r="D5558"/>
      <c r="E5558"/>
    </row>
    <row r="5559" spans="1:5" x14ac:dyDescent="0.2">
      <c r="A5559"/>
      <c r="B5559"/>
      <c r="C5559"/>
      <c r="D5559"/>
      <c r="E5559"/>
    </row>
    <row r="5560" spans="1:5" x14ac:dyDescent="0.2">
      <c r="A5560"/>
      <c r="B5560"/>
      <c r="C5560"/>
      <c r="D5560"/>
      <c r="E5560"/>
    </row>
    <row r="5561" spans="1:5" x14ac:dyDescent="0.2">
      <c r="A5561"/>
      <c r="B5561"/>
      <c r="C5561"/>
      <c r="D5561"/>
      <c r="E5561"/>
    </row>
    <row r="5562" spans="1:5" x14ac:dyDescent="0.2">
      <c r="A5562"/>
      <c r="B5562"/>
      <c r="C5562"/>
      <c r="D5562"/>
      <c r="E5562"/>
    </row>
    <row r="5563" spans="1:5" x14ac:dyDescent="0.2">
      <c r="A5563"/>
      <c r="B5563"/>
      <c r="C5563"/>
      <c r="D5563"/>
      <c r="E5563"/>
    </row>
    <row r="5564" spans="1:5" x14ac:dyDescent="0.2">
      <c r="A5564"/>
      <c r="B5564"/>
      <c r="C5564"/>
      <c r="D5564"/>
      <c r="E5564"/>
    </row>
    <row r="5565" spans="1:5" x14ac:dyDescent="0.2">
      <c r="A5565"/>
      <c r="B5565"/>
      <c r="C5565"/>
      <c r="D5565"/>
      <c r="E5565"/>
    </row>
    <row r="5566" spans="1:5" x14ac:dyDescent="0.2">
      <c r="A5566"/>
      <c r="B5566"/>
      <c r="C5566"/>
      <c r="D5566"/>
      <c r="E5566"/>
    </row>
    <row r="5567" spans="1:5" x14ac:dyDescent="0.2">
      <c r="A5567"/>
      <c r="B5567"/>
      <c r="C5567"/>
      <c r="D5567"/>
      <c r="E5567"/>
    </row>
    <row r="5568" spans="1:5" x14ac:dyDescent="0.2">
      <c r="A5568"/>
      <c r="B5568"/>
      <c r="C5568"/>
      <c r="D5568"/>
      <c r="E5568"/>
    </row>
    <row r="5569" spans="1:5" x14ac:dyDescent="0.2">
      <c r="A5569"/>
      <c r="B5569"/>
      <c r="C5569"/>
      <c r="D5569"/>
      <c r="E5569"/>
    </row>
    <row r="5570" spans="1:5" x14ac:dyDescent="0.2">
      <c r="A5570"/>
      <c r="B5570"/>
      <c r="C5570"/>
      <c r="D5570"/>
      <c r="E5570"/>
    </row>
    <row r="5571" spans="1:5" x14ac:dyDescent="0.2">
      <c r="A5571"/>
      <c r="B5571"/>
      <c r="C5571"/>
      <c r="D5571"/>
      <c r="E5571"/>
    </row>
    <row r="5572" spans="1:5" x14ac:dyDescent="0.2">
      <c r="A5572"/>
      <c r="B5572"/>
      <c r="C5572"/>
      <c r="D5572"/>
      <c r="E5572"/>
    </row>
    <row r="5573" spans="1:5" x14ac:dyDescent="0.2">
      <c r="A5573"/>
      <c r="B5573"/>
      <c r="C5573"/>
      <c r="D5573"/>
      <c r="E5573"/>
    </row>
    <row r="5574" spans="1:5" x14ac:dyDescent="0.2">
      <c r="A5574"/>
      <c r="B5574"/>
      <c r="C5574"/>
      <c r="D5574"/>
      <c r="E5574"/>
    </row>
    <row r="5575" spans="1:5" x14ac:dyDescent="0.2">
      <c r="A5575"/>
      <c r="B5575"/>
      <c r="C5575"/>
      <c r="D5575"/>
      <c r="E5575"/>
    </row>
    <row r="5576" spans="1:5" x14ac:dyDescent="0.2">
      <c r="A5576"/>
      <c r="B5576"/>
      <c r="C5576"/>
      <c r="D5576"/>
      <c r="E5576"/>
    </row>
    <row r="5577" spans="1:5" x14ac:dyDescent="0.2">
      <c r="A5577"/>
      <c r="B5577"/>
      <c r="C5577"/>
      <c r="D5577"/>
      <c r="E5577"/>
    </row>
    <row r="5578" spans="1:5" x14ac:dyDescent="0.2">
      <c r="A5578"/>
      <c r="B5578"/>
      <c r="C5578"/>
      <c r="D5578"/>
      <c r="E5578"/>
    </row>
    <row r="5579" spans="1:5" x14ac:dyDescent="0.2">
      <c r="A5579"/>
      <c r="B5579"/>
      <c r="C5579"/>
      <c r="D5579"/>
      <c r="E5579"/>
    </row>
    <row r="5580" spans="1:5" x14ac:dyDescent="0.2">
      <c r="A5580"/>
      <c r="B5580"/>
      <c r="C5580"/>
      <c r="D5580"/>
      <c r="E5580"/>
    </row>
    <row r="5581" spans="1:5" x14ac:dyDescent="0.2">
      <c r="A5581"/>
      <c r="B5581"/>
      <c r="C5581"/>
      <c r="D5581"/>
      <c r="E5581"/>
    </row>
    <row r="5582" spans="1:5" x14ac:dyDescent="0.2">
      <c r="A5582"/>
      <c r="B5582"/>
      <c r="C5582"/>
      <c r="D5582"/>
      <c r="E5582"/>
    </row>
    <row r="5583" spans="1:5" x14ac:dyDescent="0.2">
      <c r="A5583"/>
      <c r="B5583"/>
      <c r="C5583"/>
      <c r="D5583"/>
      <c r="E5583"/>
    </row>
    <row r="5584" spans="1:5" x14ac:dyDescent="0.2">
      <c r="A5584"/>
      <c r="B5584"/>
      <c r="C5584"/>
      <c r="D5584"/>
      <c r="E5584"/>
    </row>
    <row r="5585" spans="1:5" x14ac:dyDescent="0.2">
      <c r="A5585"/>
      <c r="B5585"/>
      <c r="C5585"/>
      <c r="D5585"/>
      <c r="E5585"/>
    </row>
    <row r="5586" spans="1:5" x14ac:dyDescent="0.2">
      <c r="A5586"/>
      <c r="B5586"/>
      <c r="C5586"/>
      <c r="D5586"/>
      <c r="E5586"/>
    </row>
    <row r="5587" spans="1:5" x14ac:dyDescent="0.2">
      <c r="A5587"/>
      <c r="B5587"/>
      <c r="C5587"/>
      <c r="D5587"/>
      <c r="E5587"/>
    </row>
    <row r="5588" spans="1:5" x14ac:dyDescent="0.2">
      <c r="A5588"/>
      <c r="B5588"/>
      <c r="C5588"/>
      <c r="D5588"/>
      <c r="E5588"/>
    </row>
    <row r="5589" spans="1:5" x14ac:dyDescent="0.2">
      <c r="A5589"/>
      <c r="B5589"/>
      <c r="C5589"/>
      <c r="D5589"/>
      <c r="E5589"/>
    </row>
    <row r="5590" spans="1:5" x14ac:dyDescent="0.2">
      <c r="A5590"/>
      <c r="B5590"/>
      <c r="C5590"/>
      <c r="D5590"/>
      <c r="E5590"/>
    </row>
    <row r="5591" spans="1:5" x14ac:dyDescent="0.2">
      <c r="A5591"/>
      <c r="B5591"/>
      <c r="C5591"/>
      <c r="D5591"/>
      <c r="E5591"/>
    </row>
    <row r="5592" spans="1:5" x14ac:dyDescent="0.2">
      <c r="A5592"/>
      <c r="B5592"/>
      <c r="C5592"/>
      <c r="D5592"/>
      <c r="E5592"/>
    </row>
    <row r="5593" spans="1:5" x14ac:dyDescent="0.2">
      <c r="A5593"/>
      <c r="B5593"/>
      <c r="C5593"/>
      <c r="D5593"/>
      <c r="E5593"/>
    </row>
    <row r="5594" spans="1:5" x14ac:dyDescent="0.2">
      <c r="A5594"/>
      <c r="B5594"/>
      <c r="C5594"/>
      <c r="D5594"/>
      <c r="E5594"/>
    </row>
    <row r="5595" spans="1:5" x14ac:dyDescent="0.2">
      <c r="A5595"/>
      <c r="B5595"/>
      <c r="C5595"/>
      <c r="D5595"/>
      <c r="E5595"/>
    </row>
    <row r="5596" spans="1:5" x14ac:dyDescent="0.2">
      <c r="A5596"/>
      <c r="B5596"/>
      <c r="C5596"/>
      <c r="D5596"/>
      <c r="E5596"/>
    </row>
    <row r="5597" spans="1:5" x14ac:dyDescent="0.2">
      <c r="A5597"/>
      <c r="B5597"/>
      <c r="C5597"/>
      <c r="D5597"/>
      <c r="E5597"/>
    </row>
    <row r="5598" spans="1:5" x14ac:dyDescent="0.2">
      <c r="A5598"/>
      <c r="B5598"/>
      <c r="C5598"/>
      <c r="D5598"/>
      <c r="E5598"/>
    </row>
    <row r="5599" spans="1:5" x14ac:dyDescent="0.2">
      <c r="A5599"/>
      <c r="B5599"/>
      <c r="C5599"/>
      <c r="D5599"/>
      <c r="E5599"/>
    </row>
    <row r="5600" spans="1:5" x14ac:dyDescent="0.2">
      <c r="A5600"/>
      <c r="B5600"/>
      <c r="C5600"/>
      <c r="D5600"/>
      <c r="E5600"/>
    </row>
    <row r="5601" spans="1:5" x14ac:dyDescent="0.2">
      <c r="A5601"/>
      <c r="B5601"/>
      <c r="C5601"/>
      <c r="D5601"/>
      <c r="E5601"/>
    </row>
    <row r="5602" spans="1:5" x14ac:dyDescent="0.2">
      <c r="A5602"/>
      <c r="B5602"/>
      <c r="C5602"/>
      <c r="D5602"/>
      <c r="E5602"/>
    </row>
    <row r="5603" spans="1:5" x14ac:dyDescent="0.2">
      <c r="A5603"/>
      <c r="B5603"/>
      <c r="C5603"/>
      <c r="D5603"/>
      <c r="E5603"/>
    </row>
    <row r="5604" spans="1:5" x14ac:dyDescent="0.2">
      <c r="A5604"/>
      <c r="B5604"/>
      <c r="C5604"/>
      <c r="D5604"/>
      <c r="E5604"/>
    </row>
    <row r="5605" spans="1:5" x14ac:dyDescent="0.2">
      <c r="A5605"/>
      <c r="B5605"/>
      <c r="C5605"/>
      <c r="D5605"/>
      <c r="E5605"/>
    </row>
    <row r="5606" spans="1:5" x14ac:dyDescent="0.2">
      <c r="A5606"/>
      <c r="B5606"/>
      <c r="C5606"/>
      <c r="D5606"/>
      <c r="E5606"/>
    </row>
    <row r="5607" spans="1:5" x14ac:dyDescent="0.2">
      <c r="A5607"/>
      <c r="B5607"/>
      <c r="C5607"/>
      <c r="D5607"/>
      <c r="E5607"/>
    </row>
    <row r="5608" spans="1:5" x14ac:dyDescent="0.2">
      <c r="A5608"/>
      <c r="B5608"/>
      <c r="C5608"/>
      <c r="D5608"/>
      <c r="E5608"/>
    </row>
    <row r="5609" spans="1:5" x14ac:dyDescent="0.2">
      <c r="A5609"/>
      <c r="B5609"/>
      <c r="C5609"/>
      <c r="D5609"/>
      <c r="E5609"/>
    </row>
    <row r="5610" spans="1:5" x14ac:dyDescent="0.2">
      <c r="A5610"/>
      <c r="B5610"/>
      <c r="C5610"/>
      <c r="D5610"/>
      <c r="E5610"/>
    </row>
    <row r="5611" spans="1:5" x14ac:dyDescent="0.2">
      <c r="A5611"/>
      <c r="B5611"/>
      <c r="C5611"/>
      <c r="D5611"/>
      <c r="E5611"/>
    </row>
    <row r="5612" spans="1:5" x14ac:dyDescent="0.2">
      <c r="A5612"/>
      <c r="B5612"/>
      <c r="C5612"/>
      <c r="D5612"/>
      <c r="E5612"/>
    </row>
    <row r="5613" spans="1:5" x14ac:dyDescent="0.2">
      <c r="A5613"/>
      <c r="B5613"/>
      <c r="C5613"/>
      <c r="D5613"/>
      <c r="E5613"/>
    </row>
    <row r="5614" spans="1:5" x14ac:dyDescent="0.2">
      <c r="A5614"/>
      <c r="B5614"/>
      <c r="C5614"/>
      <c r="D5614"/>
      <c r="E5614"/>
    </row>
    <row r="5615" spans="1:5" x14ac:dyDescent="0.2">
      <c r="A5615"/>
      <c r="B5615"/>
      <c r="C5615"/>
      <c r="D5615"/>
      <c r="E5615"/>
    </row>
    <row r="5616" spans="1:5" x14ac:dyDescent="0.2">
      <c r="A5616"/>
      <c r="B5616"/>
      <c r="C5616"/>
      <c r="D5616"/>
      <c r="E5616"/>
    </row>
    <row r="5617" spans="1:5" x14ac:dyDescent="0.2">
      <c r="A5617"/>
      <c r="B5617"/>
      <c r="C5617"/>
      <c r="D5617"/>
      <c r="E5617"/>
    </row>
    <row r="5618" spans="1:5" x14ac:dyDescent="0.2">
      <c r="A5618"/>
      <c r="B5618"/>
      <c r="C5618"/>
      <c r="D5618"/>
      <c r="E5618"/>
    </row>
    <row r="5619" spans="1:5" x14ac:dyDescent="0.2">
      <c r="A5619"/>
      <c r="B5619"/>
      <c r="C5619"/>
      <c r="D5619"/>
      <c r="E5619"/>
    </row>
    <row r="5620" spans="1:5" x14ac:dyDescent="0.2">
      <c r="A5620"/>
      <c r="B5620"/>
      <c r="C5620"/>
      <c r="D5620"/>
      <c r="E5620"/>
    </row>
    <row r="5621" spans="1:5" x14ac:dyDescent="0.2">
      <c r="A5621"/>
      <c r="B5621"/>
      <c r="C5621"/>
      <c r="D5621"/>
      <c r="E5621"/>
    </row>
    <row r="5622" spans="1:5" x14ac:dyDescent="0.2">
      <c r="A5622"/>
      <c r="B5622"/>
      <c r="C5622"/>
      <c r="D5622"/>
      <c r="E5622"/>
    </row>
    <row r="5623" spans="1:5" x14ac:dyDescent="0.2">
      <c r="A5623"/>
      <c r="B5623"/>
      <c r="C5623"/>
      <c r="D5623"/>
      <c r="E5623"/>
    </row>
    <row r="5624" spans="1:5" x14ac:dyDescent="0.2">
      <c r="A5624"/>
      <c r="B5624"/>
      <c r="C5624"/>
      <c r="D5624"/>
      <c r="E5624"/>
    </row>
    <row r="5625" spans="1:5" x14ac:dyDescent="0.2">
      <c r="A5625"/>
      <c r="B5625"/>
      <c r="C5625"/>
      <c r="D5625"/>
      <c r="E5625"/>
    </row>
    <row r="5626" spans="1:5" x14ac:dyDescent="0.2">
      <c r="A5626"/>
      <c r="B5626"/>
      <c r="C5626"/>
      <c r="D5626"/>
      <c r="E5626"/>
    </row>
    <row r="5627" spans="1:5" x14ac:dyDescent="0.2">
      <c r="A5627"/>
      <c r="B5627"/>
      <c r="C5627"/>
      <c r="D5627"/>
      <c r="E5627"/>
    </row>
    <row r="5628" spans="1:5" x14ac:dyDescent="0.2">
      <c r="A5628"/>
      <c r="B5628"/>
      <c r="C5628"/>
      <c r="D5628"/>
      <c r="E5628"/>
    </row>
    <row r="5629" spans="1:5" x14ac:dyDescent="0.2">
      <c r="A5629"/>
      <c r="B5629"/>
      <c r="C5629"/>
      <c r="D5629"/>
      <c r="E5629"/>
    </row>
    <row r="5630" spans="1:5" x14ac:dyDescent="0.2">
      <c r="A5630"/>
      <c r="B5630"/>
      <c r="C5630"/>
      <c r="D5630"/>
      <c r="E5630"/>
    </row>
    <row r="5631" spans="1:5" x14ac:dyDescent="0.2">
      <c r="A5631"/>
      <c r="B5631"/>
      <c r="C5631"/>
      <c r="D5631"/>
      <c r="E5631"/>
    </row>
    <row r="5632" spans="1:5" x14ac:dyDescent="0.2">
      <c r="A5632"/>
      <c r="B5632"/>
      <c r="C5632"/>
      <c r="D5632"/>
      <c r="E5632"/>
    </row>
    <row r="5633" spans="1:5" x14ac:dyDescent="0.2">
      <c r="A5633"/>
      <c r="B5633"/>
      <c r="C5633"/>
      <c r="D5633"/>
      <c r="E5633"/>
    </row>
    <row r="5634" spans="1:5" x14ac:dyDescent="0.2">
      <c r="A5634"/>
      <c r="B5634"/>
      <c r="C5634"/>
      <c r="D5634"/>
      <c r="E5634"/>
    </row>
    <row r="5635" spans="1:5" x14ac:dyDescent="0.2">
      <c r="A5635"/>
      <c r="B5635"/>
      <c r="C5635"/>
      <c r="D5635"/>
      <c r="E5635"/>
    </row>
    <row r="5636" spans="1:5" x14ac:dyDescent="0.2">
      <c r="A5636"/>
      <c r="B5636"/>
      <c r="C5636"/>
      <c r="D5636"/>
      <c r="E5636"/>
    </row>
    <row r="5637" spans="1:5" x14ac:dyDescent="0.2">
      <c r="A5637"/>
      <c r="B5637"/>
      <c r="C5637"/>
      <c r="D5637"/>
      <c r="E5637"/>
    </row>
    <row r="5638" spans="1:5" x14ac:dyDescent="0.2">
      <c r="A5638"/>
      <c r="B5638"/>
      <c r="C5638"/>
      <c r="D5638"/>
      <c r="E5638"/>
    </row>
    <row r="5639" spans="1:5" x14ac:dyDescent="0.2">
      <c r="A5639"/>
      <c r="B5639"/>
      <c r="C5639"/>
      <c r="D5639"/>
      <c r="E5639"/>
    </row>
    <row r="5640" spans="1:5" x14ac:dyDescent="0.2">
      <c r="A5640"/>
      <c r="B5640"/>
      <c r="C5640"/>
      <c r="D5640"/>
      <c r="E5640"/>
    </row>
    <row r="5641" spans="1:5" x14ac:dyDescent="0.2">
      <c r="A5641"/>
      <c r="B5641"/>
      <c r="C5641"/>
      <c r="D5641"/>
      <c r="E5641"/>
    </row>
    <row r="5642" spans="1:5" x14ac:dyDescent="0.2">
      <c r="A5642"/>
      <c r="B5642"/>
      <c r="C5642"/>
      <c r="D5642"/>
      <c r="E5642"/>
    </row>
    <row r="5643" spans="1:5" x14ac:dyDescent="0.2">
      <c r="A5643"/>
      <c r="B5643"/>
      <c r="C5643"/>
      <c r="D5643"/>
      <c r="E5643"/>
    </row>
    <row r="5644" spans="1:5" x14ac:dyDescent="0.2">
      <c r="A5644"/>
      <c r="B5644"/>
      <c r="C5644"/>
      <c r="D5644"/>
      <c r="E5644"/>
    </row>
    <row r="5645" spans="1:5" x14ac:dyDescent="0.2">
      <c r="A5645"/>
      <c r="B5645"/>
      <c r="C5645"/>
      <c r="D5645"/>
      <c r="E5645"/>
    </row>
    <row r="5646" spans="1:5" x14ac:dyDescent="0.2">
      <c r="A5646"/>
      <c r="B5646"/>
      <c r="C5646"/>
      <c r="D5646"/>
      <c r="E5646"/>
    </row>
    <row r="5647" spans="1:5" x14ac:dyDescent="0.2">
      <c r="A5647"/>
      <c r="B5647"/>
      <c r="C5647"/>
      <c r="D5647"/>
      <c r="E5647"/>
    </row>
    <row r="5648" spans="1:5" x14ac:dyDescent="0.2">
      <c r="A5648"/>
      <c r="B5648"/>
      <c r="C5648"/>
      <c r="D5648"/>
      <c r="E5648"/>
    </row>
    <row r="5649" spans="1:5" x14ac:dyDescent="0.2">
      <c r="A5649"/>
      <c r="B5649"/>
      <c r="C5649"/>
      <c r="D5649"/>
      <c r="E5649"/>
    </row>
    <row r="5650" spans="1:5" x14ac:dyDescent="0.2">
      <c r="A5650"/>
      <c r="B5650"/>
      <c r="C5650"/>
      <c r="D5650"/>
      <c r="E5650"/>
    </row>
    <row r="5651" spans="1:5" x14ac:dyDescent="0.2">
      <c r="A5651"/>
      <c r="B5651"/>
      <c r="C5651"/>
      <c r="D5651"/>
      <c r="E5651"/>
    </row>
    <row r="5652" spans="1:5" x14ac:dyDescent="0.2">
      <c r="A5652"/>
      <c r="B5652"/>
      <c r="C5652"/>
      <c r="D5652"/>
      <c r="E5652"/>
    </row>
    <row r="5653" spans="1:5" x14ac:dyDescent="0.2">
      <c r="A5653"/>
      <c r="B5653"/>
      <c r="C5653"/>
      <c r="D5653"/>
      <c r="E5653"/>
    </row>
    <row r="5654" spans="1:5" x14ac:dyDescent="0.2">
      <c r="A5654"/>
      <c r="B5654"/>
      <c r="C5654"/>
      <c r="D5654"/>
      <c r="E5654"/>
    </row>
    <row r="5655" spans="1:5" x14ac:dyDescent="0.2">
      <c r="A5655"/>
      <c r="B5655"/>
      <c r="C5655"/>
      <c r="D5655"/>
      <c r="E5655"/>
    </row>
    <row r="5656" spans="1:5" x14ac:dyDescent="0.2">
      <c r="A5656"/>
      <c r="B5656"/>
      <c r="C5656"/>
      <c r="D5656"/>
      <c r="E5656"/>
    </row>
    <row r="5657" spans="1:5" x14ac:dyDescent="0.2">
      <c r="A5657"/>
      <c r="B5657"/>
      <c r="C5657"/>
      <c r="D5657"/>
      <c r="E5657"/>
    </row>
    <row r="5658" spans="1:5" x14ac:dyDescent="0.2">
      <c r="A5658"/>
      <c r="B5658"/>
      <c r="C5658"/>
      <c r="D5658"/>
      <c r="E5658"/>
    </row>
    <row r="5659" spans="1:5" x14ac:dyDescent="0.2">
      <c r="A5659"/>
      <c r="B5659"/>
      <c r="C5659"/>
      <c r="D5659"/>
      <c r="E5659"/>
    </row>
    <row r="5660" spans="1:5" x14ac:dyDescent="0.2">
      <c r="A5660"/>
      <c r="B5660"/>
      <c r="C5660"/>
      <c r="D5660"/>
      <c r="E5660"/>
    </row>
    <row r="5661" spans="1:5" x14ac:dyDescent="0.2">
      <c r="A5661"/>
      <c r="B5661"/>
      <c r="C5661"/>
      <c r="D5661"/>
      <c r="E5661"/>
    </row>
    <row r="5662" spans="1:5" x14ac:dyDescent="0.2">
      <c r="A5662"/>
      <c r="B5662"/>
      <c r="C5662"/>
      <c r="D5662"/>
      <c r="E5662"/>
    </row>
    <row r="5663" spans="1:5" x14ac:dyDescent="0.2">
      <c r="A5663"/>
      <c r="B5663"/>
      <c r="C5663"/>
      <c r="D5663"/>
      <c r="E5663"/>
    </row>
    <row r="5664" spans="1:5" x14ac:dyDescent="0.2">
      <c r="A5664"/>
      <c r="B5664"/>
      <c r="C5664"/>
      <c r="D5664"/>
      <c r="E5664"/>
    </row>
    <row r="5665" spans="1:5" x14ac:dyDescent="0.2">
      <c r="A5665"/>
      <c r="B5665"/>
      <c r="C5665"/>
      <c r="D5665"/>
      <c r="E5665"/>
    </row>
    <row r="5666" spans="1:5" x14ac:dyDescent="0.2">
      <c r="A5666"/>
      <c r="B5666"/>
      <c r="C5666"/>
      <c r="D5666"/>
      <c r="E5666"/>
    </row>
    <row r="5667" spans="1:5" x14ac:dyDescent="0.2">
      <c r="A5667"/>
      <c r="B5667"/>
      <c r="C5667"/>
      <c r="D5667"/>
      <c r="E5667"/>
    </row>
    <row r="5668" spans="1:5" x14ac:dyDescent="0.2">
      <c r="A5668"/>
      <c r="B5668"/>
      <c r="C5668"/>
      <c r="D5668"/>
      <c r="E5668"/>
    </row>
    <row r="5669" spans="1:5" x14ac:dyDescent="0.2">
      <c r="A5669"/>
      <c r="B5669"/>
      <c r="C5669"/>
      <c r="D5669"/>
      <c r="E5669"/>
    </row>
    <row r="5670" spans="1:5" x14ac:dyDescent="0.2">
      <c r="A5670"/>
      <c r="B5670"/>
      <c r="C5670"/>
      <c r="D5670"/>
      <c r="E5670"/>
    </row>
    <row r="5671" spans="1:5" x14ac:dyDescent="0.2">
      <c r="A5671"/>
      <c r="B5671"/>
      <c r="C5671"/>
      <c r="D5671"/>
      <c r="E5671"/>
    </row>
    <row r="5672" spans="1:5" x14ac:dyDescent="0.2">
      <c r="A5672"/>
      <c r="B5672"/>
      <c r="C5672"/>
      <c r="D5672"/>
      <c r="E5672"/>
    </row>
    <row r="5673" spans="1:5" x14ac:dyDescent="0.2">
      <c r="A5673"/>
      <c r="B5673"/>
      <c r="C5673"/>
      <c r="D5673"/>
      <c r="E5673"/>
    </row>
    <row r="5674" spans="1:5" x14ac:dyDescent="0.2">
      <c r="A5674"/>
      <c r="B5674"/>
      <c r="C5674"/>
      <c r="D5674"/>
      <c r="E5674"/>
    </row>
    <row r="5675" spans="1:5" x14ac:dyDescent="0.2">
      <c r="A5675"/>
      <c r="B5675"/>
      <c r="C5675"/>
      <c r="D5675"/>
      <c r="E5675"/>
    </row>
    <row r="5676" spans="1:5" x14ac:dyDescent="0.2">
      <c r="A5676"/>
      <c r="B5676"/>
      <c r="C5676"/>
      <c r="D5676"/>
      <c r="E5676"/>
    </row>
    <row r="5677" spans="1:5" x14ac:dyDescent="0.2">
      <c r="A5677"/>
      <c r="B5677"/>
      <c r="C5677"/>
      <c r="D5677"/>
      <c r="E5677"/>
    </row>
    <row r="5678" spans="1:5" x14ac:dyDescent="0.2">
      <c r="A5678"/>
      <c r="B5678"/>
      <c r="C5678"/>
      <c r="D5678"/>
      <c r="E5678"/>
    </row>
    <row r="5679" spans="1:5" x14ac:dyDescent="0.2">
      <c r="A5679"/>
      <c r="B5679"/>
      <c r="C5679"/>
      <c r="D5679"/>
      <c r="E5679"/>
    </row>
    <row r="5680" spans="1:5" x14ac:dyDescent="0.2">
      <c r="A5680"/>
      <c r="B5680"/>
      <c r="C5680"/>
      <c r="D5680"/>
      <c r="E5680"/>
    </row>
    <row r="5681" spans="1:5" x14ac:dyDescent="0.2">
      <c r="A5681"/>
      <c r="B5681"/>
      <c r="C5681"/>
      <c r="D5681"/>
      <c r="E5681"/>
    </row>
    <row r="5682" spans="1:5" x14ac:dyDescent="0.2">
      <c r="A5682"/>
      <c r="B5682"/>
      <c r="C5682"/>
      <c r="D5682"/>
      <c r="E5682"/>
    </row>
    <row r="5683" spans="1:5" x14ac:dyDescent="0.2">
      <c r="A5683"/>
      <c r="B5683"/>
      <c r="C5683"/>
      <c r="D5683"/>
      <c r="E5683"/>
    </row>
    <row r="5684" spans="1:5" x14ac:dyDescent="0.2">
      <c r="A5684"/>
      <c r="B5684"/>
      <c r="C5684"/>
      <c r="D5684"/>
      <c r="E5684"/>
    </row>
    <row r="5685" spans="1:5" x14ac:dyDescent="0.2">
      <c r="A5685"/>
      <c r="B5685"/>
      <c r="C5685"/>
      <c r="D5685"/>
      <c r="E5685"/>
    </row>
    <row r="5686" spans="1:5" x14ac:dyDescent="0.2">
      <c r="A5686"/>
      <c r="B5686"/>
      <c r="C5686"/>
      <c r="D5686"/>
      <c r="E5686"/>
    </row>
    <row r="5687" spans="1:5" x14ac:dyDescent="0.2">
      <c r="A5687"/>
      <c r="B5687"/>
      <c r="C5687"/>
      <c r="D5687"/>
      <c r="E5687"/>
    </row>
    <row r="5688" spans="1:5" x14ac:dyDescent="0.2">
      <c r="A5688"/>
      <c r="B5688"/>
      <c r="C5688"/>
      <c r="D5688"/>
      <c r="E5688"/>
    </row>
    <row r="5689" spans="1:5" x14ac:dyDescent="0.2">
      <c r="A5689"/>
      <c r="B5689"/>
      <c r="C5689"/>
      <c r="D5689"/>
      <c r="E5689"/>
    </row>
    <row r="5690" spans="1:5" x14ac:dyDescent="0.2">
      <c r="A5690"/>
      <c r="B5690"/>
      <c r="C5690"/>
      <c r="D5690"/>
      <c r="E5690"/>
    </row>
    <row r="5691" spans="1:5" x14ac:dyDescent="0.2">
      <c r="A5691"/>
      <c r="B5691"/>
      <c r="C5691"/>
      <c r="D5691"/>
      <c r="E5691"/>
    </row>
    <row r="5692" spans="1:5" x14ac:dyDescent="0.2">
      <c r="A5692"/>
      <c r="B5692"/>
      <c r="C5692"/>
      <c r="D5692"/>
      <c r="E5692"/>
    </row>
    <row r="5693" spans="1:5" x14ac:dyDescent="0.2">
      <c r="A5693"/>
      <c r="B5693"/>
      <c r="C5693"/>
      <c r="D5693"/>
      <c r="E5693"/>
    </row>
    <row r="5694" spans="1:5" x14ac:dyDescent="0.2">
      <c r="A5694"/>
      <c r="B5694"/>
      <c r="C5694"/>
      <c r="D5694"/>
      <c r="E5694"/>
    </row>
    <row r="5695" spans="1:5" x14ac:dyDescent="0.2">
      <c r="A5695"/>
      <c r="B5695"/>
      <c r="C5695"/>
      <c r="D5695"/>
      <c r="E5695"/>
    </row>
    <row r="5696" spans="1:5" x14ac:dyDescent="0.2">
      <c r="A5696"/>
      <c r="B5696"/>
      <c r="C5696"/>
      <c r="D5696"/>
      <c r="E5696"/>
    </row>
    <row r="5697" spans="1:5" x14ac:dyDescent="0.2">
      <c r="A5697"/>
      <c r="B5697"/>
      <c r="C5697"/>
      <c r="D5697"/>
      <c r="E5697"/>
    </row>
    <row r="5698" spans="1:5" x14ac:dyDescent="0.2">
      <c r="A5698"/>
      <c r="B5698"/>
      <c r="C5698"/>
      <c r="D5698"/>
      <c r="E5698"/>
    </row>
    <row r="5699" spans="1:5" x14ac:dyDescent="0.2">
      <c r="A5699"/>
      <c r="B5699"/>
      <c r="C5699"/>
      <c r="D5699"/>
      <c r="E5699"/>
    </row>
    <row r="5700" spans="1:5" x14ac:dyDescent="0.2">
      <c r="A5700"/>
      <c r="B5700"/>
      <c r="C5700"/>
      <c r="D5700"/>
      <c r="E5700"/>
    </row>
    <row r="5701" spans="1:5" x14ac:dyDescent="0.2">
      <c r="A5701"/>
      <c r="B5701"/>
      <c r="C5701"/>
      <c r="D5701"/>
      <c r="E5701"/>
    </row>
    <row r="5702" spans="1:5" x14ac:dyDescent="0.2">
      <c r="A5702"/>
      <c r="B5702"/>
      <c r="C5702"/>
      <c r="D5702"/>
      <c r="E5702"/>
    </row>
    <row r="5703" spans="1:5" x14ac:dyDescent="0.2">
      <c r="A5703"/>
      <c r="B5703"/>
      <c r="C5703"/>
      <c r="D5703"/>
      <c r="E5703"/>
    </row>
    <row r="5704" spans="1:5" x14ac:dyDescent="0.2">
      <c r="A5704"/>
      <c r="B5704"/>
      <c r="C5704"/>
      <c r="D5704"/>
      <c r="E5704"/>
    </row>
    <row r="5705" spans="1:5" x14ac:dyDescent="0.2">
      <c r="A5705"/>
      <c r="B5705"/>
      <c r="C5705"/>
      <c r="D5705"/>
      <c r="E5705"/>
    </row>
    <row r="5706" spans="1:5" x14ac:dyDescent="0.2">
      <c r="A5706"/>
      <c r="B5706"/>
      <c r="C5706"/>
      <c r="D5706"/>
      <c r="E5706"/>
    </row>
    <row r="5707" spans="1:5" x14ac:dyDescent="0.2">
      <c r="A5707"/>
      <c r="B5707"/>
      <c r="C5707"/>
      <c r="D5707"/>
      <c r="E5707"/>
    </row>
    <row r="5708" spans="1:5" x14ac:dyDescent="0.2">
      <c r="A5708"/>
      <c r="B5708"/>
      <c r="C5708"/>
      <c r="D5708"/>
      <c r="E5708"/>
    </row>
    <row r="5709" spans="1:5" x14ac:dyDescent="0.2">
      <c r="A5709"/>
      <c r="B5709"/>
      <c r="C5709"/>
      <c r="D5709"/>
      <c r="E5709"/>
    </row>
    <row r="5710" spans="1:5" x14ac:dyDescent="0.2">
      <c r="A5710"/>
      <c r="B5710"/>
      <c r="C5710"/>
      <c r="D5710"/>
      <c r="E5710"/>
    </row>
    <row r="5711" spans="1:5" x14ac:dyDescent="0.2">
      <c r="A5711"/>
      <c r="B5711"/>
      <c r="C5711"/>
      <c r="D5711"/>
      <c r="E5711"/>
    </row>
    <row r="5712" spans="1:5" x14ac:dyDescent="0.2">
      <c r="A5712"/>
      <c r="B5712"/>
      <c r="C5712"/>
      <c r="D5712"/>
      <c r="E5712"/>
    </row>
    <row r="5713" spans="1:5" x14ac:dyDescent="0.2">
      <c r="A5713"/>
      <c r="B5713"/>
      <c r="C5713"/>
      <c r="D5713"/>
      <c r="E5713"/>
    </row>
    <row r="5714" spans="1:5" x14ac:dyDescent="0.2">
      <c r="A5714"/>
      <c r="B5714"/>
      <c r="C5714"/>
      <c r="D5714"/>
      <c r="E5714"/>
    </row>
    <row r="5715" spans="1:5" x14ac:dyDescent="0.2">
      <c r="A5715"/>
      <c r="B5715"/>
      <c r="C5715"/>
      <c r="D5715"/>
      <c r="E5715"/>
    </row>
    <row r="5716" spans="1:5" x14ac:dyDescent="0.2">
      <c r="A5716"/>
      <c r="B5716"/>
      <c r="C5716"/>
      <c r="D5716"/>
      <c r="E5716"/>
    </row>
    <row r="5717" spans="1:5" x14ac:dyDescent="0.2">
      <c r="A5717"/>
      <c r="B5717"/>
      <c r="C5717"/>
      <c r="D5717"/>
      <c r="E5717"/>
    </row>
    <row r="5718" spans="1:5" x14ac:dyDescent="0.2">
      <c r="A5718"/>
      <c r="B5718"/>
      <c r="C5718"/>
      <c r="D5718"/>
      <c r="E5718"/>
    </row>
    <row r="5719" spans="1:5" x14ac:dyDescent="0.2">
      <c r="A5719"/>
      <c r="B5719"/>
      <c r="C5719"/>
      <c r="D5719"/>
      <c r="E5719"/>
    </row>
    <row r="5720" spans="1:5" x14ac:dyDescent="0.2">
      <c r="A5720"/>
      <c r="B5720"/>
      <c r="C5720"/>
      <c r="D5720"/>
      <c r="E5720"/>
    </row>
    <row r="5721" spans="1:5" x14ac:dyDescent="0.2">
      <c r="A5721"/>
      <c r="B5721"/>
      <c r="C5721"/>
      <c r="D5721"/>
      <c r="E5721"/>
    </row>
    <row r="5722" spans="1:5" x14ac:dyDescent="0.2">
      <c r="A5722"/>
      <c r="B5722"/>
      <c r="C5722"/>
      <c r="D5722"/>
      <c r="E5722"/>
    </row>
    <row r="5723" spans="1:5" x14ac:dyDescent="0.2">
      <c r="A5723"/>
      <c r="B5723"/>
      <c r="C5723"/>
      <c r="D5723"/>
      <c r="E5723"/>
    </row>
    <row r="5724" spans="1:5" x14ac:dyDescent="0.2">
      <c r="A5724"/>
      <c r="B5724"/>
      <c r="C5724"/>
      <c r="D5724"/>
      <c r="E5724"/>
    </row>
    <row r="5725" spans="1:5" x14ac:dyDescent="0.2">
      <c r="A5725"/>
      <c r="B5725"/>
      <c r="C5725"/>
      <c r="D5725"/>
      <c r="E5725"/>
    </row>
    <row r="5726" spans="1:5" x14ac:dyDescent="0.2">
      <c r="A5726"/>
      <c r="B5726"/>
      <c r="C5726"/>
      <c r="D5726"/>
      <c r="E5726"/>
    </row>
    <row r="5727" spans="1:5" x14ac:dyDescent="0.2">
      <c r="A5727"/>
      <c r="B5727"/>
      <c r="C5727"/>
      <c r="D5727"/>
      <c r="E5727"/>
    </row>
    <row r="5728" spans="1:5" x14ac:dyDescent="0.2">
      <c r="A5728"/>
      <c r="B5728"/>
      <c r="C5728"/>
      <c r="D5728"/>
      <c r="E5728"/>
    </row>
    <row r="5729" spans="1:5" x14ac:dyDescent="0.2">
      <c r="A5729"/>
      <c r="B5729"/>
      <c r="C5729"/>
      <c r="D5729"/>
      <c r="E5729"/>
    </row>
    <row r="5730" spans="1:5" x14ac:dyDescent="0.2">
      <c r="A5730"/>
      <c r="B5730"/>
      <c r="C5730"/>
      <c r="D5730"/>
      <c r="E5730"/>
    </row>
    <row r="5731" spans="1:5" x14ac:dyDescent="0.2">
      <c r="A5731"/>
      <c r="B5731"/>
      <c r="C5731"/>
      <c r="D5731"/>
      <c r="E5731"/>
    </row>
    <row r="5732" spans="1:5" x14ac:dyDescent="0.2">
      <c r="A5732"/>
      <c r="B5732"/>
      <c r="C5732"/>
      <c r="D5732"/>
      <c r="E5732"/>
    </row>
    <row r="5733" spans="1:5" x14ac:dyDescent="0.2">
      <c r="A5733"/>
      <c r="B5733"/>
      <c r="C5733"/>
      <c r="D5733"/>
      <c r="E5733"/>
    </row>
    <row r="5734" spans="1:5" x14ac:dyDescent="0.2">
      <c r="A5734"/>
      <c r="B5734"/>
      <c r="C5734"/>
      <c r="D5734"/>
      <c r="E5734"/>
    </row>
    <row r="5735" spans="1:5" x14ac:dyDescent="0.2">
      <c r="A5735"/>
      <c r="B5735"/>
      <c r="C5735"/>
      <c r="D5735"/>
      <c r="E5735"/>
    </row>
    <row r="5736" spans="1:5" x14ac:dyDescent="0.2">
      <c r="A5736"/>
      <c r="B5736"/>
      <c r="C5736"/>
      <c r="D5736"/>
      <c r="E5736"/>
    </row>
    <row r="5737" spans="1:5" x14ac:dyDescent="0.2">
      <c r="A5737"/>
      <c r="B5737"/>
      <c r="C5737"/>
      <c r="D5737"/>
      <c r="E5737"/>
    </row>
    <row r="5738" spans="1:5" x14ac:dyDescent="0.2">
      <c r="A5738"/>
      <c r="B5738"/>
      <c r="C5738"/>
      <c r="D5738"/>
      <c r="E5738"/>
    </row>
    <row r="5739" spans="1:5" x14ac:dyDescent="0.2">
      <c r="A5739"/>
      <c r="B5739"/>
      <c r="C5739"/>
      <c r="D5739"/>
      <c r="E5739"/>
    </row>
    <row r="5740" spans="1:5" x14ac:dyDescent="0.2">
      <c r="A5740"/>
      <c r="B5740"/>
      <c r="C5740"/>
      <c r="D5740"/>
      <c r="E5740"/>
    </row>
    <row r="5741" spans="1:5" x14ac:dyDescent="0.2">
      <c r="A5741"/>
      <c r="B5741"/>
      <c r="C5741"/>
      <c r="D5741"/>
      <c r="E5741"/>
    </row>
    <row r="5742" spans="1:5" x14ac:dyDescent="0.2">
      <c r="A5742"/>
      <c r="B5742"/>
      <c r="C5742"/>
      <c r="D5742"/>
      <c r="E5742"/>
    </row>
    <row r="5743" spans="1:5" x14ac:dyDescent="0.2">
      <c r="A5743"/>
      <c r="B5743"/>
      <c r="C5743"/>
      <c r="D5743"/>
      <c r="E5743"/>
    </row>
    <row r="5744" spans="1:5" x14ac:dyDescent="0.2">
      <c r="A5744"/>
      <c r="B5744"/>
      <c r="C5744"/>
      <c r="D5744"/>
      <c r="E5744"/>
    </row>
    <row r="5745" spans="1:5" x14ac:dyDescent="0.2">
      <c r="A5745"/>
      <c r="B5745"/>
      <c r="C5745"/>
      <c r="D5745"/>
      <c r="E5745"/>
    </row>
    <row r="5746" spans="1:5" x14ac:dyDescent="0.2">
      <c r="A5746"/>
      <c r="B5746"/>
      <c r="C5746"/>
      <c r="D5746"/>
      <c r="E5746"/>
    </row>
    <row r="5747" spans="1:5" x14ac:dyDescent="0.2">
      <c r="A5747"/>
      <c r="B5747"/>
      <c r="C5747"/>
      <c r="D5747"/>
      <c r="E5747"/>
    </row>
    <row r="5748" spans="1:5" x14ac:dyDescent="0.2">
      <c r="A5748"/>
      <c r="B5748"/>
      <c r="C5748"/>
      <c r="D5748"/>
      <c r="E5748"/>
    </row>
    <row r="5749" spans="1:5" x14ac:dyDescent="0.2">
      <c r="A5749"/>
      <c r="B5749"/>
      <c r="C5749"/>
      <c r="D5749"/>
      <c r="E5749"/>
    </row>
    <row r="5750" spans="1:5" x14ac:dyDescent="0.2">
      <c r="A5750"/>
      <c r="B5750"/>
      <c r="C5750"/>
      <c r="D5750"/>
      <c r="E5750"/>
    </row>
    <row r="5751" spans="1:5" x14ac:dyDescent="0.2">
      <c r="A5751"/>
      <c r="B5751"/>
      <c r="C5751"/>
      <c r="D5751"/>
      <c r="E5751"/>
    </row>
    <row r="5752" spans="1:5" x14ac:dyDescent="0.2">
      <c r="A5752"/>
      <c r="B5752"/>
      <c r="C5752"/>
      <c r="D5752"/>
      <c r="E5752"/>
    </row>
    <row r="5753" spans="1:5" x14ac:dyDescent="0.2">
      <c r="A5753"/>
      <c r="B5753"/>
      <c r="C5753"/>
      <c r="D5753"/>
      <c r="E5753"/>
    </row>
    <row r="5754" spans="1:5" x14ac:dyDescent="0.2">
      <c r="A5754"/>
      <c r="B5754"/>
      <c r="C5754"/>
      <c r="D5754"/>
      <c r="E5754"/>
    </row>
    <row r="5755" spans="1:5" x14ac:dyDescent="0.2">
      <c r="A5755"/>
      <c r="B5755"/>
      <c r="C5755"/>
      <c r="D5755"/>
      <c r="E5755"/>
    </row>
    <row r="5756" spans="1:5" x14ac:dyDescent="0.2">
      <c r="A5756"/>
      <c r="B5756"/>
      <c r="C5756"/>
      <c r="D5756"/>
      <c r="E5756"/>
    </row>
    <row r="5757" spans="1:5" x14ac:dyDescent="0.2">
      <c r="A5757"/>
      <c r="B5757"/>
      <c r="C5757"/>
      <c r="D5757"/>
      <c r="E5757"/>
    </row>
    <row r="5758" spans="1:5" x14ac:dyDescent="0.2">
      <c r="A5758"/>
      <c r="B5758"/>
      <c r="C5758"/>
      <c r="D5758"/>
      <c r="E5758"/>
    </row>
    <row r="5759" spans="1:5" x14ac:dyDescent="0.2">
      <c r="A5759"/>
      <c r="B5759"/>
      <c r="C5759"/>
      <c r="D5759"/>
      <c r="E5759"/>
    </row>
    <row r="5760" spans="1:5" x14ac:dyDescent="0.2">
      <c r="A5760"/>
      <c r="B5760"/>
      <c r="C5760"/>
      <c r="D5760"/>
      <c r="E5760"/>
    </row>
    <row r="5761" spans="1:5" x14ac:dyDescent="0.2">
      <c r="A5761"/>
      <c r="B5761"/>
      <c r="C5761"/>
      <c r="D5761"/>
      <c r="E5761"/>
    </row>
    <row r="5762" spans="1:5" x14ac:dyDescent="0.2">
      <c r="A5762"/>
      <c r="B5762"/>
      <c r="C5762"/>
      <c r="D5762"/>
      <c r="E5762"/>
    </row>
    <row r="5763" spans="1:5" x14ac:dyDescent="0.2">
      <c r="A5763"/>
      <c r="B5763"/>
      <c r="C5763"/>
      <c r="D5763"/>
      <c r="E5763"/>
    </row>
    <row r="5764" spans="1:5" x14ac:dyDescent="0.2">
      <c r="A5764"/>
      <c r="B5764"/>
      <c r="C5764"/>
      <c r="D5764"/>
      <c r="E5764"/>
    </row>
    <row r="5765" spans="1:5" x14ac:dyDescent="0.2">
      <c r="A5765"/>
      <c r="B5765"/>
      <c r="C5765"/>
      <c r="D5765"/>
      <c r="E5765"/>
    </row>
    <row r="5766" spans="1:5" x14ac:dyDescent="0.2">
      <c r="A5766"/>
      <c r="B5766"/>
      <c r="C5766"/>
      <c r="D5766"/>
      <c r="E5766"/>
    </row>
    <row r="5767" spans="1:5" x14ac:dyDescent="0.2">
      <c r="A5767"/>
      <c r="B5767"/>
      <c r="C5767"/>
      <c r="D5767"/>
      <c r="E5767"/>
    </row>
    <row r="5768" spans="1:5" x14ac:dyDescent="0.2">
      <c r="A5768"/>
      <c r="B5768"/>
      <c r="C5768"/>
      <c r="D5768"/>
      <c r="E5768"/>
    </row>
    <row r="5769" spans="1:5" x14ac:dyDescent="0.2">
      <c r="A5769"/>
      <c r="B5769"/>
      <c r="C5769"/>
      <c r="D5769"/>
      <c r="E5769"/>
    </row>
    <row r="5770" spans="1:5" x14ac:dyDescent="0.2">
      <c r="A5770"/>
      <c r="B5770"/>
      <c r="C5770"/>
      <c r="D5770"/>
      <c r="E5770"/>
    </row>
    <row r="5771" spans="1:5" x14ac:dyDescent="0.2">
      <c r="A5771"/>
      <c r="B5771"/>
      <c r="C5771"/>
      <c r="D5771"/>
      <c r="E5771"/>
    </row>
    <row r="5772" spans="1:5" x14ac:dyDescent="0.2">
      <c r="A5772"/>
      <c r="B5772"/>
      <c r="C5772"/>
      <c r="D5772"/>
      <c r="E5772"/>
    </row>
    <row r="5773" spans="1:5" x14ac:dyDescent="0.2">
      <c r="A5773"/>
      <c r="B5773"/>
      <c r="C5773"/>
      <c r="D5773"/>
      <c r="E5773"/>
    </row>
    <row r="5774" spans="1:5" x14ac:dyDescent="0.2">
      <c r="A5774"/>
      <c r="B5774"/>
      <c r="C5774"/>
      <c r="D5774"/>
      <c r="E5774"/>
    </row>
    <row r="5775" spans="1:5" x14ac:dyDescent="0.2">
      <c r="A5775"/>
      <c r="B5775"/>
      <c r="C5775"/>
      <c r="D5775"/>
      <c r="E5775"/>
    </row>
    <row r="5776" spans="1:5" x14ac:dyDescent="0.2">
      <c r="A5776"/>
      <c r="B5776"/>
      <c r="C5776"/>
      <c r="D5776"/>
      <c r="E5776"/>
    </row>
    <row r="5777" spans="1:5" x14ac:dyDescent="0.2">
      <c r="A5777"/>
      <c r="B5777"/>
      <c r="C5777"/>
      <c r="D5777"/>
      <c r="E5777"/>
    </row>
    <row r="5778" spans="1:5" x14ac:dyDescent="0.2">
      <c r="A5778"/>
      <c r="B5778"/>
      <c r="C5778"/>
      <c r="D5778"/>
      <c r="E5778"/>
    </row>
    <row r="5779" spans="1:5" x14ac:dyDescent="0.2">
      <c r="A5779"/>
      <c r="B5779"/>
      <c r="C5779"/>
      <c r="D5779"/>
      <c r="E5779"/>
    </row>
    <row r="5780" spans="1:5" x14ac:dyDescent="0.2">
      <c r="A5780"/>
      <c r="B5780"/>
      <c r="C5780"/>
      <c r="D5780"/>
      <c r="E5780"/>
    </row>
    <row r="5781" spans="1:5" x14ac:dyDescent="0.2">
      <c r="A5781"/>
      <c r="B5781"/>
      <c r="C5781"/>
      <c r="D5781"/>
      <c r="E5781"/>
    </row>
    <row r="5782" spans="1:5" x14ac:dyDescent="0.2">
      <c r="A5782"/>
      <c r="B5782"/>
      <c r="C5782"/>
      <c r="D5782"/>
      <c r="E5782"/>
    </row>
    <row r="5783" spans="1:5" x14ac:dyDescent="0.2">
      <c r="A5783"/>
      <c r="B5783"/>
      <c r="C5783"/>
      <c r="D5783"/>
      <c r="E5783"/>
    </row>
    <row r="5784" spans="1:5" x14ac:dyDescent="0.2">
      <c r="A5784"/>
      <c r="B5784"/>
      <c r="C5784"/>
      <c r="D5784"/>
      <c r="E5784"/>
    </row>
    <row r="5785" spans="1:5" x14ac:dyDescent="0.2">
      <c r="A5785"/>
      <c r="B5785"/>
      <c r="C5785"/>
      <c r="D5785"/>
      <c r="E5785"/>
    </row>
    <row r="5786" spans="1:5" x14ac:dyDescent="0.2">
      <c r="A5786"/>
      <c r="B5786"/>
      <c r="C5786"/>
      <c r="D5786"/>
      <c r="E5786"/>
    </row>
    <row r="5787" spans="1:5" x14ac:dyDescent="0.2">
      <c r="A5787"/>
      <c r="B5787"/>
      <c r="C5787"/>
      <c r="D5787"/>
      <c r="E5787"/>
    </row>
    <row r="5788" spans="1:5" x14ac:dyDescent="0.2">
      <c r="A5788"/>
      <c r="B5788"/>
      <c r="C5788"/>
      <c r="D5788"/>
      <c r="E5788"/>
    </row>
    <row r="5789" spans="1:5" x14ac:dyDescent="0.2">
      <c r="A5789"/>
      <c r="B5789"/>
      <c r="C5789"/>
      <c r="D5789"/>
      <c r="E5789"/>
    </row>
    <row r="5790" spans="1:5" x14ac:dyDescent="0.2">
      <c r="A5790"/>
      <c r="B5790"/>
      <c r="C5790"/>
      <c r="D5790"/>
      <c r="E5790"/>
    </row>
    <row r="5791" spans="1:5" x14ac:dyDescent="0.2">
      <c r="A5791"/>
      <c r="B5791"/>
      <c r="C5791"/>
      <c r="D5791"/>
      <c r="E5791"/>
    </row>
    <row r="5792" spans="1:5" x14ac:dyDescent="0.2">
      <c r="A5792"/>
      <c r="B5792"/>
      <c r="C5792"/>
      <c r="D5792"/>
      <c r="E5792"/>
    </row>
    <row r="5793" spans="1:5" x14ac:dyDescent="0.2">
      <c r="A5793"/>
      <c r="B5793"/>
      <c r="C5793"/>
      <c r="D5793"/>
      <c r="E5793"/>
    </row>
    <row r="5794" spans="1:5" x14ac:dyDescent="0.2">
      <c r="A5794"/>
      <c r="B5794"/>
      <c r="C5794"/>
      <c r="D5794"/>
      <c r="E5794"/>
    </row>
    <row r="5795" spans="1:5" x14ac:dyDescent="0.2">
      <c r="A5795"/>
      <c r="B5795"/>
      <c r="C5795"/>
      <c r="D5795"/>
      <c r="E5795"/>
    </row>
    <row r="5796" spans="1:5" x14ac:dyDescent="0.2">
      <c r="A5796"/>
      <c r="B5796"/>
      <c r="C5796"/>
      <c r="D5796"/>
      <c r="E5796"/>
    </row>
    <row r="5797" spans="1:5" x14ac:dyDescent="0.2">
      <c r="A5797"/>
      <c r="B5797"/>
      <c r="C5797"/>
      <c r="D5797"/>
      <c r="E5797"/>
    </row>
    <row r="5798" spans="1:5" x14ac:dyDescent="0.2">
      <c r="A5798"/>
      <c r="B5798"/>
      <c r="C5798"/>
      <c r="D5798"/>
      <c r="E5798"/>
    </row>
    <row r="5799" spans="1:5" x14ac:dyDescent="0.2">
      <c r="A5799"/>
      <c r="B5799"/>
      <c r="C5799"/>
      <c r="D5799"/>
      <c r="E5799"/>
    </row>
    <row r="5800" spans="1:5" x14ac:dyDescent="0.2">
      <c r="A5800"/>
      <c r="B5800"/>
      <c r="C5800"/>
      <c r="D5800"/>
      <c r="E5800"/>
    </row>
    <row r="5801" spans="1:5" x14ac:dyDescent="0.2">
      <c r="A5801"/>
      <c r="B5801"/>
      <c r="C5801"/>
      <c r="D5801"/>
      <c r="E5801"/>
    </row>
    <row r="5802" spans="1:5" x14ac:dyDescent="0.2">
      <c r="A5802"/>
      <c r="B5802"/>
      <c r="C5802"/>
      <c r="D5802"/>
      <c r="E5802"/>
    </row>
    <row r="5803" spans="1:5" x14ac:dyDescent="0.2">
      <c r="A5803"/>
      <c r="B5803"/>
      <c r="C5803"/>
      <c r="D5803"/>
      <c r="E5803"/>
    </row>
    <row r="5804" spans="1:5" x14ac:dyDescent="0.2">
      <c r="A5804"/>
      <c r="B5804"/>
      <c r="C5804"/>
      <c r="D5804"/>
      <c r="E5804"/>
    </row>
    <row r="5805" spans="1:5" x14ac:dyDescent="0.2">
      <c r="A5805"/>
      <c r="B5805"/>
      <c r="C5805"/>
      <c r="D5805"/>
      <c r="E5805"/>
    </row>
    <row r="5806" spans="1:5" x14ac:dyDescent="0.2">
      <c r="A5806"/>
      <c r="B5806"/>
      <c r="C5806"/>
      <c r="D5806"/>
      <c r="E5806"/>
    </row>
    <row r="5807" spans="1:5" x14ac:dyDescent="0.2">
      <c r="A5807"/>
      <c r="B5807"/>
      <c r="C5807"/>
      <c r="D5807"/>
      <c r="E5807"/>
    </row>
    <row r="5808" spans="1:5" x14ac:dyDescent="0.2">
      <c r="A5808"/>
      <c r="B5808"/>
      <c r="C5808"/>
      <c r="D5808"/>
      <c r="E5808"/>
    </row>
    <row r="5809" spans="1:5" x14ac:dyDescent="0.2">
      <c r="A5809"/>
      <c r="B5809"/>
      <c r="C5809"/>
      <c r="D5809"/>
      <c r="E5809"/>
    </row>
    <row r="5810" spans="1:5" x14ac:dyDescent="0.2">
      <c r="A5810"/>
      <c r="B5810"/>
      <c r="C5810"/>
      <c r="D5810"/>
      <c r="E5810"/>
    </row>
    <row r="5811" spans="1:5" x14ac:dyDescent="0.2">
      <c r="A5811"/>
      <c r="B5811"/>
      <c r="C5811"/>
      <c r="D5811"/>
      <c r="E5811"/>
    </row>
    <row r="5812" spans="1:5" x14ac:dyDescent="0.2">
      <c r="A5812"/>
      <c r="B5812"/>
      <c r="C5812"/>
      <c r="D5812"/>
      <c r="E5812"/>
    </row>
    <row r="5813" spans="1:5" x14ac:dyDescent="0.2">
      <c r="A5813"/>
      <c r="B5813"/>
      <c r="C5813"/>
      <c r="D5813"/>
      <c r="E5813"/>
    </row>
    <row r="5814" spans="1:5" x14ac:dyDescent="0.2">
      <c r="A5814"/>
      <c r="B5814"/>
      <c r="C5814"/>
      <c r="D5814"/>
      <c r="E5814"/>
    </row>
    <row r="5815" spans="1:5" x14ac:dyDescent="0.2">
      <c r="A5815"/>
      <c r="B5815"/>
      <c r="C5815"/>
      <c r="D5815"/>
      <c r="E5815"/>
    </row>
    <row r="5816" spans="1:5" x14ac:dyDescent="0.2">
      <c r="A5816"/>
      <c r="B5816"/>
      <c r="C5816"/>
      <c r="D5816"/>
      <c r="E5816"/>
    </row>
    <row r="5817" spans="1:5" x14ac:dyDescent="0.2">
      <c r="A5817"/>
      <c r="B5817"/>
      <c r="C5817"/>
      <c r="D5817"/>
      <c r="E5817"/>
    </row>
    <row r="5818" spans="1:5" x14ac:dyDescent="0.2">
      <c r="A5818"/>
      <c r="B5818"/>
      <c r="C5818"/>
      <c r="D5818"/>
      <c r="E5818"/>
    </row>
    <row r="5819" spans="1:5" x14ac:dyDescent="0.2">
      <c r="A5819"/>
      <c r="B5819"/>
      <c r="C5819"/>
      <c r="D5819"/>
      <c r="E5819"/>
    </row>
    <row r="5820" spans="1:5" x14ac:dyDescent="0.2">
      <c r="A5820"/>
      <c r="B5820"/>
      <c r="C5820"/>
      <c r="D5820"/>
      <c r="E5820"/>
    </row>
    <row r="5821" spans="1:5" x14ac:dyDescent="0.2">
      <c r="A5821"/>
      <c r="B5821"/>
      <c r="C5821"/>
      <c r="D5821"/>
      <c r="E5821"/>
    </row>
    <row r="5822" spans="1:5" x14ac:dyDescent="0.2">
      <c r="A5822"/>
      <c r="B5822"/>
      <c r="C5822"/>
      <c r="D5822"/>
      <c r="E5822"/>
    </row>
    <row r="5823" spans="1:5" x14ac:dyDescent="0.2">
      <c r="A5823"/>
      <c r="B5823"/>
      <c r="C5823"/>
      <c r="D5823"/>
      <c r="E5823"/>
    </row>
    <row r="5824" spans="1:5" x14ac:dyDescent="0.2">
      <c r="A5824"/>
      <c r="B5824"/>
      <c r="C5824"/>
      <c r="D5824"/>
      <c r="E5824"/>
    </row>
    <row r="5825" spans="1:5" x14ac:dyDescent="0.2">
      <c r="A5825"/>
      <c r="B5825"/>
      <c r="C5825"/>
      <c r="D5825"/>
      <c r="E5825"/>
    </row>
    <row r="5826" spans="1:5" x14ac:dyDescent="0.2">
      <c r="A5826"/>
      <c r="B5826"/>
      <c r="C5826"/>
      <c r="D5826"/>
      <c r="E5826"/>
    </row>
    <row r="5827" spans="1:5" x14ac:dyDescent="0.2">
      <c r="A5827"/>
      <c r="B5827"/>
      <c r="C5827"/>
      <c r="D5827"/>
      <c r="E5827"/>
    </row>
    <row r="5828" spans="1:5" x14ac:dyDescent="0.2">
      <c r="A5828"/>
      <c r="B5828"/>
      <c r="C5828"/>
      <c r="D5828"/>
      <c r="E5828"/>
    </row>
    <row r="5829" spans="1:5" x14ac:dyDescent="0.2">
      <c r="A5829"/>
      <c r="B5829"/>
      <c r="C5829"/>
      <c r="D5829"/>
      <c r="E5829"/>
    </row>
    <row r="5830" spans="1:5" x14ac:dyDescent="0.2">
      <c r="A5830"/>
      <c r="B5830"/>
      <c r="C5830"/>
      <c r="D5830"/>
      <c r="E5830"/>
    </row>
    <row r="5831" spans="1:5" x14ac:dyDescent="0.2">
      <c r="A5831"/>
      <c r="B5831"/>
      <c r="C5831"/>
      <c r="D5831"/>
      <c r="E5831"/>
    </row>
    <row r="5832" spans="1:5" x14ac:dyDescent="0.2">
      <c r="A5832"/>
      <c r="B5832"/>
      <c r="C5832"/>
      <c r="D5832"/>
      <c r="E5832"/>
    </row>
    <row r="5833" spans="1:5" x14ac:dyDescent="0.2">
      <c r="A5833"/>
      <c r="B5833"/>
      <c r="C5833"/>
      <c r="D5833"/>
      <c r="E5833"/>
    </row>
    <row r="5834" spans="1:5" x14ac:dyDescent="0.2">
      <c r="A5834"/>
      <c r="B5834"/>
      <c r="C5834"/>
      <c r="D5834"/>
      <c r="E5834"/>
    </row>
    <row r="5835" spans="1:5" x14ac:dyDescent="0.2">
      <c r="A5835"/>
      <c r="B5835"/>
      <c r="C5835"/>
      <c r="D5835"/>
      <c r="E5835"/>
    </row>
    <row r="5836" spans="1:5" x14ac:dyDescent="0.2">
      <c r="A5836"/>
      <c r="B5836"/>
      <c r="C5836"/>
      <c r="D5836"/>
      <c r="E5836"/>
    </row>
    <row r="5837" spans="1:5" x14ac:dyDescent="0.2">
      <c r="A5837"/>
      <c r="B5837"/>
      <c r="C5837"/>
      <c r="D5837"/>
      <c r="E5837"/>
    </row>
    <row r="5838" spans="1:5" x14ac:dyDescent="0.2">
      <c r="A5838"/>
      <c r="B5838"/>
      <c r="C5838"/>
      <c r="D5838"/>
      <c r="E5838"/>
    </row>
    <row r="5839" spans="1:5" x14ac:dyDescent="0.2">
      <c r="A5839"/>
      <c r="B5839"/>
      <c r="C5839"/>
      <c r="D5839"/>
      <c r="E5839"/>
    </row>
    <row r="5840" spans="1:5" x14ac:dyDescent="0.2">
      <c r="A5840"/>
      <c r="B5840"/>
      <c r="C5840"/>
      <c r="D5840"/>
      <c r="E5840"/>
    </row>
    <row r="5841" spans="1:5" x14ac:dyDescent="0.2">
      <c r="A5841"/>
      <c r="B5841"/>
      <c r="C5841"/>
      <c r="D5841"/>
      <c r="E5841"/>
    </row>
    <row r="5842" spans="1:5" x14ac:dyDescent="0.2">
      <c r="A5842"/>
      <c r="B5842"/>
      <c r="C5842"/>
      <c r="D5842"/>
      <c r="E5842"/>
    </row>
    <row r="5843" spans="1:5" x14ac:dyDescent="0.2">
      <c r="A5843"/>
      <c r="B5843"/>
      <c r="C5843"/>
      <c r="D5843"/>
      <c r="E5843"/>
    </row>
    <row r="5844" spans="1:5" x14ac:dyDescent="0.2">
      <c r="A5844"/>
      <c r="B5844"/>
      <c r="C5844"/>
      <c r="D5844"/>
      <c r="E5844"/>
    </row>
    <row r="5845" spans="1:5" x14ac:dyDescent="0.2">
      <c r="A5845"/>
      <c r="B5845"/>
      <c r="C5845"/>
      <c r="D5845"/>
      <c r="E5845"/>
    </row>
    <row r="5846" spans="1:5" x14ac:dyDescent="0.2">
      <c r="A5846"/>
      <c r="B5846"/>
      <c r="C5846"/>
      <c r="D5846"/>
      <c r="E5846"/>
    </row>
    <row r="5847" spans="1:5" x14ac:dyDescent="0.2">
      <c r="A5847"/>
      <c r="B5847"/>
      <c r="C5847"/>
      <c r="D5847"/>
      <c r="E5847"/>
    </row>
    <row r="5848" spans="1:5" x14ac:dyDescent="0.2">
      <c r="A5848"/>
      <c r="B5848"/>
      <c r="C5848"/>
      <c r="D5848"/>
      <c r="E5848"/>
    </row>
    <row r="5849" spans="1:5" x14ac:dyDescent="0.2">
      <c r="A5849"/>
      <c r="B5849"/>
      <c r="C5849"/>
      <c r="D5849"/>
      <c r="E5849"/>
    </row>
    <row r="5850" spans="1:5" x14ac:dyDescent="0.2">
      <c r="A5850"/>
      <c r="B5850"/>
      <c r="C5850"/>
      <c r="D5850"/>
      <c r="E5850"/>
    </row>
    <row r="5851" spans="1:5" x14ac:dyDescent="0.2">
      <c r="A5851"/>
      <c r="B5851"/>
      <c r="C5851"/>
      <c r="D5851"/>
      <c r="E5851"/>
    </row>
    <row r="5852" spans="1:5" x14ac:dyDescent="0.2">
      <c r="A5852"/>
      <c r="B5852"/>
      <c r="C5852"/>
      <c r="D5852"/>
      <c r="E5852"/>
    </row>
    <row r="5853" spans="1:5" x14ac:dyDescent="0.2">
      <c r="A5853"/>
      <c r="B5853"/>
      <c r="C5853"/>
      <c r="D5853"/>
      <c r="E5853"/>
    </row>
    <row r="5854" spans="1:5" x14ac:dyDescent="0.2">
      <c r="A5854"/>
      <c r="B5854"/>
      <c r="C5854"/>
      <c r="D5854"/>
      <c r="E5854"/>
    </row>
    <row r="5855" spans="1:5" x14ac:dyDescent="0.2">
      <c r="A5855"/>
      <c r="B5855"/>
      <c r="C5855"/>
      <c r="D5855"/>
      <c r="E5855"/>
    </row>
    <row r="5856" spans="1:5" x14ac:dyDescent="0.2">
      <c r="A5856"/>
      <c r="B5856"/>
      <c r="C5856"/>
      <c r="D5856"/>
      <c r="E5856"/>
    </row>
    <row r="5857" spans="1:5" x14ac:dyDescent="0.2">
      <c r="A5857"/>
      <c r="B5857"/>
      <c r="C5857"/>
      <c r="D5857"/>
      <c r="E5857"/>
    </row>
    <row r="5858" spans="1:5" x14ac:dyDescent="0.2">
      <c r="A5858"/>
      <c r="B5858"/>
      <c r="C5858"/>
      <c r="D5858"/>
      <c r="E5858"/>
    </row>
    <row r="5859" spans="1:5" x14ac:dyDescent="0.2">
      <c r="A5859"/>
      <c r="B5859"/>
      <c r="C5859"/>
      <c r="D5859"/>
      <c r="E5859"/>
    </row>
    <row r="5860" spans="1:5" x14ac:dyDescent="0.2">
      <c r="A5860"/>
      <c r="B5860"/>
      <c r="C5860"/>
      <c r="D5860"/>
      <c r="E5860"/>
    </row>
    <row r="5861" spans="1:5" x14ac:dyDescent="0.2">
      <c r="A5861"/>
      <c r="B5861"/>
      <c r="C5861"/>
      <c r="D5861"/>
      <c r="E5861"/>
    </row>
    <row r="5862" spans="1:5" x14ac:dyDescent="0.2">
      <c r="A5862"/>
      <c r="B5862"/>
      <c r="C5862"/>
      <c r="D5862"/>
      <c r="E5862"/>
    </row>
    <row r="5863" spans="1:5" x14ac:dyDescent="0.2">
      <c r="A5863"/>
      <c r="B5863"/>
      <c r="C5863"/>
      <c r="D5863"/>
      <c r="E5863"/>
    </row>
    <row r="5864" spans="1:5" x14ac:dyDescent="0.2">
      <c r="A5864"/>
      <c r="B5864"/>
      <c r="C5864"/>
      <c r="D5864"/>
      <c r="E5864"/>
    </row>
    <row r="5865" spans="1:5" x14ac:dyDescent="0.2">
      <c r="A5865"/>
      <c r="B5865"/>
      <c r="C5865"/>
      <c r="D5865"/>
      <c r="E5865"/>
    </row>
    <row r="5866" spans="1:5" x14ac:dyDescent="0.2">
      <c r="A5866"/>
      <c r="B5866"/>
      <c r="C5866"/>
      <c r="D5866"/>
      <c r="E5866"/>
    </row>
    <row r="5867" spans="1:5" x14ac:dyDescent="0.2">
      <c r="A5867"/>
      <c r="B5867"/>
      <c r="C5867"/>
      <c r="D5867"/>
      <c r="E5867"/>
    </row>
    <row r="5868" spans="1:5" x14ac:dyDescent="0.2">
      <c r="A5868"/>
      <c r="B5868"/>
      <c r="C5868"/>
      <c r="D5868"/>
      <c r="E5868"/>
    </row>
    <row r="5869" spans="1:5" x14ac:dyDescent="0.2">
      <c r="A5869"/>
      <c r="B5869"/>
      <c r="C5869"/>
      <c r="D5869"/>
      <c r="E5869"/>
    </row>
    <row r="5870" spans="1:5" x14ac:dyDescent="0.2">
      <c r="A5870"/>
      <c r="B5870"/>
      <c r="C5870"/>
      <c r="D5870"/>
      <c r="E5870"/>
    </row>
    <row r="5871" spans="1:5" x14ac:dyDescent="0.2">
      <c r="A5871"/>
      <c r="B5871"/>
      <c r="C5871"/>
      <c r="D5871"/>
      <c r="E5871"/>
    </row>
    <row r="5872" spans="1:5" x14ac:dyDescent="0.2">
      <c r="A5872"/>
      <c r="B5872"/>
      <c r="C5872"/>
      <c r="D5872"/>
      <c r="E5872"/>
    </row>
    <row r="5873" spans="1:5" x14ac:dyDescent="0.2">
      <c r="A5873"/>
      <c r="B5873"/>
      <c r="C5873"/>
      <c r="D5873"/>
      <c r="E5873"/>
    </row>
    <row r="5874" spans="1:5" x14ac:dyDescent="0.2">
      <c r="A5874"/>
      <c r="B5874"/>
      <c r="C5874"/>
      <c r="D5874"/>
      <c r="E5874"/>
    </row>
    <row r="5875" spans="1:5" x14ac:dyDescent="0.2">
      <c r="A5875"/>
      <c r="B5875"/>
      <c r="C5875"/>
      <c r="D5875"/>
      <c r="E5875"/>
    </row>
    <row r="5876" spans="1:5" x14ac:dyDescent="0.2">
      <c r="A5876"/>
      <c r="B5876"/>
      <c r="C5876"/>
      <c r="D5876"/>
      <c r="E5876"/>
    </row>
    <row r="5877" spans="1:5" x14ac:dyDescent="0.2">
      <c r="A5877"/>
      <c r="B5877"/>
      <c r="C5877"/>
      <c r="D5877"/>
      <c r="E5877"/>
    </row>
    <row r="5878" spans="1:5" x14ac:dyDescent="0.2">
      <c r="A5878"/>
      <c r="B5878"/>
      <c r="C5878"/>
      <c r="D5878"/>
      <c r="E5878"/>
    </row>
    <row r="5879" spans="1:5" x14ac:dyDescent="0.2">
      <c r="A5879"/>
      <c r="B5879"/>
      <c r="C5879"/>
      <c r="D5879"/>
      <c r="E5879"/>
    </row>
    <row r="5880" spans="1:5" x14ac:dyDescent="0.2">
      <c r="A5880"/>
      <c r="B5880"/>
      <c r="C5880"/>
      <c r="D5880"/>
      <c r="E5880"/>
    </row>
    <row r="5881" spans="1:5" x14ac:dyDescent="0.2">
      <c r="A5881"/>
      <c r="B5881"/>
      <c r="C5881"/>
      <c r="D5881"/>
      <c r="E5881"/>
    </row>
    <row r="5882" spans="1:5" x14ac:dyDescent="0.2">
      <c r="A5882"/>
      <c r="B5882"/>
      <c r="C5882"/>
      <c r="D5882"/>
      <c r="E5882"/>
    </row>
    <row r="5883" spans="1:5" x14ac:dyDescent="0.2">
      <c r="A5883"/>
      <c r="B5883"/>
      <c r="C5883"/>
      <c r="D5883"/>
      <c r="E5883"/>
    </row>
    <row r="5884" spans="1:5" x14ac:dyDescent="0.2">
      <c r="A5884"/>
      <c r="B5884"/>
      <c r="C5884"/>
      <c r="D5884"/>
      <c r="E5884"/>
    </row>
    <row r="5885" spans="1:5" x14ac:dyDescent="0.2">
      <c r="A5885"/>
      <c r="B5885"/>
      <c r="C5885"/>
      <c r="D5885"/>
      <c r="E5885"/>
    </row>
    <row r="5886" spans="1:5" x14ac:dyDescent="0.2">
      <c r="A5886"/>
      <c r="B5886"/>
      <c r="C5886"/>
      <c r="D5886"/>
      <c r="E5886"/>
    </row>
    <row r="5887" spans="1:5" x14ac:dyDescent="0.2">
      <c r="A5887"/>
      <c r="B5887"/>
      <c r="C5887"/>
      <c r="D5887"/>
      <c r="E5887"/>
    </row>
    <row r="5888" spans="1:5" x14ac:dyDescent="0.2">
      <c r="A5888"/>
      <c r="B5888"/>
      <c r="C5888"/>
      <c r="D5888"/>
      <c r="E5888"/>
    </row>
    <row r="5889" spans="1:5" x14ac:dyDescent="0.2">
      <c r="A5889"/>
      <c r="B5889"/>
      <c r="C5889"/>
      <c r="D5889"/>
      <c r="E5889"/>
    </row>
    <row r="5890" spans="1:5" x14ac:dyDescent="0.2">
      <c r="A5890"/>
      <c r="B5890"/>
      <c r="C5890"/>
      <c r="D5890"/>
      <c r="E5890"/>
    </row>
    <row r="5891" spans="1:5" x14ac:dyDescent="0.2">
      <c r="A5891"/>
      <c r="B5891"/>
      <c r="C5891"/>
      <c r="D5891"/>
      <c r="E5891"/>
    </row>
    <row r="5892" spans="1:5" x14ac:dyDescent="0.2">
      <c r="A5892"/>
      <c r="B5892"/>
      <c r="C5892"/>
      <c r="D5892"/>
      <c r="E5892"/>
    </row>
    <row r="5893" spans="1:5" x14ac:dyDescent="0.2">
      <c r="A5893"/>
      <c r="B5893"/>
      <c r="C5893"/>
      <c r="D5893"/>
      <c r="E5893"/>
    </row>
    <row r="5894" spans="1:5" x14ac:dyDescent="0.2">
      <c r="A5894"/>
      <c r="B5894"/>
      <c r="C5894"/>
      <c r="D5894"/>
      <c r="E5894"/>
    </row>
    <row r="5895" spans="1:5" x14ac:dyDescent="0.2">
      <c r="A5895"/>
      <c r="B5895"/>
      <c r="C5895"/>
      <c r="D5895"/>
      <c r="E5895"/>
    </row>
    <row r="5896" spans="1:5" x14ac:dyDescent="0.2">
      <c r="A5896"/>
      <c r="B5896"/>
      <c r="C5896"/>
      <c r="D5896"/>
      <c r="E5896"/>
    </row>
    <row r="5897" spans="1:5" x14ac:dyDescent="0.2">
      <c r="A5897"/>
      <c r="B5897"/>
      <c r="C5897"/>
      <c r="D5897"/>
      <c r="E5897"/>
    </row>
    <row r="5898" spans="1:5" x14ac:dyDescent="0.2">
      <c r="A5898"/>
      <c r="B5898"/>
      <c r="C5898"/>
      <c r="D5898"/>
      <c r="E5898"/>
    </row>
    <row r="5899" spans="1:5" x14ac:dyDescent="0.2">
      <c r="A5899"/>
      <c r="B5899"/>
      <c r="C5899"/>
      <c r="D5899"/>
      <c r="E5899"/>
    </row>
    <row r="5900" spans="1:5" x14ac:dyDescent="0.2">
      <c r="A5900"/>
      <c r="B5900"/>
      <c r="C5900"/>
      <c r="D5900"/>
      <c r="E5900"/>
    </row>
    <row r="5901" spans="1:5" x14ac:dyDescent="0.2">
      <c r="A5901"/>
      <c r="B5901"/>
      <c r="C5901"/>
      <c r="D5901"/>
      <c r="E5901"/>
    </row>
    <row r="5902" spans="1:5" x14ac:dyDescent="0.2">
      <c r="A5902"/>
      <c r="B5902"/>
      <c r="C5902"/>
      <c r="D5902"/>
      <c r="E5902"/>
    </row>
    <row r="5903" spans="1:5" x14ac:dyDescent="0.2">
      <c r="A5903"/>
      <c r="B5903"/>
      <c r="C5903"/>
      <c r="D5903"/>
      <c r="E5903"/>
    </row>
    <row r="5904" spans="1:5" x14ac:dyDescent="0.2">
      <c r="A5904"/>
      <c r="B5904"/>
      <c r="C5904"/>
      <c r="D5904"/>
      <c r="E5904"/>
    </row>
    <row r="5905" spans="1:5" x14ac:dyDescent="0.2">
      <c r="A5905"/>
      <c r="B5905"/>
      <c r="C5905"/>
      <c r="D5905"/>
      <c r="E5905"/>
    </row>
    <row r="5906" spans="1:5" x14ac:dyDescent="0.2">
      <c r="A5906"/>
      <c r="B5906"/>
      <c r="C5906"/>
      <c r="D5906"/>
      <c r="E5906"/>
    </row>
    <row r="5907" spans="1:5" x14ac:dyDescent="0.2">
      <c r="A5907"/>
      <c r="B5907"/>
      <c r="C5907"/>
      <c r="D5907"/>
      <c r="E5907"/>
    </row>
    <row r="5908" spans="1:5" x14ac:dyDescent="0.2">
      <c r="A5908"/>
      <c r="B5908"/>
      <c r="C5908"/>
      <c r="D5908"/>
      <c r="E5908"/>
    </row>
    <row r="5909" spans="1:5" x14ac:dyDescent="0.2">
      <c r="A5909"/>
      <c r="B5909"/>
      <c r="C5909"/>
      <c r="D5909"/>
      <c r="E5909"/>
    </row>
    <row r="5910" spans="1:5" x14ac:dyDescent="0.2">
      <c r="A5910"/>
      <c r="B5910"/>
      <c r="C5910"/>
      <c r="D5910"/>
      <c r="E5910"/>
    </row>
    <row r="5911" spans="1:5" x14ac:dyDescent="0.2">
      <c r="A5911"/>
      <c r="B5911"/>
      <c r="C5911"/>
      <c r="D5911"/>
      <c r="E5911"/>
    </row>
    <row r="5912" spans="1:5" x14ac:dyDescent="0.2">
      <c r="A5912"/>
      <c r="B5912"/>
      <c r="C5912"/>
      <c r="D5912"/>
      <c r="E5912"/>
    </row>
    <row r="5913" spans="1:5" x14ac:dyDescent="0.2">
      <c r="A5913"/>
      <c r="B5913"/>
      <c r="C5913"/>
      <c r="D5913"/>
      <c r="E5913"/>
    </row>
    <row r="5914" spans="1:5" x14ac:dyDescent="0.2">
      <c r="A5914"/>
      <c r="B5914"/>
      <c r="C5914"/>
      <c r="D5914"/>
      <c r="E5914"/>
    </row>
    <row r="5915" spans="1:5" x14ac:dyDescent="0.2">
      <c r="A5915"/>
      <c r="B5915"/>
      <c r="C5915"/>
      <c r="D5915"/>
      <c r="E5915"/>
    </row>
    <row r="5916" spans="1:5" x14ac:dyDescent="0.2">
      <c r="A5916"/>
      <c r="B5916"/>
      <c r="C5916"/>
      <c r="D5916"/>
      <c r="E5916"/>
    </row>
    <row r="5917" spans="1:5" x14ac:dyDescent="0.2">
      <c r="A5917"/>
      <c r="B5917"/>
      <c r="C5917"/>
      <c r="D5917"/>
      <c r="E5917"/>
    </row>
    <row r="5918" spans="1:5" x14ac:dyDescent="0.2">
      <c r="A5918"/>
      <c r="B5918"/>
      <c r="C5918"/>
      <c r="D5918"/>
      <c r="E5918"/>
    </row>
    <row r="5919" spans="1:5" x14ac:dyDescent="0.2">
      <c r="A5919"/>
      <c r="B5919"/>
      <c r="C5919"/>
      <c r="D5919"/>
      <c r="E5919"/>
    </row>
    <row r="5920" spans="1:5" x14ac:dyDescent="0.2">
      <c r="A5920"/>
      <c r="B5920"/>
      <c r="C5920"/>
      <c r="D5920"/>
      <c r="E5920"/>
    </row>
    <row r="5921" spans="1:5" x14ac:dyDescent="0.2">
      <c r="A5921"/>
      <c r="B5921"/>
      <c r="C5921"/>
      <c r="D5921"/>
      <c r="E5921"/>
    </row>
    <row r="5922" spans="1:5" x14ac:dyDescent="0.2">
      <c r="A5922"/>
      <c r="B5922"/>
      <c r="C5922"/>
      <c r="D5922"/>
      <c r="E5922"/>
    </row>
    <row r="5923" spans="1:5" x14ac:dyDescent="0.2">
      <c r="A5923"/>
      <c r="B5923"/>
      <c r="C5923"/>
      <c r="D5923"/>
      <c r="E5923"/>
    </row>
    <row r="5924" spans="1:5" x14ac:dyDescent="0.2">
      <c r="A5924"/>
      <c r="B5924"/>
      <c r="C5924"/>
      <c r="D5924"/>
      <c r="E5924"/>
    </row>
    <row r="5925" spans="1:5" x14ac:dyDescent="0.2">
      <c r="A5925"/>
      <c r="B5925"/>
      <c r="C5925"/>
      <c r="D5925"/>
      <c r="E5925"/>
    </row>
    <row r="5926" spans="1:5" x14ac:dyDescent="0.2">
      <c r="A5926"/>
      <c r="B5926"/>
      <c r="C5926"/>
      <c r="D5926"/>
      <c r="E5926"/>
    </row>
    <row r="5927" spans="1:5" x14ac:dyDescent="0.2">
      <c r="A5927"/>
      <c r="B5927"/>
      <c r="C5927"/>
      <c r="D5927"/>
      <c r="E5927"/>
    </row>
    <row r="5928" spans="1:5" x14ac:dyDescent="0.2">
      <c r="A5928"/>
      <c r="B5928"/>
      <c r="C5928"/>
      <c r="D5928"/>
      <c r="E5928"/>
    </row>
    <row r="5929" spans="1:5" x14ac:dyDescent="0.2">
      <c r="A5929"/>
      <c r="B5929"/>
      <c r="C5929"/>
      <c r="D5929"/>
      <c r="E5929"/>
    </row>
    <row r="5930" spans="1:5" x14ac:dyDescent="0.2">
      <c r="A5930"/>
      <c r="B5930"/>
      <c r="C5930"/>
      <c r="D5930"/>
      <c r="E5930"/>
    </row>
    <row r="5931" spans="1:5" x14ac:dyDescent="0.2">
      <c r="A5931"/>
      <c r="B5931"/>
      <c r="C5931"/>
      <c r="D5931"/>
      <c r="E5931"/>
    </row>
    <row r="5932" spans="1:5" x14ac:dyDescent="0.2">
      <c r="A5932"/>
      <c r="B5932"/>
      <c r="C5932"/>
      <c r="D5932"/>
      <c r="E5932"/>
    </row>
    <row r="5933" spans="1:5" x14ac:dyDescent="0.2">
      <c r="A5933"/>
      <c r="B5933"/>
      <c r="C5933"/>
      <c r="D5933"/>
      <c r="E5933"/>
    </row>
    <row r="5934" spans="1:5" x14ac:dyDescent="0.2">
      <c r="A5934"/>
      <c r="B5934"/>
      <c r="C5934"/>
      <c r="D5934"/>
      <c r="E5934"/>
    </row>
    <row r="5935" spans="1:5" x14ac:dyDescent="0.2">
      <c r="A5935"/>
      <c r="B5935"/>
      <c r="C5935"/>
      <c r="D5935"/>
      <c r="E5935"/>
    </row>
    <row r="5936" spans="1:5" x14ac:dyDescent="0.2">
      <c r="A5936"/>
      <c r="B5936"/>
      <c r="C5936"/>
      <c r="D5936"/>
      <c r="E5936"/>
    </row>
    <row r="5937" spans="1:5" x14ac:dyDescent="0.2">
      <c r="A5937"/>
      <c r="B5937"/>
      <c r="C5937"/>
      <c r="D5937"/>
      <c r="E5937"/>
    </row>
    <row r="5938" spans="1:5" x14ac:dyDescent="0.2">
      <c r="A5938"/>
      <c r="B5938"/>
      <c r="C5938"/>
      <c r="D5938"/>
      <c r="E5938"/>
    </row>
    <row r="5939" spans="1:5" x14ac:dyDescent="0.2">
      <c r="A5939"/>
      <c r="B5939"/>
      <c r="C5939"/>
      <c r="D5939"/>
      <c r="E5939"/>
    </row>
    <row r="5940" spans="1:5" x14ac:dyDescent="0.2">
      <c r="A5940"/>
      <c r="B5940"/>
      <c r="C5940"/>
      <c r="D5940"/>
      <c r="E5940"/>
    </row>
    <row r="5941" spans="1:5" x14ac:dyDescent="0.2">
      <c r="A5941"/>
      <c r="B5941"/>
      <c r="C5941"/>
      <c r="D5941"/>
      <c r="E5941"/>
    </row>
    <row r="5942" spans="1:5" x14ac:dyDescent="0.2">
      <c r="A5942"/>
      <c r="B5942"/>
      <c r="C5942"/>
      <c r="D5942"/>
      <c r="E5942"/>
    </row>
    <row r="5943" spans="1:5" x14ac:dyDescent="0.2">
      <c r="A5943"/>
      <c r="B5943"/>
      <c r="C5943"/>
      <c r="D5943"/>
      <c r="E5943"/>
    </row>
    <row r="5944" spans="1:5" x14ac:dyDescent="0.2">
      <c r="A5944"/>
      <c r="B5944"/>
      <c r="C5944"/>
      <c r="D5944"/>
      <c r="E5944"/>
    </row>
    <row r="5945" spans="1:5" x14ac:dyDescent="0.2">
      <c r="A5945"/>
      <c r="B5945"/>
      <c r="C5945"/>
      <c r="D5945"/>
      <c r="E5945"/>
    </row>
    <row r="5946" spans="1:5" x14ac:dyDescent="0.2">
      <c r="A5946"/>
      <c r="B5946"/>
      <c r="C5946"/>
      <c r="D5946"/>
      <c r="E5946"/>
    </row>
    <row r="5947" spans="1:5" x14ac:dyDescent="0.2">
      <c r="A5947"/>
      <c r="B5947"/>
      <c r="C5947"/>
      <c r="D5947"/>
      <c r="E5947"/>
    </row>
    <row r="5948" spans="1:5" x14ac:dyDescent="0.2">
      <c r="A5948"/>
      <c r="B5948"/>
      <c r="C5948"/>
      <c r="D5948"/>
      <c r="E5948"/>
    </row>
    <row r="5949" spans="1:5" x14ac:dyDescent="0.2">
      <c r="A5949"/>
      <c r="B5949"/>
      <c r="C5949"/>
      <c r="D5949"/>
      <c r="E5949"/>
    </row>
    <row r="5950" spans="1:5" x14ac:dyDescent="0.2">
      <c r="A5950"/>
      <c r="B5950"/>
      <c r="C5950"/>
      <c r="D5950"/>
      <c r="E5950"/>
    </row>
    <row r="5951" spans="1:5" x14ac:dyDescent="0.2">
      <c r="A5951"/>
      <c r="B5951"/>
      <c r="C5951"/>
      <c r="D5951"/>
      <c r="E5951"/>
    </row>
    <row r="5952" spans="1:5" x14ac:dyDescent="0.2">
      <c r="A5952"/>
      <c r="B5952"/>
      <c r="C5952"/>
      <c r="D5952"/>
      <c r="E5952"/>
    </row>
    <row r="5953" spans="1:5" x14ac:dyDescent="0.2">
      <c r="A5953"/>
      <c r="B5953"/>
      <c r="C5953"/>
      <c r="D5953"/>
      <c r="E5953"/>
    </row>
    <row r="5954" spans="1:5" x14ac:dyDescent="0.2">
      <c r="A5954"/>
      <c r="B5954"/>
      <c r="C5954"/>
      <c r="D5954"/>
      <c r="E5954"/>
    </row>
    <row r="5955" spans="1:5" x14ac:dyDescent="0.2">
      <c r="A5955"/>
      <c r="B5955"/>
      <c r="C5955"/>
      <c r="D5955"/>
      <c r="E5955"/>
    </row>
    <row r="5956" spans="1:5" x14ac:dyDescent="0.2">
      <c r="A5956"/>
      <c r="B5956"/>
      <c r="C5956"/>
      <c r="D5956"/>
      <c r="E5956"/>
    </row>
    <row r="5957" spans="1:5" x14ac:dyDescent="0.2">
      <c r="A5957"/>
      <c r="B5957"/>
      <c r="C5957"/>
      <c r="D5957"/>
      <c r="E5957"/>
    </row>
    <row r="5958" spans="1:5" x14ac:dyDescent="0.2">
      <c r="A5958"/>
      <c r="B5958"/>
      <c r="C5958"/>
      <c r="D5958"/>
      <c r="E5958"/>
    </row>
    <row r="5959" spans="1:5" x14ac:dyDescent="0.2">
      <c r="A5959"/>
      <c r="B5959"/>
      <c r="C5959"/>
      <c r="D5959"/>
      <c r="E5959"/>
    </row>
    <row r="5960" spans="1:5" x14ac:dyDescent="0.2">
      <c r="A5960"/>
      <c r="B5960"/>
      <c r="C5960"/>
      <c r="D5960"/>
      <c r="E5960"/>
    </row>
    <row r="5961" spans="1:5" x14ac:dyDescent="0.2">
      <c r="A5961"/>
      <c r="B5961"/>
      <c r="C5961"/>
      <c r="D5961"/>
      <c r="E5961"/>
    </row>
    <row r="5962" spans="1:5" x14ac:dyDescent="0.2">
      <c r="A5962"/>
      <c r="B5962"/>
      <c r="C5962"/>
      <c r="D5962"/>
      <c r="E5962"/>
    </row>
    <row r="5963" spans="1:5" x14ac:dyDescent="0.2">
      <c r="A5963"/>
      <c r="B5963"/>
      <c r="C5963"/>
      <c r="D5963"/>
      <c r="E5963"/>
    </row>
    <row r="5964" spans="1:5" x14ac:dyDescent="0.2">
      <c r="A5964"/>
      <c r="B5964"/>
      <c r="C5964"/>
      <c r="D5964"/>
      <c r="E5964"/>
    </row>
    <row r="5965" spans="1:5" x14ac:dyDescent="0.2">
      <c r="A5965"/>
      <c r="B5965"/>
      <c r="C5965"/>
      <c r="D5965"/>
      <c r="E5965"/>
    </row>
    <row r="5966" spans="1:5" x14ac:dyDescent="0.2">
      <c r="A5966"/>
      <c r="B5966"/>
      <c r="C5966"/>
      <c r="D5966"/>
      <c r="E5966"/>
    </row>
    <row r="5967" spans="1:5" x14ac:dyDescent="0.2">
      <c r="A5967"/>
      <c r="B5967"/>
      <c r="C5967"/>
      <c r="D5967"/>
      <c r="E5967"/>
    </row>
    <row r="5968" spans="1:5" x14ac:dyDescent="0.2">
      <c r="A5968"/>
      <c r="B5968"/>
      <c r="C5968"/>
      <c r="D5968"/>
      <c r="E5968"/>
    </row>
    <row r="5969" spans="1:5" x14ac:dyDescent="0.2">
      <c r="A5969"/>
      <c r="B5969"/>
      <c r="C5969"/>
      <c r="D5969"/>
      <c r="E5969"/>
    </row>
    <row r="5970" spans="1:5" x14ac:dyDescent="0.2">
      <c r="A5970"/>
      <c r="B5970"/>
      <c r="C5970"/>
      <c r="D5970"/>
      <c r="E5970"/>
    </row>
    <row r="5971" spans="1:5" x14ac:dyDescent="0.2">
      <c r="A5971"/>
      <c r="B5971"/>
      <c r="C5971"/>
      <c r="D5971"/>
      <c r="E5971"/>
    </row>
    <row r="5972" spans="1:5" x14ac:dyDescent="0.2">
      <c r="A5972"/>
      <c r="B5972"/>
      <c r="C5972"/>
      <c r="D5972"/>
      <c r="E5972"/>
    </row>
    <row r="5973" spans="1:5" x14ac:dyDescent="0.2">
      <c r="A5973"/>
      <c r="B5973"/>
      <c r="C5973"/>
      <c r="D5973"/>
      <c r="E5973"/>
    </row>
    <row r="5974" spans="1:5" x14ac:dyDescent="0.2">
      <c r="A5974"/>
      <c r="B5974"/>
      <c r="C5974"/>
      <c r="D5974"/>
      <c r="E5974"/>
    </row>
    <row r="5975" spans="1:5" x14ac:dyDescent="0.2">
      <c r="A5975"/>
      <c r="B5975"/>
      <c r="C5975"/>
      <c r="D5975"/>
      <c r="E5975"/>
    </row>
    <row r="5976" spans="1:5" x14ac:dyDescent="0.2">
      <c r="A5976"/>
      <c r="B5976"/>
      <c r="C5976"/>
      <c r="D5976"/>
      <c r="E5976"/>
    </row>
    <row r="5977" spans="1:5" x14ac:dyDescent="0.2">
      <c r="A5977"/>
      <c r="B5977"/>
      <c r="C5977"/>
      <c r="D5977"/>
      <c r="E5977"/>
    </row>
    <row r="5978" spans="1:5" x14ac:dyDescent="0.2">
      <c r="A5978"/>
      <c r="B5978"/>
      <c r="C5978"/>
      <c r="D5978"/>
      <c r="E5978"/>
    </row>
    <row r="5979" spans="1:5" x14ac:dyDescent="0.2">
      <c r="A5979"/>
      <c r="B5979"/>
      <c r="C5979"/>
      <c r="D5979"/>
      <c r="E5979"/>
    </row>
    <row r="5980" spans="1:5" x14ac:dyDescent="0.2">
      <c r="A5980"/>
      <c r="B5980"/>
      <c r="C5980"/>
      <c r="D5980"/>
      <c r="E5980"/>
    </row>
    <row r="5981" spans="1:5" x14ac:dyDescent="0.2">
      <c r="A5981"/>
      <c r="B5981"/>
      <c r="C5981"/>
      <c r="D5981"/>
      <c r="E5981"/>
    </row>
    <row r="5982" spans="1:5" x14ac:dyDescent="0.2">
      <c r="A5982"/>
      <c r="B5982"/>
      <c r="C5982"/>
      <c r="D5982"/>
      <c r="E5982"/>
    </row>
    <row r="5983" spans="1:5" x14ac:dyDescent="0.2">
      <c r="A5983"/>
      <c r="B5983"/>
      <c r="C5983"/>
      <c r="D5983"/>
      <c r="E5983"/>
    </row>
    <row r="5984" spans="1:5" x14ac:dyDescent="0.2">
      <c r="A5984"/>
      <c r="B5984"/>
      <c r="C5984"/>
      <c r="D5984"/>
      <c r="E5984"/>
    </row>
    <row r="5985" spans="1:5" x14ac:dyDescent="0.2">
      <c r="A5985"/>
      <c r="B5985"/>
      <c r="C5985"/>
      <c r="D5985"/>
      <c r="E5985"/>
    </row>
    <row r="5986" spans="1:5" x14ac:dyDescent="0.2">
      <c r="A5986"/>
      <c r="B5986"/>
      <c r="C5986"/>
      <c r="D5986"/>
      <c r="E5986"/>
    </row>
    <row r="5987" spans="1:5" x14ac:dyDescent="0.2">
      <c r="A5987"/>
      <c r="B5987"/>
      <c r="C5987"/>
      <c r="D5987"/>
      <c r="E5987"/>
    </row>
    <row r="5988" spans="1:5" x14ac:dyDescent="0.2">
      <c r="A5988"/>
      <c r="B5988"/>
      <c r="C5988"/>
      <c r="D5988"/>
      <c r="E5988"/>
    </row>
    <row r="5989" spans="1:5" x14ac:dyDescent="0.2">
      <c r="A5989"/>
      <c r="B5989"/>
      <c r="C5989"/>
      <c r="D5989"/>
      <c r="E5989"/>
    </row>
    <row r="5990" spans="1:5" x14ac:dyDescent="0.2">
      <c r="A5990"/>
      <c r="B5990"/>
      <c r="C5990"/>
      <c r="D5990"/>
      <c r="E5990"/>
    </row>
    <row r="5991" spans="1:5" x14ac:dyDescent="0.2">
      <c r="A5991"/>
      <c r="B5991"/>
      <c r="C5991"/>
      <c r="D5991"/>
      <c r="E5991"/>
    </row>
    <row r="5992" spans="1:5" x14ac:dyDescent="0.2">
      <c r="A5992"/>
      <c r="B5992"/>
      <c r="C5992"/>
      <c r="D5992"/>
      <c r="E5992"/>
    </row>
    <row r="5993" spans="1:5" x14ac:dyDescent="0.2">
      <c r="A5993"/>
      <c r="B5993"/>
      <c r="C5993"/>
      <c r="D5993"/>
      <c r="E5993"/>
    </row>
    <row r="5994" spans="1:5" x14ac:dyDescent="0.2">
      <c r="A5994"/>
      <c r="B5994"/>
      <c r="C5994"/>
      <c r="D5994"/>
      <c r="E5994"/>
    </row>
    <row r="5995" spans="1:5" x14ac:dyDescent="0.2">
      <c r="A5995"/>
      <c r="B5995"/>
      <c r="C5995"/>
      <c r="D5995"/>
      <c r="E5995"/>
    </row>
    <row r="5996" spans="1:5" x14ac:dyDescent="0.2">
      <c r="A5996"/>
      <c r="B5996"/>
      <c r="C5996"/>
      <c r="D5996"/>
      <c r="E5996"/>
    </row>
    <row r="5997" spans="1:5" x14ac:dyDescent="0.2">
      <c r="A5997"/>
      <c r="B5997"/>
      <c r="C5997"/>
      <c r="D5997"/>
      <c r="E5997"/>
    </row>
    <row r="5998" spans="1:5" x14ac:dyDescent="0.2">
      <c r="A5998"/>
      <c r="B5998"/>
      <c r="C5998"/>
      <c r="D5998"/>
      <c r="E5998"/>
    </row>
    <row r="5999" spans="1:5" x14ac:dyDescent="0.2">
      <c r="A5999"/>
      <c r="B5999"/>
      <c r="C5999"/>
      <c r="D5999"/>
      <c r="E5999"/>
    </row>
    <row r="6000" spans="1:5" x14ac:dyDescent="0.2">
      <c r="A6000"/>
      <c r="B6000"/>
      <c r="C6000"/>
      <c r="D6000"/>
      <c r="E6000"/>
    </row>
    <row r="6001" spans="1:5" x14ac:dyDescent="0.2">
      <c r="A6001"/>
      <c r="B6001"/>
      <c r="C6001"/>
      <c r="D6001"/>
      <c r="E6001"/>
    </row>
    <row r="6002" spans="1:5" x14ac:dyDescent="0.2">
      <c r="A6002"/>
      <c r="B6002"/>
      <c r="C6002"/>
      <c r="D6002"/>
      <c r="E6002"/>
    </row>
    <row r="6003" spans="1:5" x14ac:dyDescent="0.2">
      <c r="A6003"/>
      <c r="B6003"/>
      <c r="C6003"/>
      <c r="D6003"/>
      <c r="E6003"/>
    </row>
    <row r="6004" spans="1:5" x14ac:dyDescent="0.2">
      <c r="A6004"/>
      <c r="B6004"/>
      <c r="C6004"/>
      <c r="D6004"/>
      <c r="E6004"/>
    </row>
    <row r="6005" spans="1:5" x14ac:dyDescent="0.2">
      <c r="A6005"/>
      <c r="B6005"/>
      <c r="C6005"/>
      <c r="D6005"/>
      <c r="E6005"/>
    </row>
    <row r="6006" spans="1:5" x14ac:dyDescent="0.2">
      <c r="A6006"/>
      <c r="B6006"/>
      <c r="C6006"/>
      <c r="D6006"/>
      <c r="E6006"/>
    </row>
    <row r="6007" spans="1:5" x14ac:dyDescent="0.2">
      <c r="A6007"/>
      <c r="B6007"/>
      <c r="C6007"/>
      <c r="D6007"/>
      <c r="E6007"/>
    </row>
    <row r="6008" spans="1:5" x14ac:dyDescent="0.2">
      <c r="A6008"/>
      <c r="B6008"/>
      <c r="C6008"/>
      <c r="D6008"/>
      <c r="E6008"/>
    </row>
    <row r="6009" spans="1:5" x14ac:dyDescent="0.2">
      <c r="A6009"/>
      <c r="B6009"/>
      <c r="C6009"/>
      <c r="D6009"/>
      <c r="E6009"/>
    </row>
    <row r="6010" spans="1:5" x14ac:dyDescent="0.2">
      <c r="A6010"/>
      <c r="B6010"/>
      <c r="C6010"/>
      <c r="D6010"/>
      <c r="E6010"/>
    </row>
    <row r="6011" spans="1:5" x14ac:dyDescent="0.2">
      <c r="A6011"/>
      <c r="B6011"/>
      <c r="C6011"/>
      <c r="D6011"/>
      <c r="E6011"/>
    </row>
    <row r="6012" spans="1:5" x14ac:dyDescent="0.2">
      <c r="A6012"/>
      <c r="B6012"/>
      <c r="C6012"/>
      <c r="D6012"/>
      <c r="E6012"/>
    </row>
    <row r="6013" spans="1:5" x14ac:dyDescent="0.2">
      <c r="A6013"/>
      <c r="B6013"/>
      <c r="C6013"/>
      <c r="D6013"/>
      <c r="E6013"/>
    </row>
    <row r="6014" spans="1:5" x14ac:dyDescent="0.2">
      <c r="A6014"/>
      <c r="B6014"/>
      <c r="C6014"/>
      <c r="D6014"/>
      <c r="E6014"/>
    </row>
    <row r="6015" spans="1:5" x14ac:dyDescent="0.2">
      <c r="A6015"/>
      <c r="B6015"/>
      <c r="C6015"/>
      <c r="D6015"/>
      <c r="E6015"/>
    </row>
    <row r="6016" spans="1:5" x14ac:dyDescent="0.2">
      <c r="A6016"/>
      <c r="B6016"/>
      <c r="C6016"/>
      <c r="D6016"/>
      <c r="E6016"/>
    </row>
    <row r="6017" spans="1:5" x14ac:dyDescent="0.2">
      <c r="A6017"/>
      <c r="B6017"/>
      <c r="C6017"/>
      <c r="D6017"/>
      <c r="E6017"/>
    </row>
    <row r="6018" spans="1:5" x14ac:dyDescent="0.2">
      <c r="A6018"/>
      <c r="B6018"/>
      <c r="C6018"/>
      <c r="D6018"/>
      <c r="E6018"/>
    </row>
    <row r="6019" spans="1:5" x14ac:dyDescent="0.2">
      <c r="A6019"/>
      <c r="B6019"/>
      <c r="C6019"/>
      <c r="D6019"/>
      <c r="E6019"/>
    </row>
    <row r="6020" spans="1:5" x14ac:dyDescent="0.2">
      <c r="A6020"/>
      <c r="B6020"/>
      <c r="C6020"/>
      <c r="D6020"/>
      <c r="E6020"/>
    </row>
    <row r="6021" spans="1:5" x14ac:dyDescent="0.2">
      <c r="A6021"/>
      <c r="B6021"/>
      <c r="C6021"/>
      <c r="D6021"/>
      <c r="E6021"/>
    </row>
    <row r="6022" spans="1:5" x14ac:dyDescent="0.2">
      <c r="A6022"/>
      <c r="B6022"/>
      <c r="C6022"/>
      <c r="D6022"/>
      <c r="E6022"/>
    </row>
    <row r="6023" spans="1:5" x14ac:dyDescent="0.2">
      <c r="A6023"/>
      <c r="B6023"/>
      <c r="C6023"/>
      <c r="D6023"/>
      <c r="E6023"/>
    </row>
    <row r="6024" spans="1:5" x14ac:dyDescent="0.2">
      <c r="A6024"/>
      <c r="B6024"/>
      <c r="C6024"/>
      <c r="D6024"/>
      <c r="E6024"/>
    </row>
    <row r="6025" spans="1:5" x14ac:dyDescent="0.2">
      <c r="A6025"/>
      <c r="B6025"/>
      <c r="C6025"/>
      <c r="D6025"/>
      <c r="E6025"/>
    </row>
    <row r="6026" spans="1:5" x14ac:dyDescent="0.2">
      <c r="A6026"/>
      <c r="B6026"/>
      <c r="C6026"/>
      <c r="D6026"/>
      <c r="E6026"/>
    </row>
    <row r="6027" spans="1:5" x14ac:dyDescent="0.2">
      <c r="A6027"/>
      <c r="B6027"/>
      <c r="C6027"/>
      <c r="D6027"/>
      <c r="E6027"/>
    </row>
    <row r="6028" spans="1:5" x14ac:dyDescent="0.2">
      <c r="A6028"/>
      <c r="B6028"/>
      <c r="C6028"/>
      <c r="D6028"/>
      <c r="E6028"/>
    </row>
    <row r="6029" spans="1:5" x14ac:dyDescent="0.2">
      <c r="A6029"/>
      <c r="B6029"/>
      <c r="C6029"/>
      <c r="D6029"/>
      <c r="E6029"/>
    </row>
    <row r="6030" spans="1:5" x14ac:dyDescent="0.2">
      <c r="A6030"/>
      <c r="B6030"/>
      <c r="C6030"/>
      <c r="D6030"/>
      <c r="E6030"/>
    </row>
    <row r="6031" spans="1:5" x14ac:dyDescent="0.2">
      <c r="A6031"/>
      <c r="B6031"/>
      <c r="C6031"/>
      <c r="D6031"/>
      <c r="E6031"/>
    </row>
    <row r="6032" spans="1:5" x14ac:dyDescent="0.2">
      <c r="A6032"/>
      <c r="B6032"/>
      <c r="C6032"/>
      <c r="D6032"/>
      <c r="E6032"/>
    </row>
    <row r="6033" spans="1:5" x14ac:dyDescent="0.2">
      <c r="A6033"/>
      <c r="B6033"/>
      <c r="C6033"/>
      <c r="D6033"/>
      <c r="E6033"/>
    </row>
    <row r="6034" spans="1:5" x14ac:dyDescent="0.2">
      <c r="A6034"/>
      <c r="B6034"/>
      <c r="C6034"/>
      <c r="D6034"/>
      <c r="E6034"/>
    </row>
    <row r="6035" spans="1:5" x14ac:dyDescent="0.2">
      <c r="A6035"/>
      <c r="B6035"/>
      <c r="C6035"/>
      <c r="D6035"/>
      <c r="E6035"/>
    </row>
    <row r="6036" spans="1:5" x14ac:dyDescent="0.2">
      <c r="A6036"/>
      <c r="B6036"/>
      <c r="C6036"/>
      <c r="D6036"/>
      <c r="E6036"/>
    </row>
    <row r="6037" spans="1:5" x14ac:dyDescent="0.2">
      <c r="A6037"/>
      <c r="B6037"/>
      <c r="C6037"/>
      <c r="D6037"/>
      <c r="E6037"/>
    </row>
    <row r="6038" spans="1:5" x14ac:dyDescent="0.2">
      <c r="A6038"/>
      <c r="B6038"/>
      <c r="C6038"/>
      <c r="D6038"/>
      <c r="E6038"/>
    </row>
    <row r="6039" spans="1:5" x14ac:dyDescent="0.2">
      <c r="A6039"/>
      <c r="B6039"/>
      <c r="C6039"/>
      <c r="D6039"/>
      <c r="E6039"/>
    </row>
    <row r="6040" spans="1:5" x14ac:dyDescent="0.2">
      <c r="A6040"/>
      <c r="B6040"/>
      <c r="C6040"/>
      <c r="D6040"/>
      <c r="E6040"/>
    </row>
    <row r="6041" spans="1:5" x14ac:dyDescent="0.2">
      <c r="A6041"/>
      <c r="B6041"/>
      <c r="C6041"/>
      <c r="D6041"/>
      <c r="E6041"/>
    </row>
    <row r="6042" spans="1:5" x14ac:dyDescent="0.2">
      <c r="A6042"/>
      <c r="B6042"/>
      <c r="C6042"/>
      <c r="D6042"/>
      <c r="E6042"/>
    </row>
    <row r="6043" spans="1:5" x14ac:dyDescent="0.2">
      <c r="A6043"/>
      <c r="B6043"/>
      <c r="C6043"/>
      <c r="D6043"/>
      <c r="E6043"/>
    </row>
    <row r="6044" spans="1:5" x14ac:dyDescent="0.2">
      <c r="A6044"/>
      <c r="B6044"/>
      <c r="C6044"/>
      <c r="D6044"/>
      <c r="E6044"/>
    </row>
    <row r="6045" spans="1:5" x14ac:dyDescent="0.2">
      <c r="A6045"/>
      <c r="B6045"/>
      <c r="C6045"/>
      <c r="D6045"/>
      <c r="E6045"/>
    </row>
    <row r="6046" spans="1:5" x14ac:dyDescent="0.2">
      <c r="A6046"/>
      <c r="B6046"/>
      <c r="C6046"/>
      <c r="D6046"/>
      <c r="E6046"/>
    </row>
    <row r="6047" spans="1:5" x14ac:dyDescent="0.2">
      <c r="A6047"/>
      <c r="B6047"/>
      <c r="C6047"/>
      <c r="D6047"/>
      <c r="E6047"/>
    </row>
    <row r="6048" spans="1:5" x14ac:dyDescent="0.2">
      <c r="A6048"/>
      <c r="B6048"/>
      <c r="C6048"/>
      <c r="D6048"/>
      <c r="E6048"/>
    </row>
    <row r="6049" spans="1:5" x14ac:dyDescent="0.2">
      <c r="A6049"/>
      <c r="B6049"/>
      <c r="C6049"/>
      <c r="D6049"/>
      <c r="E6049"/>
    </row>
    <row r="6050" spans="1:5" x14ac:dyDescent="0.2">
      <c r="A6050"/>
      <c r="B6050"/>
      <c r="C6050"/>
      <c r="D6050"/>
      <c r="E6050"/>
    </row>
    <row r="6051" spans="1:5" x14ac:dyDescent="0.2">
      <c r="A6051"/>
      <c r="B6051"/>
      <c r="C6051"/>
      <c r="D6051"/>
      <c r="E6051"/>
    </row>
    <row r="6052" spans="1:5" x14ac:dyDescent="0.2">
      <c r="A6052"/>
      <c r="B6052"/>
      <c r="C6052"/>
      <c r="D6052"/>
      <c r="E6052"/>
    </row>
    <row r="6053" spans="1:5" x14ac:dyDescent="0.2">
      <c r="A6053"/>
      <c r="B6053"/>
      <c r="C6053"/>
      <c r="D6053"/>
      <c r="E6053"/>
    </row>
    <row r="6054" spans="1:5" x14ac:dyDescent="0.2">
      <c r="A6054"/>
      <c r="B6054"/>
      <c r="C6054"/>
      <c r="D6054"/>
      <c r="E6054"/>
    </row>
    <row r="6055" spans="1:5" x14ac:dyDescent="0.2">
      <c r="A6055"/>
      <c r="B6055"/>
      <c r="C6055"/>
      <c r="D6055"/>
      <c r="E6055"/>
    </row>
    <row r="6056" spans="1:5" x14ac:dyDescent="0.2">
      <c r="A6056"/>
      <c r="B6056"/>
      <c r="C6056"/>
      <c r="D6056"/>
      <c r="E6056"/>
    </row>
    <row r="6057" spans="1:5" x14ac:dyDescent="0.2">
      <c r="A6057"/>
      <c r="B6057"/>
      <c r="C6057"/>
      <c r="D6057"/>
      <c r="E6057"/>
    </row>
    <row r="6058" spans="1:5" x14ac:dyDescent="0.2">
      <c r="A6058"/>
      <c r="B6058"/>
      <c r="C6058"/>
      <c r="D6058"/>
      <c r="E6058"/>
    </row>
    <row r="6059" spans="1:5" x14ac:dyDescent="0.2">
      <c r="A6059"/>
      <c r="B6059"/>
      <c r="C6059"/>
      <c r="D6059"/>
      <c r="E6059"/>
    </row>
    <row r="6060" spans="1:5" x14ac:dyDescent="0.2">
      <c r="A6060"/>
      <c r="B6060"/>
      <c r="C6060"/>
      <c r="D6060"/>
      <c r="E6060"/>
    </row>
    <row r="6061" spans="1:5" x14ac:dyDescent="0.2">
      <c r="A6061"/>
      <c r="B6061"/>
      <c r="C6061"/>
      <c r="D6061"/>
      <c r="E6061"/>
    </row>
    <row r="6062" spans="1:5" x14ac:dyDescent="0.2">
      <c r="A6062"/>
      <c r="B6062"/>
      <c r="C6062"/>
      <c r="D6062"/>
      <c r="E6062"/>
    </row>
    <row r="6063" spans="1:5" x14ac:dyDescent="0.2">
      <c r="A6063"/>
      <c r="B6063"/>
      <c r="C6063"/>
      <c r="D6063"/>
      <c r="E6063"/>
    </row>
    <row r="6064" spans="1:5" x14ac:dyDescent="0.2">
      <c r="A6064"/>
      <c r="B6064"/>
      <c r="C6064"/>
      <c r="D6064"/>
      <c r="E6064"/>
    </row>
    <row r="6065" spans="1:5" x14ac:dyDescent="0.2">
      <c r="A6065"/>
      <c r="B6065"/>
      <c r="C6065"/>
      <c r="D6065"/>
      <c r="E6065"/>
    </row>
    <row r="6066" spans="1:5" x14ac:dyDescent="0.2">
      <c r="A6066"/>
      <c r="B6066"/>
      <c r="C6066"/>
      <c r="D6066"/>
      <c r="E6066"/>
    </row>
    <row r="6067" spans="1:5" x14ac:dyDescent="0.2">
      <c r="A6067"/>
      <c r="B6067"/>
      <c r="C6067"/>
      <c r="D6067"/>
      <c r="E6067"/>
    </row>
    <row r="6068" spans="1:5" x14ac:dyDescent="0.2">
      <c r="A6068"/>
      <c r="B6068"/>
      <c r="C6068"/>
      <c r="D6068"/>
      <c r="E6068"/>
    </row>
    <row r="6069" spans="1:5" x14ac:dyDescent="0.2">
      <c r="A6069"/>
      <c r="B6069"/>
      <c r="C6069"/>
      <c r="D6069"/>
      <c r="E6069"/>
    </row>
    <row r="6070" spans="1:5" x14ac:dyDescent="0.2">
      <c r="A6070"/>
      <c r="B6070"/>
      <c r="C6070"/>
      <c r="D6070"/>
      <c r="E6070"/>
    </row>
    <row r="6071" spans="1:5" x14ac:dyDescent="0.2">
      <c r="A6071"/>
      <c r="B6071"/>
      <c r="C6071"/>
      <c r="D6071"/>
      <c r="E6071"/>
    </row>
    <row r="6072" spans="1:5" x14ac:dyDescent="0.2">
      <c r="A6072"/>
      <c r="B6072"/>
      <c r="C6072"/>
      <c r="D6072"/>
      <c r="E6072"/>
    </row>
    <row r="6073" spans="1:5" x14ac:dyDescent="0.2">
      <c r="A6073"/>
      <c r="B6073"/>
      <c r="C6073"/>
      <c r="D6073"/>
      <c r="E6073"/>
    </row>
    <row r="6074" spans="1:5" x14ac:dyDescent="0.2">
      <c r="A6074"/>
      <c r="B6074"/>
      <c r="C6074"/>
      <c r="D6074"/>
      <c r="E6074"/>
    </row>
    <row r="6075" spans="1:5" x14ac:dyDescent="0.2">
      <c r="A6075"/>
      <c r="B6075"/>
      <c r="C6075"/>
      <c r="D6075"/>
      <c r="E6075"/>
    </row>
    <row r="6076" spans="1:5" x14ac:dyDescent="0.2">
      <c r="A6076"/>
      <c r="B6076"/>
      <c r="C6076"/>
      <c r="D6076"/>
      <c r="E6076"/>
    </row>
    <row r="6077" spans="1:5" x14ac:dyDescent="0.2">
      <c r="A6077"/>
      <c r="B6077"/>
      <c r="C6077"/>
      <c r="D6077"/>
      <c r="E6077"/>
    </row>
    <row r="6078" spans="1:5" x14ac:dyDescent="0.2">
      <c r="A6078"/>
      <c r="B6078"/>
      <c r="C6078"/>
      <c r="D6078"/>
      <c r="E6078"/>
    </row>
    <row r="6079" spans="1:5" x14ac:dyDescent="0.2">
      <c r="A6079"/>
      <c r="B6079"/>
      <c r="C6079"/>
      <c r="D6079"/>
      <c r="E6079"/>
    </row>
    <row r="6080" spans="1:5" x14ac:dyDescent="0.2">
      <c r="A6080"/>
      <c r="B6080"/>
      <c r="C6080"/>
      <c r="D6080"/>
      <c r="E6080"/>
    </row>
    <row r="6081" spans="1:5" x14ac:dyDescent="0.2">
      <c r="A6081"/>
      <c r="B6081"/>
      <c r="C6081"/>
      <c r="D6081"/>
      <c r="E6081"/>
    </row>
    <row r="6082" spans="1:5" x14ac:dyDescent="0.2">
      <c r="A6082"/>
      <c r="B6082"/>
      <c r="C6082"/>
      <c r="D6082"/>
      <c r="E6082"/>
    </row>
    <row r="6083" spans="1:5" x14ac:dyDescent="0.2">
      <c r="A6083"/>
      <c r="B6083"/>
      <c r="C6083"/>
      <c r="D6083"/>
      <c r="E6083"/>
    </row>
    <row r="6084" spans="1:5" x14ac:dyDescent="0.2">
      <c r="A6084"/>
      <c r="B6084"/>
      <c r="C6084"/>
      <c r="D6084"/>
      <c r="E6084"/>
    </row>
    <row r="6085" spans="1:5" x14ac:dyDescent="0.2">
      <c r="A6085"/>
      <c r="B6085"/>
      <c r="C6085"/>
      <c r="D6085"/>
      <c r="E6085"/>
    </row>
    <row r="6086" spans="1:5" x14ac:dyDescent="0.2">
      <c r="A6086"/>
      <c r="B6086"/>
      <c r="C6086"/>
      <c r="D6086"/>
      <c r="E6086"/>
    </row>
    <row r="6087" spans="1:5" x14ac:dyDescent="0.2">
      <c r="A6087"/>
      <c r="B6087"/>
      <c r="C6087"/>
      <c r="D6087"/>
      <c r="E6087"/>
    </row>
    <row r="6088" spans="1:5" x14ac:dyDescent="0.2">
      <c r="A6088"/>
      <c r="B6088"/>
      <c r="C6088"/>
      <c r="D6088"/>
      <c r="E6088"/>
    </row>
    <row r="6089" spans="1:5" x14ac:dyDescent="0.2">
      <c r="A6089"/>
      <c r="B6089"/>
      <c r="C6089"/>
      <c r="D6089"/>
      <c r="E6089"/>
    </row>
    <row r="6090" spans="1:5" x14ac:dyDescent="0.2">
      <c r="A6090"/>
      <c r="B6090"/>
      <c r="C6090"/>
      <c r="D6090"/>
      <c r="E6090"/>
    </row>
    <row r="6091" spans="1:5" x14ac:dyDescent="0.2">
      <c r="A6091"/>
      <c r="B6091"/>
      <c r="C6091"/>
      <c r="D6091"/>
      <c r="E6091"/>
    </row>
    <row r="6092" spans="1:5" x14ac:dyDescent="0.2">
      <c r="A6092"/>
      <c r="B6092"/>
      <c r="C6092"/>
      <c r="D6092"/>
      <c r="E6092"/>
    </row>
    <row r="6093" spans="1:5" x14ac:dyDescent="0.2">
      <c r="A6093"/>
      <c r="B6093"/>
      <c r="C6093"/>
      <c r="D6093"/>
      <c r="E6093"/>
    </row>
    <row r="6094" spans="1:5" x14ac:dyDescent="0.2">
      <c r="A6094"/>
      <c r="B6094"/>
      <c r="C6094"/>
      <c r="D6094"/>
      <c r="E6094"/>
    </row>
    <row r="6095" spans="1:5" x14ac:dyDescent="0.2">
      <c r="A6095"/>
      <c r="B6095"/>
      <c r="C6095"/>
      <c r="D6095"/>
      <c r="E6095"/>
    </row>
    <row r="6096" spans="1:5" x14ac:dyDescent="0.2">
      <c r="A6096"/>
      <c r="B6096"/>
      <c r="C6096"/>
      <c r="D6096"/>
      <c r="E6096"/>
    </row>
    <row r="6097" spans="1:5" x14ac:dyDescent="0.2">
      <c r="A6097"/>
      <c r="B6097"/>
      <c r="C6097"/>
      <c r="D6097"/>
      <c r="E6097"/>
    </row>
    <row r="6098" spans="1:5" x14ac:dyDescent="0.2">
      <c r="A6098"/>
      <c r="B6098"/>
      <c r="C6098"/>
      <c r="D6098"/>
      <c r="E6098"/>
    </row>
    <row r="6099" spans="1:5" x14ac:dyDescent="0.2">
      <c r="A6099"/>
      <c r="B6099"/>
      <c r="C6099"/>
      <c r="D6099"/>
      <c r="E6099"/>
    </row>
    <row r="6100" spans="1:5" x14ac:dyDescent="0.2">
      <c r="A6100"/>
      <c r="B6100"/>
      <c r="C6100"/>
      <c r="D6100"/>
      <c r="E6100"/>
    </row>
    <row r="6101" spans="1:5" x14ac:dyDescent="0.2">
      <c r="A6101"/>
      <c r="B6101"/>
      <c r="C6101"/>
      <c r="D6101"/>
      <c r="E6101"/>
    </row>
    <row r="6102" spans="1:5" x14ac:dyDescent="0.2">
      <c r="A6102"/>
      <c r="B6102"/>
      <c r="C6102"/>
      <c r="D6102"/>
      <c r="E6102"/>
    </row>
    <row r="6103" spans="1:5" x14ac:dyDescent="0.2">
      <c r="A6103"/>
      <c r="B6103"/>
      <c r="C6103"/>
      <c r="D6103"/>
      <c r="E6103"/>
    </row>
    <row r="6104" spans="1:5" x14ac:dyDescent="0.2">
      <c r="A6104"/>
      <c r="B6104"/>
      <c r="C6104"/>
      <c r="D6104"/>
      <c r="E6104"/>
    </row>
    <row r="6105" spans="1:5" x14ac:dyDescent="0.2">
      <c r="A6105"/>
      <c r="B6105"/>
      <c r="C6105"/>
      <c r="D6105"/>
      <c r="E6105"/>
    </row>
    <row r="6106" spans="1:5" x14ac:dyDescent="0.2">
      <c r="A6106"/>
      <c r="B6106"/>
      <c r="C6106"/>
      <c r="D6106"/>
      <c r="E6106"/>
    </row>
    <row r="6107" spans="1:5" x14ac:dyDescent="0.2">
      <c r="A6107"/>
      <c r="B6107"/>
      <c r="C6107"/>
      <c r="D6107"/>
      <c r="E6107"/>
    </row>
    <row r="6108" spans="1:5" x14ac:dyDescent="0.2">
      <c r="A6108"/>
      <c r="B6108"/>
      <c r="C6108"/>
      <c r="D6108"/>
      <c r="E6108"/>
    </row>
    <row r="6109" spans="1:5" x14ac:dyDescent="0.2">
      <c r="A6109"/>
      <c r="B6109"/>
      <c r="C6109"/>
      <c r="D6109"/>
      <c r="E6109"/>
    </row>
    <row r="6110" spans="1:5" x14ac:dyDescent="0.2">
      <c r="A6110"/>
      <c r="B6110"/>
      <c r="C6110"/>
      <c r="D6110"/>
      <c r="E6110"/>
    </row>
    <row r="6111" spans="1:5" x14ac:dyDescent="0.2">
      <c r="A6111"/>
      <c r="B6111"/>
      <c r="C6111"/>
      <c r="D6111"/>
      <c r="E6111"/>
    </row>
    <row r="6112" spans="1:5" x14ac:dyDescent="0.2">
      <c r="A6112"/>
      <c r="B6112"/>
      <c r="C6112"/>
      <c r="D6112"/>
      <c r="E6112"/>
    </row>
    <row r="6113" spans="1:5" x14ac:dyDescent="0.2">
      <c r="A6113"/>
      <c r="B6113"/>
      <c r="C6113"/>
      <c r="D6113"/>
      <c r="E6113"/>
    </row>
    <row r="6114" spans="1:5" x14ac:dyDescent="0.2">
      <c r="A6114"/>
      <c r="B6114"/>
      <c r="C6114"/>
      <c r="D6114"/>
      <c r="E6114"/>
    </row>
    <row r="6115" spans="1:5" x14ac:dyDescent="0.2">
      <c r="A6115"/>
      <c r="B6115"/>
      <c r="C6115"/>
      <c r="D6115"/>
      <c r="E6115"/>
    </row>
    <row r="6116" spans="1:5" x14ac:dyDescent="0.2">
      <c r="A6116"/>
      <c r="B6116"/>
      <c r="C6116"/>
      <c r="D6116"/>
      <c r="E6116"/>
    </row>
    <row r="6117" spans="1:5" x14ac:dyDescent="0.2">
      <c r="A6117"/>
      <c r="B6117"/>
      <c r="C6117"/>
      <c r="D6117"/>
      <c r="E6117"/>
    </row>
    <row r="6118" spans="1:5" x14ac:dyDescent="0.2">
      <c r="A6118"/>
      <c r="B6118"/>
      <c r="C6118"/>
      <c r="D6118"/>
      <c r="E6118"/>
    </row>
    <row r="6119" spans="1:5" x14ac:dyDescent="0.2">
      <c r="A6119"/>
      <c r="B6119"/>
      <c r="C6119"/>
      <c r="D6119"/>
      <c r="E6119"/>
    </row>
    <row r="6120" spans="1:5" x14ac:dyDescent="0.2">
      <c r="A6120"/>
      <c r="B6120"/>
      <c r="C6120"/>
      <c r="D6120"/>
      <c r="E6120"/>
    </row>
    <row r="6121" spans="1:5" x14ac:dyDescent="0.2">
      <c r="A6121"/>
      <c r="B6121"/>
      <c r="C6121"/>
      <c r="D6121"/>
      <c r="E6121"/>
    </row>
    <row r="6122" spans="1:5" x14ac:dyDescent="0.2">
      <c r="A6122"/>
      <c r="B6122"/>
      <c r="C6122"/>
      <c r="D6122"/>
      <c r="E6122"/>
    </row>
    <row r="6123" spans="1:5" x14ac:dyDescent="0.2">
      <c r="A6123"/>
      <c r="B6123"/>
      <c r="C6123"/>
      <c r="D6123"/>
      <c r="E6123"/>
    </row>
    <row r="6124" spans="1:5" x14ac:dyDescent="0.2">
      <c r="A6124"/>
      <c r="B6124"/>
      <c r="C6124"/>
      <c r="D6124"/>
      <c r="E6124"/>
    </row>
    <row r="6125" spans="1:5" x14ac:dyDescent="0.2">
      <c r="A6125"/>
      <c r="B6125"/>
      <c r="C6125"/>
      <c r="D6125"/>
      <c r="E6125"/>
    </row>
    <row r="6126" spans="1:5" x14ac:dyDescent="0.2">
      <c r="A6126"/>
      <c r="B6126"/>
      <c r="C6126"/>
      <c r="D6126"/>
      <c r="E6126"/>
    </row>
    <row r="6127" spans="1:5" x14ac:dyDescent="0.2">
      <c r="A6127"/>
      <c r="B6127"/>
      <c r="C6127"/>
      <c r="D6127"/>
      <c r="E6127"/>
    </row>
    <row r="6128" spans="1:5" x14ac:dyDescent="0.2">
      <c r="A6128"/>
      <c r="B6128"/>
      <c r="C6128"/>
      <c r="D6128"/>
      <c r="E6128"/>
    </row>
    <row r="6129" spans="1:5" x14ac:dyDescent="0.2">
      <c r="A6129"/>
      <c r="B6129"/>
      <c r="C6129"/>
      <c r="D6129"/>
      <c r="E6129"/>
    </row>
    <row r="6130" spans="1:5" x14ac:dyDescent="0.2">
      <c r="A6130"/>
      <c r="B6130"/>
      <c r="C6130"/>
      <c r="D6130"/>
      <c r="E6130"/>
    </row>
    <row r="6131" spans="1:5" x14ac:dyDescent="0.2">
      <c r="A6131"/>
      <c r="B6131"/>
      <c r="C6131"/>
      <c r="D6131"/>
      <c r="E6131"/>
    </row>
    <row r="6132" spans="1:5" x14ac:dyDescent="0.2">
      <c r="A6132"/>
      <c r="B6132"/>
      <c r="C6132"/>
      <c r="D6132"/>
      <c r="E6132"/>
    </row>
    <row r="6133" spans="1:5" x14ac:dyDescent="0.2">
      <c r="A6133"/>
      <c r="B6133"/>
      <c r="C6133"/>
      <c r="D6133"/>
      <c r="E6133"/>
    </row>
    <row r="6134" spans="1:5" x14ac:dyDescent="0.2">
      <c r="A6134"/>
      <c r="B6134"/>
      <c r="C6134"/>
      <c r="D6134"/>
      <c r="E6134"/>
    </row>
    <row r="6135" spans="1:5" x14ac:dyDescent="0.2">
      <c r="A6135"/>
      <c r="B6135"/>
      <c r="C6135"/>
      <c r="D6135"/>
      <c r="E6135"/>
    </row>
    <row r="6136" spans="1:5" x14ac:dyDescent="0.2">
      <c r="A6136"/>
      <c r="B6136"/>
      <c r="C6136"/>
      <c r="D6136"/>
      <c r="E6136"/>
    </row>
    <row r="6137" spans="1:5" x14ac:dyDescent="0.2">
      <c r="A6137"/>
      <c r="B6137"/>
      <c r="C6137"/>
      <c r="D6137"/>
      <c r="E6137"/>
    </row>
    <row r="6138" spans="1:5" x14ac:dyDescent="0.2">
      <c r="A6138"/>
      <c r="B6138"/>
      <c r="C6138"/>
      <c r="D6138"/>
      <c r="E6138"/>
    </row>
    <row r="6139" spans="1:5" x14ac:dyDescent="0.2">
      <c r="A6139"/>
      <c r="B6139"/>
      <c r="C6139"/>
      <c r="D6139"/>
      <c r="E6139"/>
    </row>
    <row r="6140" spans="1:5" x14ac:dyDescent="0.2">
      <c r="A6140"/>
      <c r="B6140"/>
      <c r="C6140"/>
      <c r="D6140"/>
      <c r="E6140"/>
    </row>
    <row r="6141" spans="1:5" x14ac:dyDescent="0.2">
      <c r="A6141"/>
      <c r="B6141"/>
      <c r="C6141"/>
      <c r="D6141"/>
      <c r="E6141"/>
    </row>
    <row r="6142" spans="1:5" x14ac:dyDescent="0.2">
      <c r="A6142"/>
      <c r="B6142"/>
      <c r="C6142"/>
      <c r="D6142"/>
      <c r="E6142"/>
    </row>
    <row r="6143" spans="1:5" x14ac:dyDescent="0.2">
      <c r="A6143"/>
      <c r="B6143"/>
      <c r="C6143"/>
      <c r="D6143"/>
      <c r="E6143"/>
    </row>
    <row r="6144" spans="1:5" x14ac:dyDescent="0.2">
      <c r="A6144"/>
      <c r="B6144"/>
      <c r="C6144"/>
      <c r="D6144"/>
      <c r="E6144"/>
    </row>
    <row r="6145" spans="1:5" x14ac:dyDescent="0.2">
      <c r="A6145"/>
      <c r="B6145"/>
      <c r="C6145"/>
      <c r="D6145"/>
      <c r="E6145"/>
    </row>
    <row r="6146" spans="1:5" x14ac:dyDescent="0.2">
      <c r="A6146"/>
      <c r="B6146"/>
      <c r="C6146"/>
      <c r="D6146"/>
      <c r="E6146"/>
    </row>
    <row r="6147" spans="1:5" x14ac:dyDescent="0.2">
      <c r="A6147"/>
      <c r="B6147"/>
      <c r="C6147"/>
      <c r="D6147"/>
      <c r="E6147"/>
    </row>
    <row r="6148" spans="1:5" x14ac:dyDescent="0.2">
      <c r="A6148"/>
      <c r="B6148"/>
      <c r="C6148"/>
      <c r="D6148"/>
      <c r="E6148"/>
    </row>
    <row r="6149" spans="1:5" x14ac:dyDescent="0.2">
      <c r="A6149"/>
      <c r="B6149"/>
      <c r="C6149"/>
      <c r="D6149"/>
      <c r="E6149"/>
    </row>
    <row r="6150" spans="1:5" x14ac:dyDescent="0.2">
      <c r="A6150"/>
      <c r="B6150"/>
      <c r="C6150"/>
      <c r="D6150"/>
      <c r="E6150"/>
    </row>
    <row r="6151" spans="1:5" x14ac:dyDescent="0.2">
      <c r="A6151"/>
      <c r="B6151"/>
      <c r="C6151"/>
      <c r="D6151"/>
      <c r="E6151"/>
    </row>
    <row r="6152" spans="1:5" x14ac:dyDescent="0.2">
      <c r="A6152"/>
      <c r="B6152"/>
      <c r="C6152"/>
      <c r="D6152"/>
      <c r="E6152"/>
    </row>
    <row r="6153" spans="1:5" x14ac:dyDescent="0.2">
      <c r="A6153"/>
      <c r="B6153"/>
      <c r="C6153"/>
      <c r="D6153"/>
      <c r="E6153"/>
    </row>
    <row r="6154" spans="1:5" x14ac:dyDescent="0.2">
      <c r="A6154"/>
      <c r="B6154"/>
      <c r="C6154"/>
      <c r="D6154"/>
      <c r="E6154"/>
    </row>
    <row r="6155" spans="1:5" x14ac:dyDescent="0.2">
      <c r="A6155"/>
      <c r="B6155"/>
      <c r="C6155"/>
      <c r="D6155"/>
      <c r="E6155"/>
    </row>
    <row r="6156" spans="1:5" x14ac:dyDescent="0.2">
      <c r="A6156"/>
      <c r="B6156"/>
      <c r="C6156"/>
      <c r="D6156"/>
      <c r="E6156"/>
    </row>
    <row r="6157" spans="1:5" x14ac:dyDescent="0.2">
      <c r="A6157"/>
      <c r="B6157"/>
      <c r="C6157"/>
      <c r="D6157"/>
      <c r="E6157"/>
    </row>
    <row r="6158" spans="1:5" x14ac:dyDescent="0.2">
      <c r="A6158"/>
      <c r="B6158"/>
      <c r="C6158"/>
      <c r="D6158"/>
      <c r="E6158"/>
    </row>
    <row r="6159" spans="1:5" x14ac:dyDescent="0.2">
      <c r="A6159"/>
      <c r="B6159"/>
      <c r="C6159"/>
      <c r="D6159"/>
      <c r="E6159"/>
    </row>
    <row r="6160" spans="1:5" x14ac:dyDescent="0.2">
      <c r="A6160"/>
      <c r="B6160"/>
      <c r="C6160"/>
      <c r="D6160"/>
      <c r="E6160"/>
    </row>
    <row r="6161" spans="1:5" x14ac:dyDescent="0.2">
      <c r="A6161"/>
      <c r="B6161"/>
      <c r="C6161"/>
      <c r="D6161"/>
      <c r="E6161"/>
    </row>
    <row r="6162" spans="1:5" x14ac:dyDescent="0.2">
      <c r="A6162"/>
      <c r="B6162"/>
      <c r="C6162"/>
      <c r="D6162"/>
      <c r="E6162"/>
    </row>
    <row r="6163" spans="1:5" x14ac:dyDescent="0.2">
      <c r="A6163"/>
      <c r="B6163"/>
      <c r="C6163"/>
      <c r="D6163"/>
      <c r="E6163"/>
    </row>
    <row r="6164" spans="1:5" x14ac:dyDescent="0.2">
      <c r="A6164"/>
      <c r="B6164"/>
      <c r="C6164"/>
      <c r="D6164"/>
      <c r="E6164"/>
    </row>
    <row r="6165" spans="1:5" x14ac:dyDescent="0.2">
      <c r="A6165"/>
      <c r="B6165"/>
      <c r="C6165"/>
      <c r="D6165"/>
      <c r="E6165"/>
    </row>
    <row r="6166" spans="1:5" x14ac:dyDescent="0.2">
      <c r="A6166"/>
      <c r="B6166"/>
      <c r="C6166"/>
      <c r="D6166"/>
      <c r="E6166"/>
    </row>
    <row r="6167" spans="1:5" x14ac:dyDescent="0.2">
      <c r="A6167"/>
      <c r="B6167"/>
      <c r="C6167"/>
      <c r="D6167"/>
      <c r="E6167"/>
    </row>
    <row r="6168" spans="1:5" x14ac:dyDescent="0.2">
      <c r="A6168"/>
      <c r="B6168"/>
      <c r="C6168"/>
      <c r="D6168"/>
      <c r="E6168"/>
    </row>
    <row r="6169" spans="1:5" x14ac:dyDescent="0.2">
      <c r="A6169"/>
      <c r="B6169"/>
      <c r="C6169"/>
      <c r="D6169"/>
      <c r="E6169"/>
    </row>
    <row r="6170" spans="1:5" x14ac:dyDescent="0.2">
      <c r="A6170"/>
      <c r="B6170"/>
      <c r="C6170"/>
      <c r="D6170"/>
      <c r="E6170"/>
    </row>
    <row r="6171" spans="1:5" x14ac:dyDescent="0.2">
      <c r="A6171"/>
      <c r="B6171"/>
      <c r="C6171"/>
      <c r="D6171"/>
      <c r="E6171"/>
    </row>
    <row r="6172" spans="1:5" x14ac:dyDescent="0.2">
      <c r="A6172"/>
      <c r="B6172"/>
      <c r="C6172"/>
      <c r="D6172"/>
      <c r="E6172"/>
    </row>
    <row r="6173" spans="1:5" x14ac:dyDescent="0.2">
      <c r="A6173"/>
      <c r="B6173"/>
      <c r="C6173"/>
      <c r="D6173"/>
      <c r="E6173"/>
    </row>
    <row r="6174" spans="1:5" x14ac:dyDescent="0.2">
      <c r="A6174"/>
      <c r="B6174"/>
      <c r="C6174"/>
      <c r="D6174"/>
      <c r="E6174"/>
    </row>
    <row r="6175" spans="1:5" x14ac:dyDescent="0.2">
      <c r="A6175"/>
      <c r="B6175"/>
      <c r="C6175"/>
      <c r="D6175"/>
      <c r="E6175"/>
    </row>
    <row r="6176" spans="1:5" x14ac:dyDescent="0.2">
      <c r="A6176"/>
      <c r="B6176"/>
      <c r="C6176"/>
      <c r="D6176"/>
      <c r="E6176"/>
    </row>
    <row r="6177" spans="1:5" x14ac:dyDescent="0.2">
      <c r="A6177"/>
      <c r="B6177"/>
      <c r="C6177"/>
      <c r="D6177"/>
      <c r="E6177"/>
    </row>
    <row r="6178" spans="1:5" x14ac:dyDescent="0.2">
      <c r="A6178"/>
      <c r="B6178"/>
      <c r="C6178"/>
      <c r="D6178"/>
      <c r="E6178"/>
    </row>
    <row r="6179" spans="1:5" x14ac:dyDescent="0.2">
      <c r="A6179"/>
      <c r="B6179"/>
      <c r="C6179"/>
      <c r="D6179"/>
      <c r="E6179"/>
    </row>
    <row r="6180" spans="1:5" x14ac:dyDescent="0.2">
      <c r="A6180"/>
      <c r="B6180"/>
      <c r="C6180"/>
      <c r="D6180"/>
      <c r="E6180"/>
    </row>
    <row r="6181" spans="1:5" x14ac:dyDescent="0.2">
      <c r="A6181"/>
      <c r="B6181"/>
      <c r="C6181"/>
      <c r="D6181"/>
      <c r="E6181"/>
    </row>
    <row r="6182" spans="1:5" x14ac:dyDescent="0.2">
      <c r="A6182"/>
      <c r="B6182"/>
      <c r="C6182"/>
      <c r="D6182"/>
      <c r="E6182"/>
    </row>
    <row r="6183" spans="1:5" x14ac:dyDescent="0.2">
      <c r="A6183"/>
      <c r="B6183"/>
      <c r="C6183"/>
      <c r="D6183"/>
      <c r="E6183"/>
    </row>
    <row r="6184" spans="1:5" x14ac:dyDescent="0.2">
      <c r="A6184"/>
      <c r="B6184"/>
      <c r="C6184"/>
      <c r="D6184"/>
      <c r="E6184"/>
    </row>
    <row r="6185" spans="1:5" x14ac:dyDescent="0.2">
      <c r="A6185"/>
      <c r="B6185"/>
      <c r="C6185"/>
      <c r="D6185"/>
      <c r="E6185"/>
    </row>
    <row r="6186" spans="1:5" x14ac:dyDescent="0.2">
      <c r="A6186"/>
      <c r="B6186"/>
      <c r="C6186"/>
      <c r="D6186"/>
      <c r="E6186"/>
    </row>
    <row r="6187" spans="1:5" x14ac:dyDescent="0.2">
      <c r="A6187"/>
      <c r="B6187"/>
      <c r="C6187"/>
      <c r="D6187"/>
      <c r="E6187"/>
    </row>
    <row r="6188" spans="1:5" x14ac:dyDescent="0.2">
      <c r="A6188"/>
      <c r="B6188"/>
      <c r="C6188"/>
      <c r="D6188"/>
      <c r="E6188"/>
    </row>
    <row r="6189" spans="1:5" x14ac:dyDescent="0.2">
      <c r="A6189"/>
      <c r="B6189"/>
      <c r="C6189"/>
      <c r="D6189"/>
      <c r="E6189"/>
    </row>
    <row r="6190" spans="1:5" x14ac:dyDescent="0.2">
      <c r="A6190"/>
      <c r="B6190"/>
      <c r="C6190"/>
      <c r="D6190"/>
      <c r="E6190"/>
    </row>
    <row r="6191" spans="1:5" x14ac:dyDescent="0.2">
      <c r="A6191"/>
      <c r="B6191"/>
      <c r="C6191"/>
      <c r="D6191"/>
      <c r="E6191"/>
    </row>
    <row r="6192" spans="1:5" x14ac:dyDescent="0.2">
      <c r="A6192"/>
      <c r="B6192"/>
      <c r="C6192"/>
      <c r="D6192"/>
      <c r="E6192"/>
    </row>
    <row r="6193" spans="1:5" x14ac:dyDescent="0.2">
      <c r="A6193"/>
      <c r="B6193"/>
      <c r="C6193"/>
      <c r="D6193"/>
      <c r="E6193"/>
    </row>
    <row r="6194" spans="1:5" x14ac:dyDescent="0.2">
      <c r="A6194"/>
      <c r="B6194"/>
      <c r="C6194"/>
      <c r="D6194"/>
      <c r="E6194"/>
    </row>
    <row r="6195" spans="1:5" x14ac:dyDescent="0.2">
      <c r="A6195"/>
      <c r="B6195"/>
      <c r="C6195"/>
      <c r="D6195"/>
      <c r="E6195"/>
    </row>
    <row r="6196" spans="1:5" x14ac:dyDescent="0.2">
      <c r="A6196"/>
      <c r="B6196"/>
      <c r="C6196"/>
      <c r="D6196"/>
      <c r="E6196"/>
    </row>
    <row r="6197" spans="1:5" x14ac:dyDescent="0.2">
      <c r="A6197"/>
      <c r="B6197"/>
      <c r="C6197"/>
      <c r="D6197"/>
      <c r="E6197"/>
    </row>
    <row r="6198" spans="1:5" x14ac:dyDescent="0.2">
      <c r="A6198"/>
      <c r="B6198"/>
      <c r="C6198"/>
      <c r="D6198"/>
      <c r="E6198"/>
    </row>
    <row r="6199" spans="1:5" x14ac:dyDescent="0.2">
      <c r="A6199"/>
      <c r="B6199"/>
      <c r="C6199"/>
      <c r="D6199"/>
      <c r="E6199"/>
    </row>
    <row r="6200" spans="1:5" x14ac:dyDescent="0.2">
      <c r="A6200"/>
      <c r="B6200"/>
      <c r="C6200"/>
      <c r="D6200"/>
      <c r="E6200"/>
    </row>
    <row r="6201" spans="1:5" x14ac:dyDescent="0.2">
      <c r="A6201"/>
      <c r="B6201"/>
      <c r="C6201"/>
      <c r="D6201"/>
      <c r="E6201"/>
    </row>
    <row r="6202" spans="1:5" x14ac:dyDescent="0.2">
      <c r="A6202"/>
      <c r="B6202"/>
      <c r="C6202"/>
      <c r="D6202"/>
      <c r="E6202"/>
    </row>
    <row r="6203" spans="1:5" x14ac:dyDescent="0.2">
      <c r="A6203"/>
      <c r="B6203"/>
      <c r="C6203"/>
      <c r="D6203"/>
      <c r="E6203"/>
    </row>
    <row r="6204" spans="1:5" x14ac:dyDescent="0.2">
      <c r="A6204"/>
      <c r="B6204"/>
      <c r="C6204"/>
      <c r="D6204"/>
      <c r="E6204"/>
    </row>
    <row r="6205" spans="1:5" x14ac:dyDescent="0.2">
      <c r="A6205"/>
      <c r="B6205"/>
      <c r="C6205"/>
      <c r="D6205"/>
      <c r="E6205"/>
    </row>
    <row r="6206" spans="1:5" x14ac:dyDescent="0.2">
      <c r="A6206"/>
      <c r="B6206"/>
      <c r="C6206"/>
      <c r="D6206"/>
      <c r="E6206"/>
    </row>
    <row r="6207" spans="1:5" x14ac:dyDescent="0.2">
      <c r="A6207"/>
      <c r="B6207"/>
      <c r="C6207"/>
      <c r="D6207"/>
      <c r="E6207"/>
    </row>
    <row r="6208" spans="1:5" x14ac:dyDescent="0.2">
      <c r="A6208"/>
      <c r="B6208"/>
      <c r="C6208"/>
      <c r="D6208"/>
      <c r="E6208"/>
    </row>
    <row r="6209" spans="1:5" x14ac:dyDescent="0.2">
      <c r="A6209"/>
      <c r="B6209"/>
      <c r="C6209"/>
      <c r="D6209"/>
      <c r="E6209"/>
    </row>
    <row r="6210" spans="1:5" x14ac:dyDescent="0.2">
      <c r="A6210"/>
      <c r="B6210"/>
      <c r="C6210"/>
      <c r="D6210"/>
      <c r="E6210"/>
    </row>
    <row r="6211" spans="1:5" x14ac:dyDescent="0.2">
      <c r="A6211"/>
      <c r="B6211"/>
      <c r="C6211"/>
      <c r="D6211"/>
      <c r="E6211"/>
    </row>
    <row r="6212" spans="1:5" x14ac:dyDescent="0.2">
      <c r="A6212"/>
      <c r="B6212"/>
      <c r="C6212"/>
      <c r="D6212"/>
      <c r="E6212"/>
    </row>
    <row r="6213" spans="1:5" x14ac:dyDescent="0.2">
      <c r="A6213"/>
      <c r="B6213"/>
      <c r="C6213"/>
      <c r="D6213"/>
      <c r="E6213"/>
    </row>
    <row r="6214" spans="1:5" x14ac:dyDescent="0.2">
      <c r="A6214"/>
      <c r="B6214"/>
      <c r="C6214"/>
      <c r="D6214"/>
      <c r="E6214"/>
    </row>
    <row r="6215" spans="1:5" x14ac:dyDescent="0.2">
      <c r="A6215"/>
      <c r="B6215"/>
      <c r="C6215"/>
      <c r="D6215"/>
      <c r="E6215"/>
    </row>
    <row r="6216" spans="1:5" x14ac:dyDescent="0.2">
      <c r="A6216"/>
      <c r="B6216"/>
      <c r="C6216"/>
      <c r="D6216"/>
      <c r="E6216"/>
    </row>
    <row r="6217" spans="1:5" x14ac:dyDescent="0.2">
      <c r="A6217"/>
      <c r="B6217"/>
      <c r="C6217"/>
      <c r="D6217"/>
      <c r="E6217"/>
    </row>
    <row r="6218" spans="1:5" x14ac:dyDescent="0.2">
      <c r="A6218"/>
      <c r="B6218"/>
      <c r="C6218"/>
      <c r="D6218"/>
      <c r="E6218"/>
    </row>
    <row r="6219" spans="1:5" x14ac:dyDescent="0.2">
      <c r="A6219"/>
      <c r="B6219"/>
      <c r="C6219"/>
      <c r="D6219"/>
      <c r="E6219"/>
    </row>
    <row r="6220" spans="1:5" x14ac:dyDescent="0.2">
      <c r="A6220"/>
      <c r="B6220"/>
      <c r="C6220"/>
      <c r="D6220"/>
      <c r="E6220"/>
    </row>
    <row r="6221" spans="1:5" x14ac:dyDescent="0.2">
      <c r="A6221"/>
      <c r="B6221"/>
      <c r="C6221"/>
      <c r="D6221"/>
      <c r="E6221"/>
    </row>
    <row r="6222" spans="1:5" x14ac:dyDescent="0.2">
      <c r="A6222"/>
      <c r="B6222"/>
      <c r="C6222"/>
      <c r="D6222"/>
      <c r="E6222"/>
    </row>
    <row r="6223" spans="1:5" x14ac:dyDescent="0.2">
      <c r="A6223"/>
      <c r="B6223"/>
      <c r="C6223"/>
      <c r="D6223"/>
      <c r="E6223"/>
    </row>
    <row r="6224" spans="1:5" x14ac:dyDescent="0.2">
      <c r="A6224"/>
      <c r="B6224"/>
      <c r="C6224"/>
      <c r="D6224"/>
      <c r="E6224"/>
    </row>
    <row r="6225" spans="1:5" x14ac:dyDescent="0.2">
      <c r="A6225"/>
      <c r="B6225"/>
      <c r="C6225"/>
      <c r="D6225"/>
      <c r="E6225"/>
    </row>
    <row r="6226" spans="1:5" x14ac:dyDescent="0.2">
      <c r="A6226"/>
      <c r="B6226"/>
      <c r="C6226"/>
      <c r="D6226"/>
      <c r="E6226"/>
    </row>
    <row r="6227" spans="1:5" x14ac:dyDescent="0.2">
      <c r="A6227"/>
      <c r="B6227"/>
      <c r="C6227"/>
      <c r="D6227"/>
      <c r="E6227"/>
    </row>
    <row r="6228" spans="1:5" x14ac:dyDescent="0.2">
      <c r="A6228"/>
      <c r="B6228"/>
      <c r="C6228"/>
      <c r="D6228"/>
      <c r="E6228"/>
    </row>
    <row r="6229" spans="1:5" x14ac:dyDescent="0.2">
      <c r="A6229"/>
      <c r="B6229"/>
      <c r="C6229"/>
      <c r="D6229"/>
      <c r="E6229"/>
    </row>
    <row r="6230" spans="1:5" x14ac:dyDescent="0.2">
      <c r="A6230"/>
      <c r="B6230"/>
      <c r="C6230"/>
      <c r="D6230"/>
      <c r="E6230"/>
    </row>
    <row r="6231" spans="1:5" x14ac:dyDescent="0.2">
      <c r="A6231"/>
      <c r="B6231"/>
      <c r="C6231"/>
      <c r="D6231"/>
      <c r="E6231"/>
    </row>
    <row r="6232" spans="1:5" x14ac:dyDescent="0.2">
      <c r="A6232"/>
      <c r="B6232"/>
      <c r="C6232"/>
      <c r="D6232"/>
      <c r="E6232"/>
    </row>
    <row r="6233" spans="1:5" x14ac:dyDescent="0.2">
      <c r="A6233"/>
      <c r="B6233"/>
      <c r="C6233"/>
      <c r="D6233"/>
      <c r="E6233"/>
    </row>
    <row r="6234" spans="1:5" x14ac:dyDescent="0.2">
      <c r="A6234"/>
      <c r="B6234"/>
      <c r="C6234"/>
      <c r="D6234"/>
      <c r="E6234"/>
    </row>
    <row r="6235" spans="1:5" x14ac:dyDescent="0.2">
      <c r="A6235"/>
      <c r="B6235"/>
      <c r="C6235"/>
      <c r="D6235"/>
      <c r="E6235"/>
    </row>
    <row r="6236" spans="1:5" x14ac:dyDescent="0.2">
      <c r="A6236"/>
      <c r="B6236"/>
      <c r="C6236"/>
      <c r="D6236"/>
      <c r="E6236"/>
    </row>
    <row r="6237" spans="1:5" x14ac:dyDescent="0.2">
      <c r="A6237"/>
      <c r="B6237"/>
      <c r="C6237"/>
      <c r="D6237"/>
      <c r="E6237"/>
    </row>
    <row r="6238" spans="1:5" x14ac:dyDescent="0.2">
      <c r="A6238"/>
      <c r="B6238"/>
      <c r="C6238"/>
      <c r="D6238"/>
      <c r="E6238"/>
    </row>
    <row r="6239" spans="1:5" x14ac:dyDescent="0.2">
      <c r="A6239"/>
      <c r="B6239"/>
      <c r="C6239"/>
      <c r="D6239"/>
      <c r="E6239"/>
    </row>
    <row r="6240" spans="1:5" x14ac:dyDescent="0.2">
      <c r="A6240"/>
      <c r="B6240"/>
      <c r="C6240"/>
      <c r="D6240"/>
      <c r="E6240"/>
    </row>
    <row r="6241" spans="1:5" x14ac:dyDescent="0.2">
      <c r="A6241"/>
      <c r="B6241"/>
      <c r="C6241"/>
      <c r="D6241"/>
      <c r="E6241"/>
    </row>
    <row r="6242" spans="1:5" x14ac:dyDescent="0.2">
      <c r="A6242"/>
      <c r="B6242"/>
      <c r="C6242"/>
      <c r="D6242"/>
      <c r="E6242"/>
    </row>
    <row r="6243" spans="1:5" x14ac:dyDescent="0.2">
      <c r="A6243"/>
      <c r="B6243"/>
      <c r="C6243"/>
      <c r="D6243"/>
      <c r="E6243"/>
    </row>
    <row r="6244" spans="1:5" x14ac:dyDescent="0.2">
      <c r="A6244"/>
      <c r="B6244"/>
      <c r="C6244"/>
      <c r="D6244"/>
      <c r="E6244"/>
    </row>
    <row r="6245" spans="1:5" x14ac:dyDescent="0.2">
      <c r="A6245"/>
      <c r="B6245"/>
      <c r="C6245"/>
      <c r="D6245"/>
      <c r="E6245"/>
    </row>
    <row r="6246" spans="1:5" x14ac:dyDescent="0.2">
      <c r="A6246"/>
      <c r="B6246"/>
      <c r="C6246"/>
      <c r="D6246"/>
      <c r="E6246"/>
    </row>
    <row r="6247" spans="1:5" x14ac:dyDescent="0.2">
      <c r="A6247"/>
      <c r="B6247"/>
      <c r="C6247"/>
      <c r="D6247"/>
      <c r="E6247"/>
    </row>
    <row r="6248" spans="1:5" x14ac:dyDescent="0.2">
      <c r="A6248"/>
      <c r="B6248"/>
      <c r="C6248"/>
      <c r="D6248"/>
      <c r="E6248"/>
    </row>
    <row r="6249" spans="1:5" x14ac:dyDescent="0.2">
      <c r="A6249"/>
      <c r="B6249"/>
      <c r="C6249"/>
      <c r="D6249"/>
      <c r="E6249"/>
    </row>
    <row r="6250" spans="1:5" x14ac:dyDescent="0.2">
      <c r="A6250"/>
      <c r="B6250"/>
      <c r="C6250"/>
      <c r="D6250"/>
      <c r="E6250"/>
    </row>
    <row r="6251" spans="1:5" x14ac:dyDescent="0.2">
      <c r="A6251"/>
      <c r="B6251"/>
      <c r="C6251"/>
      <c r="D6251"/>
      <c r="E6251"/>
    </row>
    <row r="6252" spans="1:5" x14ac:dyDescent="0.2">
      <c r="A6252"/>
      <c r="B6252"/>
      <c r="C6252"/>
      <c r="D6252"/>
      <c r="E6252"/>
    </row>
    <row r="6253" spans="1:5" x14ac:dyDescent="0.2">
      <c r="A6253"/>
      <c r="B6253"/>
      <c r="C6253"/>
      <c r="D6253"/>
      <c r="E6253"/>
    </row>
    <row r="6254" spans="1:5" x14ac:dyDescent="0.2">
      <c r="A6254"/>
      <c r="B6254"/>
      <c r="C6254"/>
      <c r="D6254"/>
      <c r="E6254"/>
    </row>
    <row r="6255" spans="1:5" x14ac:dyDescent="0.2">
      <c r="A6255"/>
      <c r="B6255"/>
      <c r="C6255"/>
      <c r="D6255"/>
      <c r="E6255"/>
    </row>
    <row r="6256" spans="1:5" x14ac:dyDescent="0.2">
      <c r="A6256"/>
      <c r="B6256"/>
      <c r="C6256"/>
      <c r="D6256"/>
      <c r="E6256"/>
    </row>
    <row r="6257" spans="1:5" x14ac:dyDescent="0.2">
      <c r="A6257"/>
      <c r="B6257"/>
      <c r="C6257"/>
      <c r="D6257"/>
      <c r="E6257"/>
    </row>
    <row r="6258" spans="1:5" x14ac:dyDescent="0.2">
      <c r="A6258"/>
      <c r="B6258"/>
      <c r="C6258"/>
      <c r="D6258"/>
      <c r="E6258"/>
    </row>
    <row r="6259" spans="1:5" x14ac:dyDescent="0.2">
      <c r="A6259"/>
      <c r="B6259"/>
      <c r="C6259"/>
      <c r="D6259"/>
      <c r="E6259"/>
    </row>
    <row r="6260" spans="1:5" x14ac:dyDescent="0.2">
      <c r="A6260"/>
      <c r="B6260"/>
      <c r="C6260"/>
      <c r="D6260"/>
      <c r="E6260"/>
    </row>
    <row r="6261" spans="1:5" x14ac:dyDescent="0.2">
      <c r="A6261"/>
      <c r="B6261"/>
      <c r="C6261"/>
      <c r="D6261"/>
      <c r="E6261"/>
    </row>
    <row r="6262" spans="1:5" x14ac:dyDescent="0.2">
      <c r="A6262"/>
      <c r="B6262"/>
      <c r="C6262"/>
      <c r="D6262"/>
      <c r="E6262"/>
    </row>
    <row r="6263" spans="1:5" x14ac:dyDescent="0.2">
      <c r="A6263"/>
      <c r="B6263"/>
      <c r="C6263"/>
      <c r="D6263"/>
      <c r="E6263"/>
    </row>
    <row r="6264" spans="1:5" x14ac:dyDescent="0.2">
      <c r="A6264"/>
      <c r="B6264"/>
      <c r="C6264"/>
      <c r="D6264"/>
      <c r="E6264"/>
    </row>
    <row r="6265" spans="1:5" x14ac:dyDescent="0.2">
      <c r="A6265"/>
      <c r="B6265"/>
      <c r="C6265"/>
      <c r="D6265"/>
      <c r="E6265"/>
    </row>
    <row r="6266" spans="1:5" x14ac:dyDescent="0.2">
      <c r="A6266"/>
      <c r="B6266"/>
      <c r="C6266"/>
      <c r="D6266"/>
      <c r="E6266"/>
    </row>
    <row r="6267" spans="1:5" x14ac:dyDescent="0.2">
      <c r="A6267"/>
      <c r="B6267"/>
      <c r="C6267"/>
      <c r="D6267"/>
      <c r="E6267"/>
    </row>
    <row r="6268" spans="1:5" x14ac:dyDescent="0.2">
      <c r="A6268"/>
      <c r="B6268"/>
      <c r="C6268"/>
      <c r="D6268"/>
      <c r="E6268"/>
    </row>
    <row r="6269" spans="1:5" x14ac:dyDescent="0.2">
      <c r="A6269"/>
      <c r="B6269"/>
      <c r="C6269"/>
      <c r="D6269"/>
      <c r="E6269"/>
    </row>
    <row r="6270" spans="1:5" x14ac:dyDescent="0.2">
      <c r="A6270"/>
      <c r="B6270"/>
      <c r="C6270"/>
      <c r="D6270"/>
      <c r="E6270"/>
    </row>
    <row r="6271" spans="1:5" x14ac:dyDescent="0.2">
      <c r="A6271"/>
      <c r="B6271"/>
      <c r="C6271"/>
      <c r="D6271"/>
      <c r="E6271"/>
    </row>
    <row r="6272" spans="1:5" x14ac:dyDescent="0.2">
      <c r="A6272"/>
      <c r="B6272"/>
      <c r="C6272"/>
      <c r="D6272"/>
      <c r="E6272"/>
    </row>
    <row r="6273" spans="1:5" x14ac:dyDescent="0.2">
      <c r="A6273"/>
      <c r="B6273"/>
      <c r="C6273"/>
      <c r="D6273"/>
      <c r="E6273"/>
    </row>
    <row r="6274" spans="1:5" x14ac:dyDescent="0.2">
      <c r="A6274"/>
      <c r="B6274"/>
      <c r="C6274"/>
      <c r="D6274"/>
      <c r="E6274"/>
    </row>
    <row r="6275" spans="1:5" x14ac:dyDescent="0.2">
      <c r="A6275"/>
      <c r="B6275"/>
      <c r="C6275"/>
      <c r="D6275"/>
      <c r="E6275"/>
    </row>
    <row r="6276" spans="1:5" x14ac:dyDescent="0.2">
      <c r="A6276"/>
      <c r="B6276"/>
      <c r="C6276"/>
      <c r="D6276"/>
      <c r="E6276"/>
    </row>
    <row r="6277" spans="1:5" x14ac:dyDescent="0.2">
      <c r="A6277"/>
      <c r="B6277"/>
      <c r="C6277"/>
      <c r="D6277"/>
      <c r="E6277"/>
    </row>
    <row r="6278" spans="1:5" x14ac:dyDescent="0.2">
      <c r="A6278"/>
      <c r="B6278"/>
      <c r="C6278"/>
      <c r="D6278"/>
      <c r="E6278"/>
    </row>
    <row r="6279" spans="1:5" x14ac:dyDescent="0.2">
      <c r="A6279"/>
      <c r="B6279"/>
      <c r="C6279"/>
      <c r="D6279"/>
      <c r="E6279"/>
    </row>
    <row r="6280" spans="1:5" x14ac:dyDescent="0.2">
      <c r="A6280"/>
      <c r="B6280"/>
      <c r="C6280"/>
      <c r="D6280"/>
      <c r="E6280"/>
    </row>
    <row r="6281" spans="1:5" x14ac:dyDescent="0.2">
      <c r="A6281"/>
      <c r="B6281"/>
      <c r="C6281"/>
      <c r="D6281"/>
      <c r="E6281"/>
    </row>
    <row r="6282" spans="1:5" x14ac:dyDescent="0.2">
      <c r="A6282"/>
      <c r="B6282"/>
      <c r="C6282"/>
      <c r="D6282"/>
      <c r="E6282"/>
    </row>
    <row r="6283" spans="1:5" x14ac:dyDescent="0.2">
      <c r="A6283"/>
      <c r="B6283"/>
      <c r="C6283"/>
      <c r="D6283"/>
      <c r="E6283"/>
    </row>
    <row r="6284" spans="1:5" x14ac:dyDescent="0.2">
      <c r="A6284"/>
      <c r="B6284"/>
      <c r="C6284"/>
      <c r="D6284"/>
      <c r="E6284"/>
    </row>
    <row r="6285" spans="1:5" x14ac:dyDescent="0.2">
      <c r="A6285"/>
      <c r="B6285"/>
      <c r="C6285"/>
      <c r="D6285"/>
      <c r="E6285"/>
    </row>
    <row r="6286" spans="1:5" x14ac:dyDescent="0.2">
      <c r="A6286"/>
      <c r="B6286"/>
      <c r="C6286"/>
      <c r="D6286"/>
      <c r="E6286"/>
    </row>
    <row r="6287" spans="1:5" x14ac:dyDescent="0.2">
      <c r="A6287"/>
      <c r="B6287"/>
      <c r="C6287"/>
      <c r="D6287"/>
      <c r="E6287"/>
    </row>
    <row r="6288" spans="1:5" x14ac:dyDescent="0.2">
      <c r="A6288"/>
      <c r="B6288"/>
      <c r="C6288"/>
      <c r="D6288"/>
      <c r="E6288"/>
    </row>
    <row r="6289" spans="1:5" x14ac:dyDescent="0.2">
      <c r="A6289"/>
      <c r="B6289"/>
      <c r="C6289"/>
      <c r="D6289"/>
      <c r="E6289"/>
    </row>
    <row r="6290" spans="1:5" x14ac:dyDescent="0.2">
      <c r="A6290"/>
      <c r="B6290"/>
      <c r="C6290"/>
      <c r="D6290"/>
      <c r="E6290"/>
    </row>
    <row r="6291" spans="1:5" x14ac:dyDescent="0.2">
      <c r="A6291"/>
      <c r="B6291"/>
      <c r="C6291"/>
      <c r="D6291"/>
      <c r="E6291"/>
    </row>
    <row r="6292" spans="1:5" x14ac:dyDescent="0.2">
      <c r="A6292"/>
      <c r="B6292"/>
      <c r="C6292"/>
      <c r="D6292"/>
      <c r="E6292"/>
    </row>
    <row r="6293" spans="1:5" x14ac:dyDescent="0.2">
      <c r="A6293"/>
      <c r="B6293"/>
      <c r="C6293"/>
      <c r="D6293"/>
      <c r="E6293"/>
    </row>
    <row r="6294" spans="1:5" x14ac:dyDescent="0.2">
      <c r="A6294"/>
      <c r="B6294"/>
      <c r="C6294"/>
      <c r="D6294"/>
      <c r="E6294"/>
    </row>
    <row r="6295" spans="1:5" x14ac:dyDescent="0.2">
      <c r="A6295"/>
      <c r="B6295"/>
      <c r="C6295"/>
      <c r="D6295"/>
      <c r="E6295"/>
    </row>
    <row r="6296" spans="1:5" x14ac:dyDescent="0.2">
      <c r="A6296"/>
      <c r="B6296"/>
      <c r="C6296"/>
      <c r="D6296"/>
      <c r="E6296"/>
    </row>
    <row r="6297" spans="1:5" x14ac:dyDescent="0.2">
      <c r="A6297"/>
      <c r="B6297"/>
      <c r="C6297"/>
      <c r="D6297"/>
      <c r="E6297"/>
    </row>
    <row r="6298" spans="1:5" x14ac:dyDescent="0.2">
      <c r="A6298"/>
      <c r="B6298"/>
      <c r="C6298"/>
      <c r="D6298"/>
      <c r="E6298"/>
    </row>
    <row r="6299" spans="1:5" x14ac:dyDescent="0.2">
      <c r="A6299"/>
      <c r="B6299"/>
      <c r="C6299"/>
      <c r="D6299"/>
      <c r="E6299"/>
    </row>
    <row r="6300" spans="1:5" x14ac:dyDescent="0.2">
      <c r="A6300"/>
      <c r="B6300"/>
      <c r="C6300"/>
      <c r="D6300"/>
      <c r="E6300"/>
    </row>
    <row r="6301" spans="1:5" x14ac:dyDescent="0.2">
      <c r="A6301"/>
      <c r="B6301"/>
      <c r="C6301"/>
      <c r="D6301"/>
      <c r="E6301"/>
    </row>
    <row r="6302" spans="1:5" x14ac:dyDescent="0.2">
      <c r="A6302"/>
      <c r="B6302"/>
      <c r="C6302"/>
      <c r="D6302"/>
      <c r="E6302"/>
    </row>
    <row r="6303" spans="1:5" x14ac:dyDescent="0.2">
      <c r="A6303"/>
      <c r="B6303"/>
      <c r="C6303"/>
      <c r="D6303"/>
      <c r="E6303"/>
    </row>
    <row r="6304" spans="1:5" x14ac:dyDescent="0.2">
      <c r="A6304"/>
      <c r="B6304"/>
      <c r="C6304"/>
      <c r="D6304"/>
      <c r="E6304"/>
    </row>
    <row r="6305" spans="1:5" x14ac:dyDescent="0.2">
      <c r="A6305"/>
      <c r="B6305"/>
      <c r="C6305"/>
      <c r="D6305"/>
      <c r="E6305"/>
    </row>
    <row r="6306" spans="1:5" x14ac:dyDescent="0.2">
      <c r="A6306"/>
      <c r="B6306"/>
      <c r="C6306"/>
      <c r="D6306"/>
      <c r="E6306"/>
    </row>
    <row r="6307" spans="1:5" x14ac:dyDescent="0.2">
      <c r="A6307"/>
      <c r="B6307"/>
      <c r="C6307"/>
      <c r="D6307"/>
      <c r="E6307"/>
    </row>
    <row r="6308" spans="1:5" x14ac:dyDescent="0.2">
      <c r="A6308"/>
      <c r="B6308"/>
      <c r="C6308"/>
      <c r="D6308"/>
      <c r="E6308"/>
    </row>
    <row r="6309" spans="1:5" x14ac:dyDescent="0.2">
      <c r="A6309"/>
      <c r="B6309"/>
      <c r="C6309"/>
      <c r="D6309"/>
      <c r="E6309"/>
    </row>
    <row r="6310" spans="1:5" x14ac:dyDescent="0.2">
      <c r="A6310"/>
      <c r="B6310"/>
      <c r="C6310"/>
      <c r="D6310"/>
      <c r="E6310"/>
    </row>
    <row r="6311" spans="1:5" x14ac:dyDescent="0.2">
      <c r="A6311"/>
      <c r="B6311"/>
      <c r="C6311"/>
      <c r="D6311"/>
      <c r="E6311"/>
    </row>
    <row r="6312" spans="1:5" x14ac:dyDescent="0.2">
      <c r="A6312"/>
      <c r="B6312"/>
      <c r="C6312"/>
      <c r="D6312"/>
      <c r="E6312"/>
    </row>
    <row r="6313" spans="1:5" x14ac:dyDescent="0.2">
      <c r="A6313"/>
      <c r="B6313"/>
      <c r="C6313"/>
      <c r="D6313"/>
      <c r="E6313"/>
    </row>
    <row r="6314" spans="1:5" x14ac:dyDescent="0.2">
      <c r="A6314"/>
      <c r="B6314"/>
      <c r="C6314"/>
      <c r="D6314"/>
      <c r="E6314"/>
    </row>
    <row r="6315" spans="1:5" x14ac:dyDescent="0.2">
      <c r="A6315"/>
      <c r="B6315"/>
      <c r="C6315"/>
      <c r="D6315"/>
      <c r="E6315"/>
    </row>
    <row r="6316" spans="1:5" x14ac:dyDescent="0.2">
      <c r="A6316"/>
      <c r="B6316"/>
      <c r="C6316"/>
      <c r="D6316"/>
      <c r="E6316"/>
    </row>
    <row r="6317" spans="1:5" x14ac:dyDescent="0.2">
      <c r="A6317"/>
      <c r="B6317"/>
      <c r="C6317"/>
      <c r="D6317"/>
      <c r="E6317"/>
    </row>
    <row r="6318" spans="1:5" x14ac:dyDescent="0.2">
      <c r="A6318"/>
      <c r="B6318"/>
      <c r="C6318"/>
      <c r="D6318"/>
      <c r="E6318"/>
    </row>
    <row r="6319" spans="1:5" x14ac:dyDescent="0.2">
      <c r="A6319"/>
      <c r="B6319"/>
      <c r="C6319"/>
      <c r="D6319"/>
      <c r="E6319"/>
    </row>
    <row r="6320" spans="1:5" x14ac:dyDescent="0.2">
      <c r="A6320"/>
      <c r="B6320"/>
      <c r="C6320"/>
      <c r="D6320"/>
      <c r="E6320"/>
    </row>
    <row r="6321" spans="1:5" x14ac:dyDescent="0.2">
      <c r="A6321"/>
      <c r="B6321"/>
      <c r="C6321"/>
      <c r="D6321"/>
      <c r="E6321"/>
    </row>
    <row r="6322" spans="1:5" x14ac:dyDescent="0.2">
      <c r="A6322"/>
      <c r="B6322"/>
      <c r="C6322"/>
      <c r="D6322"/>
      <c r="E6322"/>
    </row>
    <row r="6323" spans="1:5" x14ac:dyDescent="0.2">
      <c r="A6323"/>
      <c r="B6323"/>
      <c r="C6323"/>
      <c r="D6323"/>
      <c r="E6323"/>
    </row>
    <row r="6324" spans="1:5" x14ac:dyDescent="0.2">
      <c r="A6324"/>
      <c r="B6324"/>
      <c r="C6324"/>
      <c r="D6324"/>
      <c r="E6324"/>
    </row>
    <row r="6325" spans="1:5" x14ac:dyDescent="0.2">
      <c r="A6325"/>
      <c r="B6325"/>
      <c r="C6325"/>
      <c r="D6325"/>
      <c r="E6325"/>
    </row>
    <row r="6326" spans="1:5" x14ac:dyDescent="0.2">
      <c r="A6326"/>
      <c r="B6326"/>
      <c r="C6326"/>
      <c r="D6326"/>
      <c r="E6326"/>
    </row>
    <row r="6327" spans="1:5" x14ac:dyDescent="0.2">
      <c r="A6327"/>
      <c r="B6327"/>
      <c r="C6327"/>
      <c r="D6327"/>
      <c r="E6327"/>
    </row>
    <row r="6328" spans="1:5" x14ac:dyDescent="0.2">
      <c r="A6328"/>
      <c r="B6328"/>
      <c r="C6328"/>
      <c r="D6328"/>
      <c r="E6328"/>
    </row>
    <row r="6329" spans="1:5" x14ac:dyDescent="0.2">
      <c r="A6329"/>
      <c r="B6329"/>
      <c r="C6329"/>
      <c r="D6329"/>
      <c r="E6329"/>
    </row>
    <row r="6330" spans="1:5" x14ac:dyDescent="0.2">
      <c r="A6330"/>
      <c r="B6330"/>
      <c r="C6330"/>
      <c r="D6330"/>
      <c r="E6330"/>
    </row>
    <row r="6331" spans="1:5" x14ac:dyDescent="0.2">
      <c r="A6331"/>
      <c r="B6331"/>
      <c r="C6331"/>
      <c r="D6331"/>
      <c r="E6331"/>
    </row>
    <row r="6332" spans="1:5" x14ac:dyDescent="0.2">
      <c r="A6332"/>
      <c r="B6332"/>
      <c r="C6332"/>
      <c r="D6332"/>
      <c r="E6332"/>
    </row>
    <row r="6333" spans="1:5" x14ac:dyDescent="0.2">
      <c r="A6333"/>
      <c r="B6333"/>
      <c r="C6333"/>
      <c r="D6333"/>
      <c r="E6333"/>
    </row>
    <row r="6334" spans="1:5" x14ac:dyDescent="0.2">
      <c r="A6334"/>
      <c r="B6334"/>
      <c r="C6334"/>
      <c r="D6334"/>
      <c r="E6334"/>
    </row>
    <row r="6335" spans="1:5" x14ac:dyDescent="0.2">
      <c r="A6335"/>
      <c r="B6335"/>
      <c r="C6335"/>
      <c r="D6335"/>
      <c r="E6335"/>
    </row>
    <row r="6336" spans="1:5" x14ac:dyDescent="0.2">
      <c r="A6336"/>
      <c r="B6336"/>
      <c r="C6336"/>
      <c r="D6336"/>
      <c r="E6336"/>
    </row>
    <row r="6337" spans="1:5" x14ac:dyDescent="0.2">
      <c r="A6337"/>
      <c r="B6337"/>
      <c r="C6337"/>
      <c r="D6337"/>
      <c r="E6337"/>
    </row>
    <row r="6338" spans="1:5" x14ac:dyDescent="0.2">
      <c r="A6338"/>
      <c r="B6338"/>
      <c r="C6338"/>
      <c r="D6338"/>
      <c r="E6338"/>
    </row>
    <row r="6339" spans="1:5" x14ac:dyDescent="0.2">
      <c r="A6339"/>
      <c r="B6339"/>
      <c r="C6339"/>
      <c r="D6339"/>
      <c r="E6339"/>
    </row>
    <row r="6340" spans="1:5" x14ac:dyDescent="0.2">
      <c r="A6340"/>
      <c r="B6340"/>
      <c r="C6340"/>
      <c r="D6340"/>
      <c r="E6340"/>
    </row>
    <row r="6341" spans="1:5" x14ac:dyDescent="0.2">
      <c r="A6341"/>
      <c r="B6341"/>
      <c r="C6341"/>
      <c r="D6341"/>
      <c r="E6341"/>
    </row>
    <row r="6342" spans="1:5" x14ac:dyDescent="0.2">
      <c r="A6342"/>
      <c r="B6342"/>
      <c r="C6342"/>
      <c r="D6342"/>
      <c r="E6342"/>
    </row>
    <row r="6343" spans="1:5" x14ac:dyDescent="0.2">
      <c r="A6343"/>
      <c r="B6343"/>
      <c r="C6343"/>
      <c r="D6343"/>
      <c r="E6343"/>
    </row>
    <row r="6344" spans="1:5" x14ac:dyDescent="0.2">
      <c r="A6344"/>
      <c r="B6344"/>
      <c r="C6344"/>
      <c r="D6344"/>
      <c r="E6344"/>
    </row>
    <row r="6345" spans="1:5" x14ac:dyDescent="0.2">
      <c r="A6345"/>
      <c r="B6345"/>
      <c r="C6345"/>
      <c r="D6345"/>
      <c r="E6345"/>
    </row>
    <row r="6346" spans="1:5" x14ac:dyDescent="0.2">
      <c r="A6346"/>
      <c r="B6346"/>
      <c r="C6346"/>
      <c r="D6346"/>
      <c r="E6346"/>
    </row>
    <row r="6347" spans="1:5" x14ac:dyDescent="0.2">
      <c r="A6347"/>
      <c r="B6347"/>
      <c r="C6347"/>
      <c r="D6347"/>
      <c r="E6347"/>
    </row>
    <row r="6348" spans="1:5" x14ac:dyDescent="0.2">
      <c r="A6348"/>
      <c r="B6348"/>
      <c r="C6348"/>
      <c r="D6348"/>
      <c r="E6348"/>
    </row>
    <row r="6349" spans="1:5" x14ac:dyDescent="0.2">
      <c r="A6349"/>
      <c r="B6349"/>
      <c r="C6349"/>
      <c r="D6349"/>
      <c r="E6349"/>
    </row>
    <row r="6350" spans="1:5" x14ac:dyDescent="0.2">
      <c r="A6350"/>
      <c r="B6350"/>
      <c r="C6350"/>
      <c r="D6350"/>
      <c r="E6350"/>
    </row>
    <row r="6351" spans="1:5" x14ac:dyDescent="0.2">
      <c r="A6351"/>
      <c r="B6351"/>
      <c r="C6351"/>
      <c r="D6351"/>
      <c r="E6351"/>
    </row>
    <row r="6352" spans="1:5" x14ac:dyDescent="0.2">
      <c r="A6352"/>
      <c r="B6352"/>
      <c r="C6352"/>
      <c r="D6352"/>
      <c r="E6352"/>
    </row>
    <row r="6353" spans="1:5" x14ac:dyDescent="0.2">
      <c r="A6353"/>
      <c r="B6353"/>
      <c r="C6353"/>
      <c r="D6353"/>
      <c r="E6353"/>
    </row>
    <row r="6354" spans="1:5" x14ac:dyDescent="0.2">
      <c r="A6354"/>
      <c r="B6354"/>
      <c r="C6354"/>
      <c r="D6354"/>
      <c r="E6354"/>
    </row>
    <row r="6355" spans="1:5" x14ac:dyDescent="0.2">
      <c r="A6355"/>
      <c r="B6355"/>
      <c r="C6355"/>
      <c r="D6355"/>
      <c r="E6355"/>
    </row>
    <row r="6356" spans="1:5" x14ac:dyDescent="0.2">
      <c r="A6356"/>
      <c r="B6356"/>
      <c r="C6356"/>
      <c r="D6356"/>
      <c r="E6356"/>
    </row>
    <row r="6357" spans="1:5" x14ac:dyDescent="0.2">
      <c r="A6357"/>
      <c r="B6357"/>
      <c r="C6357"/>
      <c r="D6357"/>
      <c r="E6357"/>
    </row>
    <row r="6358" spans="1:5" x14ac:dyDescent="0.2">
      <c r="A6358"/>
      <c r="B6358"/>
      <c r="C6358"/>
      <c r="D6358"/>
      <c r="E6358"/>
    </row>
    <row r="6359" spans="1:5" x14ac:dyDescent="0.2">
      <c r="A6359"/>
      <c r="B6359"/>
      <c r="C6359"/>
      <c r="D6359"/>
      <c r="E6359"/>
    </row>
    <row r="6360" spans="1:5" x14ac:dyDescent="0.2">
      <c r="A6360"/>
      <c r="B6360"/>
      <c r="C6360"/>
      <c r="D6360"/>
      <c r="E6360"/>
    </row>
    <row r="6361" spans="1:5" x14ac:dyDescent="0.2">
      <c r="A6361"/>
      <c r="B6361"/>
      <c r="C6361"/>
      <c r="D6361"/>
      <c r="E6361"/>
    </row>
    <row r="6362" spans="1:5" x14ac:dyDescent="0.2">
      <c r="A6362"/>
      <c r="B6362"/>
      <c r="C6362"/>
      <c r="D6362"/>
      <c r="E6362"/>
    </row>
    <row r="6363" spans="1:5" x14ac:dyDescent="0.2">
      <c r="A6363"/>
      <c r="B6363"/>
      <c r="C6363"/>
      <c r="D6363"/>
      <c r="E6363"/>
    </row>
    <row r="6364" spans="1:5" x14ac:dyDescent="0.2">
      <c r="A6364"/>
      <c r="B6364"/>
      <c r="C6364"/>
      <c r="D6364"/>
      <c r="E6364"/>
    </row>
    <row r="6365" spans="1:5" x14ac:dyDescent="0.2">
      <c r="A6365"/>
      <c r="B6365"/>
      <c r="C6365"/>
      <c r="D6365"/>
      <c r="E6365"/>
    </row>
    <row r="6366" spans="1:5" x14ac:dyDescent="0.2">
      <c r="A6366"/>
      <c r="B6366"/>
      <c r="C6366"/>
      <c r="D6366"/>
      <c r="E6366"/>
    </row>
    <row r="6367" spans="1:5" x14ac:dyDescent="0.2">
      <c r="A6367"/>
      <c r="B6367"/>
      <c r="C6367"/>
      <c r="D6367"/>
      <c r="E6367"/>
    </row>
    <row r="6368" spans="1:5" x14ac:dyDescent="0.2">
      <c r="A6368"/>
      <c r="B6368"/>
      <c r="C6368"/>
      <c r="D6368"/>
      <c r="E6368"/>
    </row>
    <row r="6369" spans="1:5" x14ac:dyDescent="0.2">
      <c r="A6369"/>
      <c r="B6369"/>
      <c r="C6369"/>
      <c r="D6369"/>
      <c r="E6369"/>
    </row>
    <row r="6370" spans="1:5" x14ac:dyDescent="0.2">
      <c r="A6370"/>
      <c r="B6370"/>
      <c r="C6370"/>
      <c r="D6370"/>
      <c r="E6370"/>
    </row>
    <row r="6371" spans="1:5" x14ac:dyDescent="0.2">
      <c r="A6371"/>
      <c r="B6371"/>
      <c r="C6371"/>
      <c r="D6371"/>
      <c r="E6371"/>
    </row>
    <row r="6372" spans="1:5" x14ac:dyDescent="0.2">
      <c r="A6372"/>
      <c r="B6372"/>
      <c r="C6372"/>
      <c r="D6372"/>
      <c r="E6372"/>
    </row>
    <row r="6373" spans="1:5" x14ac:dyDescent="0.2">
      <c r="A6373"/>
      <c r="B6373"/>
      <c r="C6373"/>
      <c r="D6373"/>
      <c r="E6373"/>
    </row>
    <row r="6374" spans="1:5" x14ac:dyDescent="0.2">
      <c r="A6374"/>
      <c r="B6374"/>
      <c r="C6374"/>
      <c r="D6374"/>
      <c r="E6374"/>
    </row>
    <row r="6375" spans="1:5" x14ac:dyDescent="0.2">
      <c r="A6375"/>
      <c r="B6375"/>
      <c r="C6375"/>
      <c r="D6375"/>
      <c r="E6375"/>
    </row>
    <row r="6376" spans="1:5" x14ac:dyDescent="0.2">
      <c r="A6376"/>
      <c r="B6376"/>
      <c r="C6376"/>
      <c r="D6376"/>
      <c r="E6376"/>
    </row>
    <row r="6377" spans="1:5" x14ac:dyDescent="0.2">
      <c r="A6377"/>
      <c r="B6377"/>
      <c r="C6377"/>
      <c r="D6377"/>
      <c r="E6377"/>
    </row>
    <row r="6378" spans="1:5" x14ac:dyDescent="0.2">
      <c r="A6378"/>
      <c r="B6378"/>
      <c r="C6378"/>
      <c r="D6378"/>
      <c r="E6378"/>
    </row>
    <row r="6379" spans="1:5" x14ac:dyDescent="0.2">
      <c r="A6379"/>
      <c r="B6379"/>
      <c r="C6379"/>
      <c r="D6379"/>
      <c r="E6379"/>
    </row>
    <row r="6380" spans="1:5" x14ac:dyDescent="0.2">
      <c r="A6380"/>
      <c r="B6380"/>
      <c r="C6380"/>
      <c r="D6380"/>
      <c r="E6380"/>
    </row>
    <row r="6381" spans="1:5" x14ac:dyDescent="0.2">
      <c r="A6381"/>
      <c r="B6381"/>
      <c r="C6381"/>
      <c r="D6381"/>
      <c r="E6381"/>
    </row>
    <row r="6382" spans="1:5" x14ac:dyDescent="0.2">
      <c r="A6382"/>
      <c r="B6382"/>
      <c r="C6382"/>
      <c r="D6382"/>
      <c r="E6382"/>
    </row>
    <row r="6383" spans="1:5" x14ac:dyDescent="0.2">
      <c r="A6383"/>
      <c r="B6383"/>
      <c r="C6383"/>
      <c r="D6383"/>
      <c r="E6383"/>
    </row>
    <row r="6384" spans="1:5" x14ac:dyDescent="0.2">
      <c r="A6384"/>
      <c r="B6384"/>
      <c r="C6384"/>
      <c r="D6384"/>
      <c r="E6384"/>
    </row>
    <row r="6385" spans="1:5" x14ac:dyDescent="0.2">
      <c r="A6385"/>
      <c r="B6385"/>
      <c r="C6385"/>
      <c r="D6385"/>
      <c r="E6385"/>
    </row>
    <row r="6386" spans="1:5" x14ac:dyDescent="0.2">
      <c r="A6386"/>
      <c r="B6386"/>
      <c r="C6386"/>
      <c r="D6386"/>
      <c r="E6386"/>
    </row>
    <row r="6387" spans="1:5" x14ac:dyDescent="0.2">
      <c r="A6387"/>
      <c r="B6387"/>
      <c r="C6387"/>
      <c r="D6387"/>
      <c r="E6387"/>
    </row>
    <row r="6388" spans="1:5" x14ac:dyDescent="0.2">
      <c r="A6388"/>
      <c r="B6388"/>
      <c r="C6388"/>
      <c r="D6388"/>
      <c r="E6388"/>
    </row>
    <row r="6389" spans="1:5" x14ac:dyDescent="0.2">
      <c r="A6389"/>
      <c r="B6389"/>
      <c r="C6389"/>
      <c r="D6389"/>
      <c r="E6389"/>
    </row>
    <row r="6390" spans="1:5" x14ac:dyDescent="0.2">
      <c r="A6390"/>
      <c r="B6390"/>
      <c r="C6390"/>
      <c r="D6390"/>
      <c r="E6390"/>
    </row>
    <row r="6391" spans="1:5" x14ac:dyDescent="0.2">
      <c r="A6391"/>
      <c r="B6391"/>
      <c r="C6391"/>
      <c r="D6391"/>
      <c r="E6391"/>
    </row>
    <row r="6392" spans="1:5" x14ac:dyDescent="0.2">
      <c r="A6392"/>
      <c r="B6392"/>
      <c r="C6392"/>
      <c r="D6392"/>
      <c r="E6392"/>
    </row>
    <row r="6393" spans="1:5" x14ac:dyDescent="0.2">
      <c r="A6393"/>
      <c r="B6393"/>
      <c r="C6393"/>
      <c r="D6393"/>
      <c r="E6393"/>
    </row>
    <row r="6394" spans="1:5" x14ac:dyDescent="0.2">
      <c r="A6394"/>
      <c r="B6394"/>
      <c r="C6394"/>
      <c r="D6394"/>
      <c r="E6394"/>
    </row>
    <row r="6395" spans="1:5" x14ac:dyDescent="0.2">
      <c r="A6395"/>
      <c r="B6395"/>
      <c r="C6395"/>
      <c r="D6395"/>
      <c r="E6395"/>
    </row>
    <row r="6396" spans="1:5" x14ac:dyDescent="0.2">
      <c r="A6396"/>
      <c r="B6396"/>
      <c r="C6396"/>
      <c r="D6396"/>
      <c r="E6396"/>
    </row>
    <row r="6397" spans="1:5" x14ac:dyDescent="0.2">
      <c r="A6397"/>
      <c r="B6397"/>
      <c r="C6397"/>
      <c r="D6397"/>
      <c r="E6397"/>
    </row>
    <row r="6398" spans="1:5" x14ac:dyDescent="0.2">
      <c r="A6398"/>
      <c r="B6398"/>
      <c r="C6398"/>
      <c r="D6398"/>
      <c r="E6398"/>
    </row>
    <row r="6399" spans="1:5" x14ac:dyDescent="0.2">
      <c r="A6399"/>
      <c r="B6399"/>
      <c r="C6399"/>
      <c r="D6399"/>
      <c r="E6399"/>
    </row>
    <row r="6400" spans="1:5" x14ac:dyDescent="0.2">
      <c r="A6400"/>
      <c r="B6400"/>
      <c r="C6400"/>
      <c r="D6400"/>
      <c r="E6400"/>
    </row>
    <row r="6401" spans="1:5" x14ac:dyDescent="0.2">
      <c r="A6401"/>
      <c r="B6401"/>
      <c r="C6401"/>
      <c r="D6401"/>
      <c r="E6401"/>
    </row>
    <row r="6402" spans="1:5" x14ac:dyDescent="0.2">
      <c r="A6402"/>
      <c r="B6402"/>
      <c r="C6402"/>
      <c r="D6402"/>
      <c r="E6402"/>
    </row>
    <row r="6403" spans="1:5" x14ac:dyDescent="0.2">
      <c r="A6403"/>
      <c r="B6403"/>
      <c r="C6403"/>
      <c r="D6403"/>
      <c r="E6403"/>
    </row>
    <row r="6404" spans="1:5" x14ac:dyDescent="0.2">
      <c r="A6404"/>
      <c r="B6404"/>
      <c r="C6404"/>
      <c r="D6404"/>
      <c r="E6404"/>
    </row>
    <row r="6405" spans="1:5" x14ac:dyDescent="0.2">
      <c r="A6405"/>
      <c r="B6405"/>
      <c r="C6405"/>
      <c r="D6405"/>
      <c r="E6405"/>
    </row>
    <row r="6406" spans="1:5" x14ac:dyDescent="0.2">
      <c r="A6406"/>
      <c r="B6406"/>
      <c r="C6406"/>
      <c r="D6406"/>
      <c r="E6406"/>
    </row>
    <row r="6407" spans="1:5" x14ac:dyDescent="0.2">
      <c r="A6407"/>
      <c r="B6407"/>
      <c r="C6407"/>
      <c r="D6407"/>
      <c r="E6407"/>
    </row>
    <row r="6408" spans="1:5" x14ac:dyDescent="0.2">
      <c r="A6408"/>
      <c r="B6408"/>
      <c r="C6408"/>
      <c r="D6408"/>
      <c r="E6408"/>
    </row>
    <row r="6409" spans="1:5" x14ac:dyDescent="0.2">
      <c r="A6409"/>
      <c r="B6409"/>
      <c r="C6409"/>
      <c r="D6409"/>
      <c r="E6409"/>
    </row>
    <row r="6410" spans="1:5" x14ac:dyDescent="0.2">
      <c r="A6410"/>
      <c r="B6410"/>
      <c r="C6410"/>
      <c r="D6410"/>
      <c r="E6410"/>
    </row>
    <row r="6411" spans="1:5" x14ac:dyDescent="0.2">
      <c r="A6411"/>
      <c r="B6411"/>
      <c r="C6411"/>
      <c r="D6411"/>
      <c r="E6411"/>
    </row>
    <row r="6412" spans="1:5" x14ac:dyDescent="0.2">
      <c r="A6412"/>
      <c r="B6412"/>
      <c r="C6412"/>
      <c r="D6412"/>
      <c r="E6412"/>
    </row>
    <row r="6413" spans="1:5" x14ac:dyDescent="0.2">
      <c r="A6413"/>
      <c r="B6413"/>
      <c r="C6413"/>
      <c r="D6413"/>
      <c r="E6413"/>
    </row>
    <row r="6414" spans="1:5" x14ac:dyDescent="0.2">
      <c r="A6414"/>
      <c r="B6414"/>
      <c r="C6414"/>
      <c r="D6414"/>
      <c r="E6414"/>
    </row>
    <row r="6415" spans="1:5" x14ac:dyDescent="0.2">
      <c r="A6415"/>
      <c r="B6415"/>
      <c r="C6415"/>
      <c r="D6415"/>
      <c r="E6415"/>
    </row>
    <row r="6416" spans="1:5" x14ac:dyDescent="0.2">
      <c r="A6416"/>
      <c r="B6416"/>
      <c r="C6416"/>
      <c r="D6416"/>
      <c r="E6416"/>
    </row>
    <row r="6417" spans="1:5" x14ac:dyDescent="0.2">
      <c r="A6417"/>
      <c r="B6417"/>
      <c r="C6417"/>
      <c r="D6417"/>
      <c r="E6417"/>
    </row>
    <row r="6418" spans="1:5" x14ac:dyDescent="0.2">
      <c r="A6418"/>
      <c r="B6418"/>
      <c r="C6418"/>
      <c r="D6418"/>
      <c r="E6418"/>
    </row>
    <row r="6419" spans="1:5" x14ac:dyDescent="0.2">
      <c r="A6419"/>
      <c r="B6419"/>
      <c r="C6419"/>
      <c r="D6419"/>
      <c r="E6419"/>
    </row>
    <row r="6420" spans="1:5" x14ac:dyDescent="0.2">
      <c r="A6420"/>
      <c r="B6420"/>
      <c r="C6420"/>
      <c r="D6420"/>
      <c r="E6420"/>
    </row>
    <row r="6421" spans="1:5" x14ac:dyDescent="0.2">
      <c r="A6421"/>
      <c r="B6421"/>
      <c r="C6421"/>
      <c r="D6421"/>
      <c r="E6421"/>
    </row>
    <row r="6422" spans="1:5" x14ac:dyDescent="0.2">
      <c r="A6422"/>
      <c r="B6422"/>
      <c r="C6422"/>
      <c r="D6422"/>
      <c r="E6422"/>
    </row>
    <row r="6423" spans="1:5" x14ac:dyDescent="0.2">
      <c r="A6423"/>
      <c r="B6423"/>
      <c r="C6423"/>
      <c r="D6423"/>
      <c r="E6423"/>
    </row>
    <row r="6424" spans="1:5" x14ac:dyDescent="0.2">
      <c r="A6424"/>
      <c r="B6424"/>
      <c r="C6424"/>
      <c r="D6424"/>
      <c r="E6424"/>
    </row>
    <row r="6425" spans="1:5" x14ac:dyDescent="0.2">
      <c r="A6425"/>
      <c r="B6425"/>
      <c r="C6425"/>
      <c r="D6425"/>
      <c r="E6425"/>
    </row>
    <row r="6426" spans="1:5" x14ac:dyDescent="0.2">
      <c r="A6426"/>
      <c r="B6426"/>
      <c r="C6426"/>
      <c r="D6426"/>
      <c r="E6426"/>
    </row>
    <row r="6427" spans="1:5" x14ac:dyDescent="0.2">
      <c r="A6427"/>
      <c r="B6427"/>
      <c r="C6427"/>
      <c r="D6427"/>
      <c r="E6427"/>
    </row>
    <row r="6428" spans="1:5" x14ac:dyDescent="0.2">
      <c r="A6428"/>
      <c r="B6428"/>
      <c r="C6428"/>
      <c r="D6428"/>
      <c r="E6428"/>
    </row>
    <row r="6429" spans="1:5" x14ac:dyDescent="0.2">
      <c r="A6429"/>
      <c r="B6429"/>
      <c r="C6429"/>
      <c r="D6429"/>
      <c r="E6429"/>
    </row>
    <row r="6430" spans="1:5" x14ac:dyDescent="0.2">
      <c r="A6430"/>
      <c r="B6430"/>
      <c r="C6430"/>
      <c r="D6430"/>
      <c r="E6430"/>
    </row>
    <row r="6431" spans="1:5" x14ac:dyDescent="0.2">
      <c r="A6431"/>
      <c r="B6431"/>
      <c r="C6431"/>
      <c r="D6431"/>
      <c r="E6431"/>
    </row>
    <row r="6432" spans="1:5" x14ac:dyDescent="0.2">
      <c r="A6432"/>
      <c r="B6432"/>
      <c r="C6432"/>
      <c r="D6432"/>
      <c r="E6432"/>
    </row>
    <row r="6433" spans="1:5" x14ac:dyDescent="0.2">
      <c r="A6433"/>
      <c r="B6433"/>
      <c r="C6433"/>
      <c r="D6433"/>
      <c r="E6433"/>
    </row>
    <row r="6434" spans="1:5" x14ac:dyDescent="0.2">
      <c r="A6434"/>
      <c r="B6434"/>
      <c r="C6434"/>
      <c r="D6434"/>
      <c r="E6434"/>
    </row>
    <row r="6435" spans="1:5" x14ac:dyDescent="0.2">
      <c r="A6435"/>
      <c r="B6435"/>
      <c r="C6435"/>
      <c r="D6435"/>
      <c r="E6435"/>
    </row>
    <row r="6436" spans="1:5" x14ac:dyDescent="0.2">
      <c r="A6436"/>
      <c r="B6436"/>
      <c r="C6436"/>
      <c r="D6436"/>
      <c r="E6436"/>
    </row>
    <row r="6437" spans="1:5" x14ac:dyDescent="0.2">
      <c r="A6437"/>
      <c r="B6437"/>
      <c r="C6437"/>
      <c r="D6437"/>
      <c r="E6437"/>
    </row>
    <row r="6438" spans="1:5" x14ac:dyDescent="0.2">
      <c r="A6438"/>
      <c r="B6438"/>
      <c r="C6438"/>
      <c r="D6438"/>
      <c r="E6438"/>
    </row>
    <row r="6439" spans="1:5" x14ac:dyDescent="0.2">
      <c r="A6439"/>
      <c r="B6439"/>
      <c r="C6439"/>
      <c r="D6439"/>
      <c r="E6439"/>
    </row>
    <row r="6440" spans="1:5" x14ac:dyDescent="0.2">
      <c r="A6440"/>
      <c r="B6440"/>
      <c r="C6440"/>
      <c r="D6440"/>
      <c r="E6440"/>
    </row>
    <row r="6441" spans="1:5" x14ac:dyDescent="0.2">
      <c r="A6441"/>
      <c r="B6441"/>
      <c r="C6441"/>
      <c r="D6441"/>
      <c r="E6441"/>
    </row>
    <row r="6442" spans="1:5" x14ac:dyDescent="0.2">
      <c r="A6442"/>
      <c r="B6442"/>
      <c r="C6442"/>
      <c r="D6442"/>
      <c r="E6442"/>
    </row>
    <row r="6443" spans="1:5" x14ac:dyDescent="0.2">
      <c r="A6443"/>
      <c r="B6443"/>
      <c r="C6443"/>
      <c r="D6443"/>
      <c r="E6443"/>
    </row>
    <row r="6444" spans="1:5" x14ac:dyDescent="0.2">
      <c r="A6444"/>
      <c r="B6444"/>
      <c r="C6444"/>
      <c r="D6444"/>
      <c r="E6444"/>
    </row>
    <row r="6445" spans="1:5" x14ac:dyDescent="0.2">
      <c r="A6445"/>
      <c r="B6445"/>
      <c r="C6445"/>
      <c r="D6445"/>
      <c r="E6445"/>
    </row>
    <row r="6446" spans="1:5" x14ac:dyDescent="0.2">
      <c r="A6446"/>
      <c r="B6446"/>
      <c r="C6446"/>
      <c r="D6446"/>
      <c r="E6446"/>
    </row>
    <row r="6447" spans="1:5" x14ac:dyDescent="0.2">
      <c r="A6447"/>
      <c r="B6447"/>
      <c r="C6447"/>
      <c r="D6447"/>
      <c r="E6447"/>
    </row>
    <row r="6448" spans="1:5" x14ac:dyDescent="0.2">
      <c r="A6448"/>
      <c r="B6448"/>
      <c r="C6448"/>
      <c r="D6448"/>
      <c r="E6448"/>
    </row>
    <row r="6449" spans="1:5" x14ac:dyDescent="0.2">
      <c r="A6449"/>
      <c r="B6449"/>
      <c r="C6449"/>
      <c r="D6449"/>
      <c r="E6449"/>
    </row>
    <row r="6450" spans="1:5" x14ac:dyDescent="0.2">
      <c r="A6450"/>
      <c r="B6450"/>
      <c r="C6450"/>
      <c r="D6450"/>
      <c r="E6450"/>
    </row>
    <row r="6451" spans="1:5" x14ac:dyDescent="0.2">
      <c r="A6451"/>
      <c r="B6451"/>
      <c r="C6451"/>
      <c r="D6451"/>
      <c r="E6451"/>
    </row>
    <row r="6452" spans="1:5" x14ac:dyDescent="0.2">
      <c r="A6452"/>
      <c r="B6452"/>
      <c r="C6452"/>
      <c r="D6452"/>
      <c r="E6452"/>
    </row>
    <row r="6453" spans="1:5" x14ac:dyDescent="0.2">
      <c r="A6453"/>
      <c r="B6453"/>
      <c r="C6453"/>
      <c r="D6453"/>
      <c r="E6453"/>
    </row>
    <row r="6454" spans="1:5" x14ac:dyDescent="0.2">
      <c r="A6454"/>
      <c r="B6454"/>
      <c r="C6454"/>
      <c r="D6454"/>
      <c r="E6454"/>
    </row>
    <row r="6455" spans="1:5" x14ac:dyDescent="0.2">
      <c r="A6455"/>
      <c r="B6455"/>
      <c r="C6455"/>
      <c r="D6455"/>
      <c r="E6455"/>
    </row>
    <row r="6456" spans="1:5" x14ac:dyDescent="0.2">
      <c r="A6456"/>
      <c r="B6456"/>
      <c r="C6456"/>
      <c r="D6456"/>
      <c r="E6456"/>
    </row>
    <row r="6457" spans="1:5" x14ac:dyDescent="0.2">
      <c r="A6457"/>
      <c r="B6457"/>
      <c r="C6457"/>
      <c r="D6457"/>
      <c r="E6457"/>
    </row>
    <row r="6458" spans="1:5" x14ac:dyDescent="0.2">
      <c r="A6458"/>
      <c r="B6458"/>
      <c r="C6458"/>
      <c r="D6458"/>
      <c r="E6458"/>
    </row>
    <row r="6459" spans="1:5" x14ac:dyDescent="0.2">
      <c r="A6459"/>
      <c r="B6459"/>
      <c r="C6459"/>
      <c r="D6459"/>
      <c r="E6459"/>
    </row>
    <row r="6460" spans="1:5" x14ac:dyDescent="0.2">
      <c r="A6460"/>
      <c r="B6460"/>
      <c r="C6460"/>
      <c r="D6460"/>
      <c r="E6460"/>
    </row>
    <row r="6461" spans="1:5" x14ac:dyDescent="0.2">
      <c r="A6461"/>
      <c r="B6461"/>
      <c r="C6461"/>
      <c r="D6461"/>
      <c r="E6461"/>
    </row>
    <row r="6462" spans="1:5" x14ac:dyDescent="0.2">
      <c r="A6462"/>
      <c r="B6462"/>
      <c r="C6462"/>
      <c r="D6462"/>
      <c r="E6462"/>
    </row>
    <row r="6463" spans="1:5" x14ac:dyDescent="0.2">
      <c r="A6463"/>
      <c r="B6463"/>
      <c r="C6463"/>
      <c r="D6463"/>
      <c r="E6463"/>
    </row>
    <row r="6464" spans="1:5" x14ac:dyDescent="0.2">
      <c r="A6464"/>
      <c r="B6464"/>
      <c r="C6464"/>
      <c r="D6464"/>
      <c r="E6464"/>
    </row>
    <row r="6465" spans="1:5" x14ac:dyDescent="0.2">
      <c r="A6465"/>
      <c r="B6465"/>
      <c r="C6465"/>
      <c r="D6465"/>
      <c r="E6465"/>
    </row>
    <row r="6466" spans="1:5" x14ac:dyDescent="0.2">
      <c r="A6466"/>
      <c r="B6466"/>
      <c r="C6466"/>
      <c r="D6466"/>
      <c r="E6466"/>
    </row>
    <row r="6467" spans="1:5" x14ac:dyDescent="0.2">
      <c r="A6467"/>
      <c r="B6467"/>
      <c r="C6467"/>
      <c r="D6467"/>
      <c r="E6467"/>
    </row>
    <row r="6468" spans="1:5" x14ac:dyDescent="0.2">
      <c r="A6468"/>
      <c r="B6468"/>
      <c r="C6468"/>
      <c r="D6468"/>
      <c r="E6468"/>
    </row>
    <row r="6469" spans="1:5" x14ac:dyDescent="0.2">
      <c r="A6469"/>
      <c r="B6469"/>
      <c r="C6469"/>
      <c r="D6469"/>
      <c r="E6469"/>
    </row>
    <row r="6470" spans="1:5" x14ac:dyDescent="0.2">
      <c r="A6470"/>
      <c r="B6470"/>
      <c r="C6470"/>
      <c r="D6470"/>
      <c r="E6470"/>
    </row>
    <row r="6471" spans="1:5" x14ac:dyDescent="0.2">
      <c r="A6471"/>
      <c r="B6471"/>
      <c r="C6471"/>
      <c r="D6471"/>
      <c r="E6471"/>
    </row>
    <row r="6472" spans="1:5" x14ac:dyDescent="0.2">
      <c r="A6472"/>
      <c r="B6472"/>
      <c r="C6472"/>
      <c r="D6472"/>
      <c r="E6472"/>
    </row>
    <row r="6473" spans="1:5" x14ac:dyDescent="0.2">
      <c r="A6473"/>
      <c r="B6473"/>
      <c r="C6473"/>
      <c r="D6473"/>
      <c r="E6473"/>
    </row>
    <row r="6474" spans="1:5" x14ac:dyDescent="0.2">
      <c r="A6474"/>
      <c r="B6474"/>
      <c r="C6474"/>
      <c r="D6474"/>
      <c r="E6474"/>
    </row>
    <row r="6475" spans="1:5" x14ac:dyDescent="0.2">
      <c r="A6475"/>
      <c r="B6475"/>
      <c r="C6475"/>
      <c r="D6475"/>
      <c r="E6475"/>
    </row>
    <row r="6476" spans="1:5" x14ac:dyDescent="0.2">
      <c r="A6476"/>
      <c r="B6476"/>
      <c r="C6476"/>
      <c r="D6476"/>
      <c r="E6476"/>
    </row>
    <row r="6477" spans="1:5" x14ac:dyDescent="0.2">
      <c r="A6477"/>
      <c r="B6477"/>
      <c r="C6477"/>
      <c r="D6477"/>
      <c r="E6477"/>
    </row>
    <row r="6478" spans="1:5" x14ac:dyDescent="0.2">
      <c r="A6478"/>
      <c r="B6478"/>
      <c r="C6478"/>
      <c r="D6478"/>
      <c r="E6478"/>
    </row>
    <row r="6479" spans="1:5" x14ac:dyDescent="0.2">
      <c r="A6479"/>
      <c r="B6479"/>
      <c r="C6479"/>
      <c r="D6479"/>
      <c r="E6479"/>
    </row>
    <row r="6480" spans="1:5" x14ac:dyDescent="0.2">
      <c r="A6480"/>
      <c r="B6480"/>
      <c r="C6480"/>
      <c r="D6480"/>
      <c r="E6480"/>
    </row>
    <row r="6481" spans="1:5" x14ac:dyDescent="0.2">
      <c r="A6481"/>
      <c r="B6481"/>
      <c r="C6481"/>
      <c r="D6481"/>
      <c r="E6481"/>
    </row>
    <row r="6482" spans="1:5" x14ac:dyDescent="0.2">
      <c r="A6482"/>
      <c r="B6482"/>
      <c r="C6482"/>
      <c r="D6482"/>
      <c r="E6482"/>
    </row>
    <row r="6483" spans="1:5" x14ac:dyDescent="0.2">
      <c r="A6483"/>
      <c r="B6483"/>
      <c r="C6483"/>
      <c r="D6483"/>
      <c r="E6483"/>
    </row>
    <row r="6484" spans="1:5" x14ac:dyDescent="0.2">
      <c r="A6484"/>
      <c r="B6484"/>
      <c r="C6484"/>
      <c r="D6484"/>
      <c r="E6484"/>
    </row>
    <row r="6485" spans="1:5" x14ac:dyDescent="0.2">
      <c r="A6485"/>
      <c r="B6485"/>
      <c r="C6485"/>
      <c r="D6485"/>
      <c r="E6485"/>
    </row>
    <row r="6486" spans="1:5" x14ac:dyDescent="0.2">
      <c r="A6486"/>
      <c r="B6486"/>
      <c r="C6486"/>
      <c r="D6486"/>
      <c r="E6486"/>
    </row>
    <row r="6487" spans="1:5" x14ac:dyDescent="0.2">
      <c r="A6487"/>
      <c r="B6487"/>
      <c r="C6487"/>
      <c r="D6487"/>
      <c r="E6487"/>
    </row>
    <row r="6488" spans="1:5" x14ac:dyDescent="0.2">
      <c r="A6488"/>
      <c r="B6488"/>
      <c r="C6488"/>
      <c r="D6488"/>
      <c r="E6488"/>
    </row>
    <row r="6489" spans="1:5" x14ac:dyDescent="0.2">
      <c r="A6489"/>
      <c r="B6489"/>
      <c r="C6489"/>
      <c r="D6489"/>
      <c r="E6489"/>
    </row>
    <row r="6490" spans="1:5" x14ac:dyDescent="0.2">
      <c r="A6490"/>
      <c r="B6490"/>
      <c r="C6490"/>
      <c r="D6490"/>
      <c r="E6490"/>
    </row>
    <row r="6491" spans="1:5" x14ac:dyDescent="0.2">
      <c r="A6491"/>
      <c r="B6491"/>
      <c r="C6491"/>
      <c r="D6491"/>
      <c r="E6491"/>
    </row>
    <row r="6492" spans="1:5" x14ac:dyDescent="0.2">
      <c r="A6492"/>
      <c r="B6492"/>
      <c r="C6492"/>
      <c r="D6492"/>
      <c r="E6492"/>
    </row>
    <row r="6493" spans="1:5" x14ac:dyDescent="0.2">
      <c r="A6493"/>
      <c r="B6493"/>
      <c r="C6493"/>
      <c r="D6493"/>
      <c r="E6493"/>
    </row>
    <row r="6494" spans="1:5" x14ac:dyDescent="0.2">
      <c r="A6494"/>
      <c r="B6494"/>
      <c r="C6494"/>
      <c r="D6494"/>
      <c r="E6494"/>
    </row>
    <row r="6495" spans="1:5" x14ac:dyDescent="0.2">
      <c r="A6495"/>
      <c r="B6495"/>
      <c r="C6495"/>
      <c r="D6495"/>
      <c r="E6495"/>
    </row>
    <row r="6496" spans="1:5" x14ac:dyDescent="0.2">
      <c r="A6496"/>
      <c r="B6496"/>
      <c r="C6496"/>
      <c r="D6496"/>
      <c r="E6496"/>
    </row>
    <row r="6497" spans="1:5" x14ac:dyDescent="0.2">
      <c r="A6497"/>
      <c r="B6497"/>
      <c r="C6497"/>
      <c r="D6497"/>
      <c r="E6497"/>
    </row>
    <row r="6498" spans="1:5" x14ac:dyDescent="0.2">
      <c r="A6498"/>
      <c r="B6498"/>
      <c r="C6498"/>
      <c r="D6498"/>
      <c r="E6498"/>
    </row>
    <row r="6499" spans="1:5" x14ac:dyDescent="0.2">
      <c r="A6499"/>
      <c r="B6499"/>
      <c r="C6499"/>
      <c r="D6499"/>
      <c r="E6499"/>
    </row>
    <row r="6500" spans="1:5" x14ac:dyDescent="0.2">
      <c r="A6500"/>
      <c r="B6500"/>
      <c r="C6500"/>
      <c r="D6500"/>
      <c r="E6500"/>
    </row>
    <row r="6501" spans="1:5" x14ac:dyDescent="0.2">
      <c r="A6501"/>
      <c r="B6501"/>
      <c r="C6501"/>
      <c r="D6501"/>
      <c r="E6501"/>
    </row>
    <row r="6502" spans="1:5" x14ac:dyDescent="0.2">
      <c r="A6502"/>
      <c r="B6502"/>
      <c r="C6502"/>
      <c r="D6502"/>
      <c r="E6502"/>
    </row>
    <row r="6503" spans="1:5" x14ac:dyDescent="0.2">
      <c r="A6503"/>
      <c r="B6503"/>
      <c r="C6503"/>
      <c r="D6503"/>
      <c r="E6503"/>
    </row>
    <row r="6504" spans="1:5" x14ac:dyDescent="0.2">
      <c r="A6504"/>
      <c r="B6504"/>
      <c r="C6504"/>
      <c r="D6504"/>
      <c r="E6504"/>
    </row>
    <row r="6505" spans="1:5" x14ac:dyDescent="0.2">
      <c r="A6505"/>
      <c r="B6505"/>
      <c r="C6505"/>
      <c r="D6505"/>
      <c r="E6505"/>
    </row>
    <row r="6506" spans="1:5" x14ac:dyDescent="0.2">
      <c r="A6506"/>
      <c r="B6506"/>
      <c r="C6506"/>
      <c r="D6506"/>
      <c r="E6506"/>
    </row>
    <row r="6507" spans="1:5" x14ac:dyDescent="0.2">
      <c r="A6507"/>
      <c r="B6507"/>
      <c r="C6507"/>
      <c r="D6507"/>
      <c r="E6507"/>
    </row>
    <row r="6508" spans="1:5" x14ac:dyDescent="0.2">
      <c r="A6508"/>
      <c r="B6508"/>
      <c r="C6508"/>
      <c r="D6508"/>
      <c r="E6508"/>
    </row>
    <row r="6509" spans="1:5" x14ac:dyDescent="0.2">
      <c r="A6509"/>
      <c r="B6509"/>
      <c r="C6509"/>
      <c r="D6509"/>
      <c r="E6509"/>
    </row>
    <row r="6510" spans="1:5" x14ac:dyDescent="0.2">
      <c r="A6510"/>
      <c r="B6510"/>
      <c r="C6510"/>
      <c r="D6510"/>
      <c r="E6510"/>
    </row>
    <row r="6511" spans="1:5" x14ac:dyDescent="0.2">
      <c r="A6511"/>
      <c r="B6511"/>
      <c r="C6511"/>
      <c r="D6511"/>
      <c r="E6511"/>
    </row>
    <row r="6512" spans="1:5" x14ac:dyDescent="0.2">
      <c r="A6512"/>
      <c r="B6512"/>
      <c r="C6512"/>
      <c r="D6512"/>
      <c r="E6512"/>
    </row>
    <row r="6513" spans="1:5" x14ac:dyDescent="0.2">
      <c r="A6513"/>
      <c r="B6513"/>
      <c r="C6513"/>
      <c r="D6513"/>
      <c r="E6513"/>
    </row>
    <row r="6514" spans="1:5" x14ac:dyDescent="0.2">
      <c r="A6514"/>
      <c r="B6514"/>
      <c r="C6514"/>
      <c r="D6514"/>
      <c r="E6514"/>
    </row>
    <row r="6515" spans="1:5" x14ac:dyDescent="0.2">
      <c r="A6515"/>
      <c r="B6515"/>
      <c r="C6515"/>
      <c r="D6515"/>
      <c r="E6515"/>
    </row>
    <row r="6516" spans="1:5" x14ac:dyDescent="0.2">
      <c r="A6516"/>
      <c r="B6516"/>
      <c r="C6516"/>
      <c r="D6516"/>
      <c r="E6516"/>
    </row>
    <row r="6517" spans="1:5" x14ac:dyDescent="0.2">
      <c r="A6517"/>
      <c r="B6517"/>
      <c r="C6517"/>
      <c r="D6517"/>
      <c r="E6517"/>
    </row>
    <row r="6518" spans="1:5" x14ac:dyDescent="0.2">
      <c r="A6518"/>
      <c r="B6518"/>
      <c r="C6518"/>
      <c r="D6518"/>
      <c r="E6518"/>
    </row>
    <row r="6519" spans="1:5" x14ac:dyDescent="0.2">
      <c r="A6519"/>
      <c r="B6519"/>
      <c r="C6519"/>
      <c r="D6519"/>
      <c r="E6519"/>
    </row>
    <row r="6520" spans="1:5" x14ac:dyDescent="0.2">
      <c r="A6520"/>
      <c r="B6520"/>
      <c r="C6520"/>
      <c r="D6520"/>
      <c r="E6520"/>
    </row>
    <row r="6521" spans="1:5" x14ac:dyDescent="0.2">
      <c r="A6521"/>
      <c r="B6521"/>
      <c r="C6521"/>
      <c r="D6521"/>
      <c r="E6521"/>
    </row>
    <row r="6522" spans="1:5" x14ac:dyDescent="0.2">
      <c r="A6522"/>
      <c r="B6522"/>
      <c r="C6522"/>
      <c r="D6522"/>
      <c r="E6522"/>
    </row>
    <row r="6523" spans="1:5" x14ac:dyDescent="0.2">
      <c r="A6523"/>
      <c r="B6523"/>
      <c r="C6523"/>
      <c r="D6523"/>
      <c r="E6523"/>
    </row>
    <row r="6524" spans="1:5" x14ac:dyDescent="0.2">
      <c r="A6524"/>
      <c r="B6524"/>
      <c r="C6524"/>
      <c r="D6524"/>
      <c r="E6524"/>
    </row>
    <row r="6525" spans="1:5" x14ac:dyDescent="0.2">
      <c r="A6525"/>
      <c r="B6525"/>
      <c r="C6525"/>
      <c r="D6525"/>
      <c r="E6525"/>
    </row>
    <row r="6526" spans="1:5" x14ac:dyDescent="0.2">
      <c r="A6526"/>
      <c r="B6526"/>
      <c r="C6526"/>
      <c r="D6526"/>
      <c r="E6526"/>
    </row>
    <row r="6527" spans="1:5" x14ac:dyDescent="0.2">
      <c r="A6527"/>
      <c r="B6527"/>
      <c r="C6527"/>
      <c r="D6527"/>
      <c r="E6527"/>
    </row>
    <row r="6528" spans="1:5" x14ac:dyDescent="0.2">
      <c r="A6528"/>
      <c r="B6528"/>
      <c r="C6528"/>
      <c r="D6528"/>
      <c r="E6528"/>
    </row>
    <row r="6529" spans="1:5" x14ac:dyDescent="0.2">
      <c r="A6529"/>
      <c r="B6529"/>
      <c r="C6529"/>
      <c r="D6529"/>
      <c r="E6529"/>
    </row>
    <row r="6530" spans="1:5" x14ac:dyDescent="0.2">
      <c r="A6530"/>
      <c r="B6530"/>
      <c r="C6530"/>
      <c r="D6530"/>
      <c r="E6530"/>
    </row>
    <row r="6531" spans="1:5" x14ac:dyDescent="0.2">
      <c r="A6531"/>
      <c r="B6531"/>
      <c r="C6531"/>
      <c r="D6531"/>
      <c r="E6531"/>
    </row>
    <row r="6532" spans="1:5" x14ac:dyDescent="0.2">
      <c r="A6532"/>
      <c r="B6532"/>
      <c r="C6532"/>
      <c r="D6532"/>
      <c r="E6532"/>
    </row>
    <row r="6533" spans="1:5" x14ac:dyDescent="0.2">
      <c r="A6533"/>
      <c r="B6533"/>
      <c r="C6533"/>
      <c r="D6533"/>
      <c r="E6533"/>
    </row>
    <row r="6534" spans="1:5" x14ac:dyDescent="0.2">
      <c r="A6534"/>
      <c r="B6534"/>
      <c r="C6534"/>
      <c r="D6534"/>
      <c r="E6534"/>
    </row>
    <row r="6535" spans="1:5" x14ac:dyDescent="0.2">
      <c r="A6535"/>
      <c r="B6535"/>
      <c r="C6535"/>
      <c r="D6535"/>
      <c r="E6535"/>
    </row>
    <row r="6536" spans="1:5" x14ac:dyDescent="0.2">
      <c r="A6536"/>
      <c r="B6536"/>
      <c r="C6536"/>
      <c r="D6536"/>
      <c r="E6536"/>
    </row>
    <row r="6537" spans="1:5" x14ac:dyDescent="0.2">
      <c r="A6537"/>
      <c r="B6537"/>
      <c r="C6537"/>
      <c r="D6537"/>
      <c r="E6537"/>
    </row>
    <row r="6538" spans="1:5" x14ac:dyDescent="0.2">
      <c r="A6538"/>
      <c r="B6538"/>
      <c r="C6538"/>
      <c r="D6538"/>
      <c r="E6538"/>
    </row>
    <row r="6539" spans="1:5" x14ac:dyDescent="0.2">
      <c r="A6539"/>
      <c r="B6539"/>
      <c r="C6539"/>
      <c r="D6539"/>
      <c r="E6539"/>
    </row>
    <row r="6540" spans="1:5" x14ac:dyDescent="0.2">
      <c r="A6540"/>
      <c r="B6540"/>
      <c r="C6540"/>
      <c r="D6540"/>
      <c r="E6540"/>
    </row>
    <row r="6541" spans="1:5" x14ac:dyDescent="0.2">
      <c r="A6541"/>
      <c r="B6541"/>
      <c r="C6541"/>
      <c r="D6541"/>
      <c r="E6541"/>
    </row>
    <row r="6542" spans="1:5" x14ac:dyDescent="0.2">
      <c r="A6542"/>
      <c r="B6542"/>
      <c r="C6542"/>
      <c r="D6542"/>
      <c r="E6542"/>
    </row>
    <row r="6543" spans="1:5" x14ac:dyDescent="0.2">
      <c r="A6543"/>
      <c r="B6543"/>
      <c r="C6543"/>
      <c r="D6543"/>
      <c r="E6543"/>
    </row>
    <row r="6544" spans="1:5" x14ac:dyDescent="0.2">
      <c r="A6544"/>
      <c r="B6544"/>
      <c r="C6544"/>
      <c r="D6544"/>
      <c r="E6544"/>
    </row>
    <row r="6545" spans="1:5" x14ac:dyDescent="0.2">
      <c r="A6545"/>
      <c r="B6545"/>
      <c r="C6545"/>
      <c r="D6545"/>
      <c r="E6545"/>
    </row>
    <row r="6546" spans="1:5" x14ac:dyDescent="0.2">
      <c r="A6546"/>
      <c r="B6546"/>
      <c r="C6546"/>
      <c r="D6546"/>
      <c r="E6546"/>
    </row>
    <row r="6547" spans="1:5" x14ac:dyDescent="0.2">
      <c r="A6547"/>
      <c r="B6547"/>
      <c r="C6547"/>
      <c r="D6547"/>
      <c r="E6547"/>
    </row>
    <row r="6548" spans="1:5" x14ac:dyDescent="0.2">
      <c r="A6548"/>
      <c r="B6548"/>
      <c r="C6548"/>
      <c r="D6548"/>
      <c r="E6548"/>
    </row>
    <row r="6549" spans="1:5" x14ac:dyDescent="0.2">
      <c r="A6549"/>
      <c r="B6549"/>
      <c r="C6549"/>
      <c r="D6549"/>
      <c r="E6549"/>
    </row>
    <row r="6550" spans="1:5" x14ac:dyDescent="0.2">
      <c r="A6550"/>
      <c r="B6550"/>
      <c r="C6550"/>
      <c r="D6550"/>
      <c r="E6550"/>
    </row>
    <row r="6551" spans="1:5" x14ac:dyDescent="0.2">
      <c r="A6551"/>
      <c r="B6551"/>
      <c r="C6551"/>
      <c r="D6551"/>
      <c r="E6551"/>
    </row>
    <row r="6552" spans="1:5" x14ac:dyDescent="0.2">
      <c r="A6552"/>
      <c r="B6552"/>
      <c r="C6552"/>
      <c r="D6552"/>
      <c r="E6552"/>
    </row>
    <row r="6553" spans="1:5" x14ac:dyDescent="0.2">
      <c r="A6553"/>
      <c r="B6553"/>
      <c r="C6553"/>
      <c r="D6553"/>
      <c r="E6553"/>
    </row>
    <row r="6554" spans="1:5" x14ac:dyDescent="0.2">
      <c r="A6554"/>
      <c r="B6554"/>
      <c r="C6554"/>
      <c r="D6554"/>
      <c r="E6554"/>
    </row>
    <row r="6555" spans="1:5" x14ac:dyDescent="0.2">
      <c r="A6555"/>
      <c r="B6555"/>
      <c r="C6555"/>
      <c r="D6555"/>
      <c r="E6555"/>
    </row>
    <row r="6556" spans="1:5" x14ac:dyDescent="0.2">
      <c r="A6556"/>
      <c r="B6556"/>
      <c r="C6556"/>
      <c r="D6556"/>
      <c r="E6556"/>
    </row>
    <row r="6557" spans="1:5" x14ac:dyDescent="0.2">
      <c r="A6557"/>
      <c r="B6557"/>
      <c r="C6557"/>
      <c r="D6557"/>
      <c r="E6557"/>
    </row>
    <row r="6558" spans="1:5" x14ac:dyDescent="0.2">
      <c r="A6558"/>
      <c r="B6558"/>
      <c r="C6558"/>
      <c r="D6558"/>
      <c r="E6558"/>
    </row>
    <row r="6559" spans="1:5" x14ac:dyDescent="0.2">
      <c r="A6559"/>
      <c r="B6559"/>
      <c r="C6559"/>
      <c r="D6559"/>
      <c r="E6559"/>
    </row>
    <row r="6560" spans="1:5" x14ac:dyDescent="0.2">
      <c r="A6560"/>
      <c r="B6560"/>
      <c r="C6560"/>
      <c r="D6560"/>
      <c r="E6560"/>
    </row>
    <row r="6561" spans="1:5" x14ac:dyDescent="0.2">
      <c r="A6561"/>
      <c r="B6561"/>
      <c r="C6561"/>
      <c r="D6561"/>
      <c r="E6561"/>
    </row>
    <row r="6562" spans="1:5" x14ac:dyDescent="0.2">
      <c r="A6562"/>
      <c r="B6562"/>
      <c r="C6562"/>
      <c r="D6562"/>
      <c r="E6562"/>
    </row>
    <row r="6563" spans="1:5" x14ac:dyDescent="0.2">
      <c r="A6563"/>
      <c r="B6563"/>
      <c r="C6563"/>
      <c r="D6563"/>
      <c r="E6563"/>
    </row>
    <row r="6564" spans="1:5" x14ac:dyDescent="0.2">
      <c r="A6564"/>
      <c r="B6564"/>
      <c r="C6564"/>
      <c r="D6564"/>
      <c r="E6564"/>
    </row>
    <row r="6565" spans="1:5" x14ac:dyDescent="0.2">
      <c r="A6565"/>
      <c r="B6565"/>
      <c r="C6565"/>
      <c r="D6565"/>
      <c r="E6565"/>
    </row>
    <row r="6566" spans="1:5" x14ac:dyDescent="0.2">
      <c r="A6566"/>
      <c r="B6566"/>
      <c r="C6566"/>
      <c r="D6566"/>
      <c r="E6566"/>
    </row>
    <row r="6567" spans="1:5" x14ac:dyDescent="0.2">
      <c r="A6567"/>
      <c r="B6567"/>
      <c r="C6567"/>
      <c r="D6567"/>
      <c r="E6567"/>
    </row>
    <row r="6568" spans="1:5" x14ac:dyDescent="0.2">
      <c r="A6568"/>
      <c r="B6568"/>
      <c r="C6568"/>
      <c r="D6568"/>
      <c r="E6568"/>
    </row>
    <row r="6569" spans="1:5" x14ac:dyDescent="0.2">
      <c r="A6569"/>
      <c r="B6569"/>
      <c r="C6569"/>
      <c r="D6569"/>
      <c r="E6569"/>
    </row>
    <row r="6570" spans="1:5" x14ac:dyDescent="0.2">
      <c r="A6570"/>
      <c r="B6570"/>
      <c r="C6570"/>
      <c r="D6570"/>
      <c r="E6570"/>
    </row>
    <row r="6571" spans="1:5" x14ac:dyDescent="0.2">
      <c r="A6571"/>
      <c r="B6571"/>
      <c r="C6571"/>
      <c r="D6571"/>
      <c r="E6571"/>
    </row>
    <row r="6572" spans="1:5" x14ac:dyDescent="0.2">
      <c r="A6572"/>
      <c r="B6572"/>
      <c r="C6572"/>
      <c r="D6572"/>
      <c r="E6572"/>
    </row>
    <row r="6573" spans="1:5" x14ac:dyDescent="0.2">
      <c r="A6573"/>
      <c r="B6573"/>
      <c r="C6573"/>
      <c r="D6573"/>
      <c r="E6573"/>
    </row>
    <row r="6574" spans="1:5" x14ac:dyDescent="0.2">
      <c r="A6574"/>
      <c r="B6574"/>
      <c r="C6574"/>
      <c r="D6574"/>
      <c r="E6574"/>
    </row>
    <row r="6575" spans="1:5" x14ac:dyDescent="0.2">
      <c r="A6575"/>
      <c r="B6575"/>
      <c r="C6575"/>
      <c r="D6575"/>
      <c r="E6575"/>
    </row>
    <row r="6576" spans="1:5" x14ac:dyDescent="0.2">
      <c r="A6576"/>
      <c r="B6576"/>
      <c r="C6576"/>
      <c r="D6576"/>
      <c r="E6576"/>
    </row>
    <row r="6577" spans="1:5" x14ac:dyDescent="0.2">
      <c r="A6577"/>
      <c r="B6577"/>
      <c r="C6577"/>
      <c r="D6577"/>
      <c r="E6577"/>
    </row>
    <row r="6578" spans="1:5" x14ac:dyDescent="0.2">
      <c r="A6578"/>
      <c r="B6578"/>
      <c r="C6578"/>
      <c r="D6578"/>
      <c r="E6578"/>
    </row>
    <row r="6579" spans="1:5" x14ac:dyDescent="0.2">
      <c r="A6579"/>
      <c r="B6579"/>
      <c r="C6579"/>
      <c r="D6579"/>
      <c r="E6579"/>
    </row>
    <row r="6580" spans="1:5" x14ac:dyDescent="0.2">
      <c r="A6580"/>
      <c r="B6580"/>
      <c r="C6580"/>
      <c r="D6580"/>
      <c r="E6580"/>
    </row>
    <row r="6581" spans="1:5" x14ac:dyDescent="0.2">
      <c r="A6581"/>
      <c r="B6581"/>
      <c r="C6581"/>
      <c r="D6581"/>
      <c r="E6581"/>
    </row>
    <row r="6582" spans="1:5" x14ac:dyDescent="0.2">
      <c r="A6582"/>
      <c r="B6582"/>
      <c r="C6582"/>
      <c r="D6582"/>
      <c r="E6582"/>
    </row>
    <row r="6583" spans="1:5" x14ac:dyDescent="0.2">
      <c r="A6583"/>
      <c r="B6583"/>
      <c r="C6583"/>
      <c r="D6583"/>
      <c r="E6583"/>
    </row>
    <row r="6584" spans="1:5" x14ac:dyDescent="0.2">
      <c r="A6584"/>
      <c r="B6584"/>
      <c r="C6584"/>
      <c r="D6584"/>
      <c r="E6584"/>
    </row>
    <row r="6585" spans="1:5" x14ac:dyDescent="0.2">
      <c r="A6585"/>
      <c r="B6585"/>
      <c r="C6585"/>
      <c r="D6585"/>
      <c r="E6585"/>
    </row>
    <row r="6586" spans="1:5" x14ac:dyDescent="0.2">
      <c r="A6586"/>
      <c r="B6586"/>
      <c r="C6586"/>
      <c r="D6586"/>
      <c r="E6586"/>
    </row>
    <row r="6587" spans="1:5" x14ac:dyDescent="0.2">
      <c r="A6587"/>
      <c r="B6587"/>
      <c r="C6587"/>
      <c r="D6587"/>
      <c r="E6587"/>
    </row>
    <row r="6588" spans="1:5" x14ac:dyDescent="0.2">
      <c r="A6588"/>
      <c r="B6588"/>
      <c r="C6588"/>
      <c r="D6588"/>
      <c r="E6588"/>
    </row>
    <row r="6589" spans="1:5" x14ac:dyDescent="0.2">
      <c r="A6589"/>
      <c r="B6589"/>
      <c r="C6589"/>
      <c r="D6589"/>
      <c r="E6589"/>
    </row>
    <row r="6590" spans="1:5" x14ac:dyDescent="0.2">
      <c r="A6590"/>
      <c r="B6590"/>
      <c r="C6590"/>
      <c r="D6590"/>
      <c r="E6590"/>
    </row>
    <row r="6591" spans="1:5" x14ac:dyDescent="0.2">
      <c r="A6591"/>
      <c r="B6591"/>
      <c r="C6591"/>
      <c r="D6591"/>
      <c r="E6591"/>
    </row>
    <row r="6592" spans="1:5" x14ac:dyDescent="0.2">
      <c r="A6592"/>
      <c r="B6592"/>
      <c r="C6592"/>
      <c r="D6592"/>
      <c r="E6592"/>
    </row>
    <row r="6593" spans="1:5" x14ac:dyDescent="0.2">
      <c r="A6593"/>
      <c r="B6593"/>
      <c r="C6593"/>
      <c r="D6593"/>
      <c r="E6593"/>
    </row>
    <row r="6594" spans="1:5" x14ac:dyDescent="0.2">
      <c r="A6594"/>
      <c r="B6594"/>
      <c r="C6594"/>
      <c r="D6594"/>
      <c r="E6594"/>
    </row>
    <row r="6595" spans="1:5" x14ac:dyDescent="0.2">
      <c r="A6595"/>
      <c r="B6595"/>
      <c r="C6595"/>
      <c r="D6595"/>
      <c r="E6595"/>
    </row>
    <row r="6596" spans="1:5" x14ac:dyDescent="0.2">
      <c r="A6596"/>
      <c r="B6596"/>
      <c r="C6596"/>
      <c r="D6596"/>
      <c r="E6596"/>
    </row>
    <row r="6597" spans="1:5" x14ac:dyDescent="0.2">
      <c r="A6597"/>
      <c r="B6597"/>
      <c r="C6597"/>
      <c r="D6597"/>
      <c r="E6597"/>
    </row>
    <row r="6598" spans="1:5" x14ac:dyDescent="0.2">
      <c r="A6598"/>
      <c r="B6598"/>
      <c r="C6598"/>
      <c r="D6598"/>
      <c r="E6598"/>
    </row>
    <row r="6599" spans="1:5" x14ac:dyDescent="0.2">
      <c r="A6599"/>
      <c r="B6599"/>
      <c r="C6599"/>
      <c r="D6599"/>
      <c r="E6599"/>
    </row>
    <row r="6600" spans="1:5" x14ac:dyDescent="0.2">
      <c r="A6600"/>
      <c r="B6600"/>
      <c r="C6600"/>
      <c r="D6600"/>
      <c r="E6600"/>
    </row>
    <row r="6601" spans="1:5" x14ac:dyDescent="0.2">
      <c r="A6601"/>
      <c r="B6601"/>
      <c r="C6601"/>
      <c r="D6601"/>
      <c r="E6601"/>
    </row>
    <row r="6602" spans="1:5" x14ac:dyDescent="0.2">
      <c r="A6602"/>
      <c r="B6602"/>
      <c r="C6602"/>
      <c r="D6602"/>
      <c r="E6602"/>
    </row>
    <row r="6603" spans="1:5" x14ac:dyDescent="0.2">
      <c r="A6603"/>
      <c r="B6603"/>
      <c r="C6603"/>
      <c r="D6603"/>
      <c r="E6603"/>
    </row>
    <row r="6604" spans="1:5" x14ac:dyDescent="0.2">
      <c r="A6604"/>
      <c r="B6604"/>
      <c r="C6604"/>
      <c r="D6604"/>
      <c r="E6604"/>
    </row>
    <row r="6605" spans="1:5" x14ac:dyDescent="0.2">
      <c r="A6605"/>
      <c r="B6605"/>
      <c r="C6605"/>
      <c r="D6605"/>
      <c r="E6605"/>
    </row>
    <row r="6606" spans="1:5" x14ac:dyDescent="0.2">
      <c r="A6606"/>
      <c r="B6606"/>
      <c r="C6606"/>
      <c r="D6606"/>
      <c r="E6606"/>
    </row>
    <row r="6607" spans="1:5" x14ac:dyDescent="0.2">
      <c r="A6607"/>
      <c r="B6607"/>
      <c r="C6607"/>
      <c r="D6607"/>
      <c r="E6607"/>
    </row>
    <row r="6608" spans="1:5" x14ac:dyDescent="0.2">
      <c r="A6608"/>
      <c r="B6608"/>
      <c r="C6608"/>
      <c r="D6608"/>
      <c r="E6608"/>
    </row>
    <row r="6609" spans="1:5" x14ac:dyDescent="0.2">
      <c r="A6609"/>
      <c r="B6609"/>
      <c r="C6609"/>
      <c r="D6609"/>
      <c r="E6609"/>
    </row>
    <row r="6610" spans="1:5" x14ac:dyDescent="0.2">
      <c r="A6610"/>
      <c r="B6610"/>
      <c r="C6610"/>
      <c r="D6610"/>
      <c r="E6610"/>
    </row>
    <row r="6611" spans="1:5" x14ac:dyDescent="0.2">
      <c r="A6611"/>
      <c r="B6611"/>
      <c r="C6611"/>
      <c r="D6611"/>
      <c r="E6611"/>
    </row>
    <row r="6612" spans="1:5" x14ac:dyDescent="0.2">
      <c r="A6612"/>
      <c r="B6612"/>
      <c r="C6612"/>
      <c r="D6612"/>
      <c r="E6612"/>
    </row>
    <row r="6613" spans="1:5" x14ac:dyDescent="0.2">
      <c r="A6613"/>
      <c r="B6613"/>
      <c r="C6613"/>
      <c r="D6613"/>
      <c r="E6613"/>
    </row>
    <row r="6614" spans="1:5" x14ac:dyDescent="0.2">
      <c r="A6614"/>
      <c r="B6614"/>
      <c r="C6614"/>
      <c r="D6614"/>
      <c r="E6614"/>
    </row>
    <row r="6615" spans="1:5" x14ac:dyDescent="0.2">
      <c r="A6615"/>
      <c r="B6615"/>
      <c r="C6615"/>
      <c r="D6615"/>
      <c r="E6615"/>
    </row>
    <row r="6616" spans="1:5" x14ac:dyDescent="0.2">
      <c r="A6616"/>
      <c r="B6616"/>
      <c r="C6616"/>
      <c r="D6616"/>
      <c r="E6616"/>
    </row>
    <row r="6617" spans="1:5" x14ac:dyDescent="0.2">
      <c r="A6617"/>
      <c r="B6617"/>
      <c r="C6617"/>
      <c r="D6617"/>
      <c r="E6617"/>
    </row>
    <row r="6618" spans="1:5" x14ac:dyDescent="0.2">
      <c r="A6618"/>
      <c r="B6618"/>
      <c r="C6618"/>
      <c r="D6618"/>
      <c r="E6618"/>
    </row>
    <row r="6619" spans="1:5" x14ac:dyDescent="0.2">
      <c r="A6619"/>
      <c r="B6619"/>
      <c r="C6619"/>
      <c r="D6619"/>
      <c r="E6619"/>
    </row>
    <row r="6620" spans="1:5" x14ac:dyDescent="0.2">
      <c r="A6620"/>
      <c r="B6620"/>
      <c r="C6620"/>
      <c r="D6620"/>
      <c r="E6620"/>
    </row>
    <row r="6621" spans="1:5" x14ac:dyDescent="0.2">
      <c r="A6621"/>
      <c r="B6621"/>
      <c r="C6621"/>
      <c r="D6621"/>
      <c r="E6621"/>
    </row>
    <row r="6622" spans="1:5" x14ac:dyDescent="0.2">
      <c r="A6622"/>
      <c r="B6622"/>
      <c r="C6622"/>
      <c r="D6622"/>
      <c r="E6622"/>
    </row>
    <row r="6623" spans="1:5" x14ac:dyDescent="0.2">
      <c r="A6623"/>
      <c r="B6623"/>
      <c r="C6623"/>
      <c r="D6623"/>
      <c r="E6623"/>
    </row>
    <row r="6624" spans="1:5" x14ac:dyDescent="0.2">
      <c r="A6624"/>
      <c r="B6624"/>
      <c r="C6624"/>
      <c r="D6624"/>
      <c r="E6624"/>
    </row>
    <row r="6625" spans="1:5" x14ac:dyDescent="0.2">
      <c r="A6625"/>
      <c r="B6625"/>
      <c r="C6625"/>
      <c r="D6625"/>
      <c r="E6625"/>
    </row>
    <row r="6626" spans="1:5" x14ac:dyDescent="0.2">
      <c r="A6626"/>
      <c r="B6626"/>
      <c r="C6626"/>
      <c r="D6626"/>
      <c r="E6626"/>
    </row>
    <row r="6627" spans="1:5" x14ac:dyDescent="0.2">
      <c r="A6627"/>
      <c r="B6627"/>
      <c r="C6627"/>
      <c r="D6627"/>
      <c r="E6627"/>
    </row>
    <row r="6628" spans="1:5" x14ac:dyDescent="0.2">
      <c r="A6628"/>
      <c r="B6628"/>
      <c r="C6628"/>
      <c r="D6628"/>
      <c r="E6628"/>
    </row>
    <row r="6629" spans="1:5" x14ac:dyDescent="0.2">
      <c r="A6629"/>
      <c r="B6629"/>
      <c r="C6629"/>
      <c r="D6629"/>
      <c r="E6629"/>
    </row>
    <row r="6630" spans="1:5" x14ac:dyDescent="0.2">
      <c r="A6630"/>
      <c r="B6630"/>
      <c r="C6630"/>
      <c r="D6630"/>
      <c r="E6630"/>
    </row>
    <row r="6631" spans="1:5" x14ac:dyDescent="0.2">
      <c r="A6631"/>
      <c r="B6631"/>
      <c r="C6631"/>
      <c r="D6631"/>
      <c r="E6631"/>
    </row>
    <row r="6632" spans="1:5" x14ac:dyDescent="0.2">
      <c r="A6632"/>
      <c r="B6632"/>
      <c r="C6632"/>
      <c r="D6632"/>
      <c r="E6632"/>
    </row>
    <row r="6633" spans="1:5" x14ac:dyDescent="0.2">
      <c r="A6633"/>
      <c r="B6633"/>
      <c r="C6633"/>
      <c r="D6633"/>
      <c r="E6633"/>
    </row>
    <row r="6634" spans="1:5" x14ac:dyDescent="0.2">
      <c r="A6634"/>
      <c r="B6634"/>
      <c r="C6634"/>
      <c r="D6634"/>
      <c r="E6634"/>
    </row>
    <row r="6635" spans="1:5" x14ac:dyDescent="0.2">
      <c r="A6635"/>
      <c r="B6635"/>
      <c r="C6635"/>
      <c r="D6635"/>
      <c r="E6635"/>
    </row>
    <row r="6636" spans="1:5" x14ac:dyDescent="0.2">
      <c r="A6636"/>
      <c r="B6636"/>
      <c r="C6636"/>
      <c r="D6636"/>
      <c r="E6636"/>
    </row>
    <row r="6637" spans="1:5" x14ac:dyDescent="0.2">
      <c r="A6637"/>
      <c r="B6637"/>
      <c r="C6637"/>
      <c r="D6637"/>
      <c r="E6637"/>
    </row>
    <row r="6638" spans="1:5" x14ac:dyDescent="0.2">
      <c r="A6638"/>
      <c r="B6638"/>
      <c r="C6638"/>
      <c r="D6638"/>
      <c r="E6638"/>
    </row>
    <row r="6639" spans="1:5" x14ac:dyDescent="0.2">
      <c r="A6639"/>
      <c r="B6639"/>
      <c r="C6639"/>
      <c r="D6639"/>
      <c r="E6639"/>
    </row>
    <row r="6640" spans="1:5" x14ac:dyDescent="0.2">
      <c r="A6640"/>
      <c r="B6640"/>
      <c r="C6640"/>
      <c r="D6640"/>
      <c r="E6640"/>
    </row>
    <row r="6641" spans="1:5" x14ac:dyDescent="0.2">
      <c r="A6641"/>
      <c r="B6641"/>
      <c r="C6641"/>
      <c r="D6641"/>
      <c r="E6641"/>
    </row>
    <row r="6642" spans="1:5" x14ac:dyDescent="0.2">
      <c r="A6642"/>
      <c r="B6642"/>
      <c r="C6642"/>
      <c r="D6642"/>
      <c r="E6642"/>
    </row>
    <row r="6643" spans="1:5" x14ac:dyDescent="0.2">
      <c r="A6643"/>
      <c r="B6643"/>
      <c r="C6643"/>
      <c r="D6643"/>
      <c r="E6643"/>
    </row>
    <row r="6644" spans="1:5" x14ac:dyDescent="0.2">
      <c r="A6644"/>
      <c r="B6644"/>
      <c r="C6644"/>
      <c r="D6644"/>
      <c r="E6644"/>
    </row>
    <row r="6645" spans="1:5" x14ac:dyDescent="0.2">
      <c r="A6645"/>
      <c r="B6645"/>
      <c r="C6645"/>
      <c r="D6645"/>
      <c r="E6645"/>
    </row>
    <row r="6646" spans="1:5" x14ac:dyDescent="0.2">
      <c r="A6646"/>
      <c r="B6646"/>
      <c r="C6646"/>
      <c r="D6646"/>
      <c r="E6646"/>
    </row>
    <row r="6647" spans="1:5" x14ac:dyDescent="0.2">
      <c r="A6647"/>
      <c r="B6647"/>
      <c r="C6647"/>
      <c r="D6647"/>
      <c r="E6647"/>
    </row>
    <row r="6648" spans="1:5" x14ac:dyDescent="0.2">
      <c r="A6648"/>
      <c r="B6648"/>
      <c r="C6648"/>
      <c r="D6648"/>
      <c r="E6648"/>
    </row>
    <row r="6649" spans="1:5" x14ac:dyDescent="0.2">
      <c r="A6649"/>
      <c r="B6649"/>
      <c r="C6649"/>
      <c r="D6649"/>
      <c r="E6649"/>
    </row>
    <row r="6650" spans="1:5" x14ac:dyDescent="0.2">
      <c r="A6650"/>
      <c r="B6650"/>
      <c r="C6650"/>
      <c r="D6650"/>
      <c r="E6650"/>
    </row>
    <row r="6651" spans="1:5" x14ac:dyDescent="0.2">
      <c r="A6651"/>
      <c r="B6651"/>
      <c r="C6651"/>
      <c r="D6651"/>
      <c r="E6651"/>
    </row>
    <row r="6652" spans="1:5" x14ac:dyDescent="0.2">
      <c r="A6652"/>
      <c r="B6652"/>
      <c r="C6652"/>
      <c r="D6652"/>
      <c r="E6652"/>
    </row>
    <row r="6653" spans="1:5" x14ac:dyDescent="0.2">
      <c r="A6653"/>
      <c r="B6653"/>
      <c r="C6653"/>
      <c r="D6653"/>
      <c r="E6653"/>
    </row>
    <row r="6654" spans="1:5" x14ac:dyDescent="0.2">
      <c r="A6654"/>
      <c r="B6654"/>
      <c r="C6654"/>
      <c r="D6654"/>
      <c r="E6654"/>
    </row>
    <row r="6655" spans="1:5" x14ac:dyDescent="0.2">
      <c r="A6655"/>
      <c r="B6655"/>
      <c r="C6655"/>
      <c r="D6655"/>
      <c r="E6655"/>
    </row>
    <row r="6656" spans="1:5" x14ac:dyDescent="0.2">
      <c r="A6656"/>
      <c r="B6656"/>
      <c r="C6656"/>
      <c r="D6656"/>
      <c r="E6656"/>
    </row>
    <row r="6657" spans="1:5" x14ac:dyDescent="0.2">
      <c r="A6657"/>
      <c r="B6657"/>
      <c r="C6657"/>
      <c r="D6657"/>
      <c r="E6657"/>
    </row>
    <row r="6658" spans="1:5" x14ac:dyDescent="0.2">
      <c r="A6658"/>
      <c r="B6658"/>
      <c r="C6658"/>
      <c r="D6658"/>
      <c r="E6658"/>
    </row>
    <row r="6659" spans="1:5" x14ac:dyDescent="0.2">
      <c r="A6659"/>
      <c r="B6659"/>
      <c r="C6659"/>
      <c r="D6659"/>
      <c r="E6659"/>
    </row>
    <row r="6660" spans="1:5" x14ac:dyDescent="0.2">
      <c r="A6660"/>
      <c r="B6660"/>
      <c r="C6660"/>
      <c r="D6660"/>
      <c r="E6660"/>
    </row>
    <row r="6661" spans="1:5" x14ac:dyDescent="0.2">
      <c r="A6661"/>
      <c r="B6661"/>
      <c r="C6661"/>
      <c r="D6661"/>
      <c r="E6661"/>
    </row>
    <row r="6662" spans="1:5" x14ac:dyDescent="0.2">
      <c r="A6662"/>
      <c r="B6662"/>
      <c r="C6662"/>
      <c r="D6662"/>
      <c r="E6662"/>
    </row>
    <row r="6663" spans="1:5" x14ac:dyDescent="0.2">
      <c r="A6663"/>
      <c r="B6663"/>
      <c r="C6663"/>
      <c r="D6663"/>
      <c r="E6663"/>
    </row>
    <row r="6664" spans="1:5" x14ac:dyDescent="0.2">
      <c r="A6664"/>
      <c r="B6664"/>
      <c r="C6664"/>
      <c r="D6664"/>
      <c r="E6664"/>
    </row>
    <row r="6665" spans="1:5" x14ac:dyDescent="0.2">
      <c r="A6665"/>
      <c r="B6665"/>
      <c r="C6665"/>
      <c r="D6665"/>
      <c r="E6665"/>
    </row>
    <row r="6666" spans="1:5" x14ac:dyDescent="0.2">
      <c r="A6666"/>
      <c r="B6666"/>
      <c r="C6666"/>
      <c r="D6666"/>
      <c r="E6666"/>
    </row>
    <row r="6667" spans="1:5" x14ac:dyDescent="0.2">
      <c r="A6667"/>
      <c r="B6667"/>
      <c r="C6667"/>
      <c r="D6667"/>
      <c r="E6667"/>
    </row>
    <row r="6668" spans="1:5" x14ac:dyDescent="0.2">
      <c r="A6668"/>
      <c r="B6668"/>
      <c r="C6668"/>
      <c r="D6668"/>
      <c r="E6668"/>
    </row>
    <row r="6669" spans="1:5" x14ac:dyDescent="0.2">
      <c r="A6669"/>
      <c r="B6669"/>
      <c r="C6669"/>
      <c r="D6669"/>
      <c r="E6669"/>
    </row>
    <row r="6670" spans="1:5" x14ac:dyDescent="0.2">
      <c r="A6670"/>
      <c r="B6670"/>
      <c r="C6670"/>
      <c r="D6670"/>
      <c r="E6670"/>
    </row>
    <row r="6671" spans="1:5" x14ac:dyDescent="0.2">
      <c r="A6671"/>
      <c r="B6671"/>
      <c r="C6671"/>
      <c r="D6671"/>
      <c r="E6671"/>
    </row>
    <row r="6672" spans="1:5" x14ac:dyDescent="0.2">
      <c r="A6672"/>
      <c r="B6672"/>
      <c r="C6672"/>
      <c r="D6672"/>
      <c r="E6672"/>
    </row>
    <row r="6673" spans="1:5" x14ac:dyDescent="0.2">
      <c r="A6673"/>
      <c r="B6673"/>
      <c r="C6673"/>
      <c r="D6673"/>
      <c r="E6673"/>
    </row>
    <row r="6674" spans="1:5" x14ac:dyDescent="0.2">
      <c r="A6674"/>
      <c r="B6674"/>
      <c r="C6674"/>
      <c r="D6674"/>
      <c r="E6674"/>
    </row>
    <row r="6675" spans="1:5" x14ac:dyDescent="0.2">
      <c r="A6675"/>
      <c r="B6675"/>
      <c r="C6675"/>
      <c r="D6675"/>
      <c r="E6675"/>
    </row>
    <row r="6676" spans="1:5" x14ac:dyDescent="0.2">
      <c r="A6676"/>
      <c r="B6676"/>
      <c r="C6676"/>
      <c r="D6676"/>
      <c r="E6676"/>
    </row>
    <row r="6677" spans="1:5" x14ac:dyDescent="0.2">
      <c r="A6677"/>
      <c r="B6677"/>
      <c r="C6677"/>
      <c r="D6677"/>
      <c r="E6677"/>
    </row>
    <row r="6678" spans="1:5" x14ac:dyDescent="0.2">
      <c r="A6678"/>
      <c r="B6678"/>
      <c r="C6678"/>
      <c r="D6678"/>
      <c r="E6678"/>
    </row>
    <row r="6679" spans="1:5" x14ac:dyDescent="0.2">
      <c r="A6679"/>
      <c r="B6679"/>
      <c r="C6679"/>
      <c r="D6679"/>
      <c r="E6679"/>
    </row>
    <row r="6680" spans="1:5" x14ac:dyDescent="0.2">
      <c r="A6680"/>
      <c r="B6680"/>
      <c r="C6680"/>
      <c r="D6680"/>
      <c r="E6680"/>
    </row>
    <row r="6681" spans="1:5" x14ac:dyDescent="0.2">
      <c r="A6681"/>
      <c r="B6681"/>
      <c r="C6681"/>
      <c r="D6681"/>
      <c r="E6681"/>
    </row>
    <row r="6682" spans="1:5" x14ac:dyDescent="0.2">
      <c r="A6682"/>
      <c r="B6682"/>
      <c r="C6682"/>
      <c r="D6682"/>
      <c r="E6682"/>
    </row>
    <row r="6683" spans="1:5" x14ac:dyDescent="0.2">
      <c r="A6683"/>
      <c r="B6683"/>
      <c r="C6683"/>
      <c r="D6683"/>
      <c r="E6683"/>
    </row>
    <row r="6684" spans="1:5" x14ac:dyDescent="0.2">
      <c r="A6684"/>
      <c r="B6684"/>
      <c r="C6684"/>
      <c r="D6684"/>
      <c r="E6684"/>
    </row>
    <row r="6685" spans="1:5" x14ac:dyDescent="0.2">
      <c r="A6685"/>
      <c r="B6685"/>
      <c r="C6685"/>
      <c r="D6685"/>
      <c r="E6685"/>
    </row>
    <row r="6686" spans="1:5" x14ac:dyDescent="0.2">
      <c r="A6686"/>
      <c r="B6686"/>
      <c r="C6686"/>
      <c r="D6686"/>
      <c r="E6686"/>
    </row>
    <row r="6687" spans="1:5" x14ac:dyDescent="0.2">
      <c r="A6687"/>
      <c r="B6687"/>
      <c r="C6687"/>
      <c r="D6687"/>
      <c r="E6687"/>
    </row>
    <row r="6688" spans="1:5" x14ac:dyDescent="0.2">
      <c r="A6688"/>
      <c r="B6688"/>
      <c r="C6688"/>
      <c r="D6688"/>
      <c r="E6688"/>
    </row>
    <row r="6689" spans="1:5" x14ac:dyDescent="0.2">
      <c r="A6689"/>
      <c r="B6689"/>
      <c r="C6689"/>
      <c r="D6689"/>
      <c r="E6689"/>
    </row>
    <row r="6690" spans="1:5" x14ac:dyDescent="0.2">
      <c r="A6690"/>
      <c r="B6690"/>
      <c r="C6690"/>
      <c r="D6690"/>
      <c r="E6690"/>
    </row>
    <row r="6691" spans="1:5" x14ac:dyDescent="0.2">
      <c r="A6691"/>
      <c r="B6691"/>
      <c r="C6691"/>
      <c r="D6691"/>
      <c r="E6691"/>
    </row>
    <row r="6692" spans="1:5" x14ac:dyDescent="0.2">
      <c r="A6692"/>
      <c r="B6692"/>
      <c r="C6692"/>
      <c r="D6692"/>
      <c r="E6692"/>
    </row>
    <row r="6693" spans="1:5" x14ac:dyDescent="0.2">
      <c r="A6693"/>
      <c r="B6693"/>
      <c r="C6693"/>
      <c r="D6693"/>
      <c r="E6693"/>
    </row>
    <row r="6694" spans="1:5" x14ac:dyDescent="0.2">
      <c r="A6694"/>
      <c r="B6694"/>
      <c r="C6694"/>
      <c r="D6694"/>
      <c r="E6694"/>
    </row>
    <row r="6695" spans="1:5" x14ac:dyDescent="0.2">
      <c r="A6695"/>
      <c r="B6695"/>
      <c r="C6695"/>
      <c r="D6695"/>
      <c r="E6695"/>
    </row>
    <row r="6696" spans="1:5" x14ac:dyDescent="0.2">
      <c r="A6696"/>
      <c r="B6696"/>
      <c r="C6696"/>
      <c r="D6696"/>
      <c r="E6696"/>
    </row>
    <row r="6697" spans="1:5" x14ac:dyDescent="0.2">
      <c r="A6697"/>
      <c r="B6697"/>
      <c r="C6697"/>
      <c r="D6697"/>
      <c r="E6697"/>
    </row>
    <row r="6698" spans="1:5" x14ac:dyDescent="0.2">
      <c r="A6698"/>
      <c r="B6698"/>
      <c r="C6698"/>
      <c r="D6698"/>
      <c r="E6698"/>
    </row>
    <row r="6699" spans="1:5" x14ac:dyDescent="0.2">
      <c r="A6699"/>
      <c r="B6699"/>
      <c r="C6699"/>
      <c r="D6699"/>
      <c r="E6699"/>
    </row>
    <row r="6700" spans="1:5" x14ac:dyDescent="0.2">
      <c r="A6700"/>
      <c r="B6700"/>
      <c r="C6700"/>
      <c r="D6700"/>
      <c r="E6700"/>
    </row>
    <row r="6701" spans="1:5" x14ac:dyDescent="0.2">
      <c r="A6701"/>
      <c r="B6701"/>
      <c r="C6701"/>
      <c r="D6701"/>
      <c r="E6701"/>
    </row>
    <row r="6702" spans="1:5" x14ac:dyDescent="0.2">
      <c r="A6702"/>
      <c r="B6702"/>
      <c r="C6702"/>
      <c r="D6702"/>
      <c r="E6702"/>
    </row>
    <row r="6703" spans="1:5" x14ac:dyDescent="0.2">
      <c r="A6703"/>
      <c r="B6703"/>
      <c r="C6703"/>
      <c r="D6703"/>
      <c r="E6703"/>
    </row>
    <row r="6704" spans="1:5" x14ac:dyDescent="0.2">
      <c r="A6704"/>
      <c r="B6704"/>
      <c r="C6704"/>
      <c r="D6704"/>
      <c r="E6704"/>
    </row>
    <row r="6705" spans="1:5" x14ac:dyDescent="0.2">
      <c r="A6705"/>
      <c r="B6705"/>
      <c r="C6705"/>
      <c r="D6705"/>
      <c r="E6705"/>
    </row>
    <row r="6706" spans="1:5" x14ac:dyDescent="0.2">
      <c r="A6706"/>
      <c r="B6706"/>
      <c r="C6706"/>
      <c r="D6706"/>
      <c r="E6706"/>
    </row>
    <row r="6707" spans="1:5" x14ac:dyDescent="0.2">
      <c r="A6707"/>
      <c r="B6707"/>
      <c r="C6707"/>
      <c r="D6707"/>
      <c r="E6707"/>
    </row>
    <row r="6708" spans="1:5" x14ac:dyDescent="0.2">
      <c r="A6708"/>
      <c r="B6708"/>
      <c r="C6708"/>
      <c r="D6708"/>
      <c r="E6708"/>
    </row>
    <row r="6709" spans="1:5" x14ac:dyDescent="0.2">
      <c r="A6709"/>
      <c r="B6709"/>
      <c r="C6709"/>
      <c r="D6709"/>
      <c r="E6709"/>
    </row>
    <row r="6710" spans="1:5" x14ac:dyDescent="0.2">
      <c r="A6710"/>
      <c r="B6710"/>
      <c r="C6710"/>
      <c r="D6710"/>
      <c r="E6710"/>
    </row>
    <row r="6711" spans="1:5" x14ac:dyDescent="0.2">
      <c r="A6711"/>
      <c r="B6711"/>
      <c r="C6711"/>
      <c r="D6711"/>
      <c r="E6711"/>
    </row>
    <row r="6712" spans="1:5" x14ac:dyDescent="0.2">
      <c r="A6712"/>
      <c r="B6712"/>
      <c r="C6712"/>
      <c r="D6712"/>
      <c r="E6712"/>
    </row>
    <row r="6713" spans="1:5" x14ac:dyDescent="0.2">
      <c r="A6713"/>
      <c r="B6713"/>
      <c r="C6713"/>
      <c r="D6713"/>
      <c r="E6713"/>
    </row>
    <row r="6714" spans="1:5" x14ac:dyDescent="0.2">
      <c r="A6714"/>
      <c r="B6714"/>
      <c r="C6714"/>
      <c r="D6714"/>
      <c r="E6714"/>
    </row>
    <row r="6715" spans="1:5" x14ac:dyDescent="0.2">
      <c r="A6715"/>
      <c r="B6715"/>
      <c r="C6715"/>
      <c r="D6715"/>
      <c r="E6715"/>
    </row>
    <row r="6716" spans="1:5" x14ac:dyDescent="0.2">
      <c r="A6716"/>
      <c r="B6716"/>
      <c r="C6716"/>
      <c r="D6716"/>
      <c r="E6716"/>
    </row>
    <row r="6717" spans="1:5" x14ac:dyDescent="0.2">
      <c r="A6717"/>
      <c r="B6717"/>
      <c r="C6717"/>
      <c r="D6717"/>
      <c r="E6717"/>
    </row>
    <row r="6718" spans="1:5" x14ac:dyDescent="0.2">
      <c r="A6718"/>
      <c r="B6718"/>
      <c r="C6718"/>
      <c r="D6718"/>
      <c r="E6718"/>
    </row>
    <row r="6719" spans="1:5" x14ac:dyDescent="0.2">
      <c r="A6719"/>
      <c r="B6719"/>
      <c r="C6719"/>
      <c r="D6719"/>
      <c r="E6719"/>
    </row>
    <row r="6720" spans="1:5" x14ac:dyDescent="0.2">
      <c r="A6720"/>
      <c r="B6720"/>
      <c r="C6720"/>
      <c r="D6720"/>
      <c r="E6720"/>
    </row>
    <row r="6721" spans="1:5" x14ac:dyDescent="0.2">
      <c r="A6721"/>
      <c r="B6721"/>
      <c r="C6721"/>
      <c r="D6721"/>
      <c r="E6721"/>
    </row>
    <row r="6722" spans="1:5" x14ac:dyDescent="0.2">
      <c r="A6722"/>
      <c r="B6722"/>
      <c r="C6722"/>
      <c r="D6722"/>
      <c r="E6722"/>
    </row>
    <row r="6723" spans="1:5" x14ac:dyDescent="0.2">
      <c r="A6723"/>
      <c r="B6723"/>
      <c r="C6723"/>
      <c r="D6723"/>
      <c r="E6723"/>
    </row>
    <row r="6724" spans="1:5" x14ac:dyDescent="0.2">
      <c r="A6724"/>
      <c r="B6724"/>
      <c r="C6724"/>
      <c r="D6724"/>
      <c r="E6724"/>
    </row>
    <row r="6725" spans="1:5" x14ac:dyDescent="0.2">
      <c r="A6725"/>
      <c r="B6725"/>
      <c r="C6725"/>
      <c r="D6725"/>
      <c r="E6725"/>
    </row>
    <row r="6726" spans="1:5" x14ac:dyDescent="0.2">
      <c r="A6726"/>
      <c r="B6726"/>
      <c r="C6726"/>
      <c r="D6726"/>
      <c r="E6726"/>
    </row>
    <row r="6727" spans="1:5" x14ac:dyDescent="0.2">
      <c r="A6727"/>
      <c r="B6727"/>
      <c r="C6727"/>
      <c r="D6727"/>
      <c r="E6727"/>
    </row>
    <row r="6728" spans="1:5" x14ac:dyDescent="0.2">
      <c r="A6728"/>
      <c r="B6728"/>
      <c r="C6728"/>
      <c r="D6728"/>
      <c r="E6728"/>
    </row>
    <row r="6729" spans="1:5" x14ac:dyDescent="0.2">
      <c r="A6729"/>
      <c r="B6729"/>
      <c r="C6729"/>
      <c r="D6729"/>
      <c r="E6729"/>
    </row>
    <row r="6730" spans="1:5" x14ac:dyDescent="0.2">
      <c r="A6730"/>
      <c r="B6730"/>
      <c r="C6730"/>
      <c r="D6730"/>
      <c r="E6730"/>
    </row>
    <row r="6731" spans="1:5" x14ac:dyDescent="0.2">
      <c r="A6731"/>
      <c r="B6731"/>
      <c r="C6731"/>
      <c r="D6731"/>
      <c r="E6731"/>
    </row>
    <row r="6732" spans="1:5" x14ac:dyDescent="0.2">
      <c r="A6732"/>
      <c r="B6732"/>
      <c r="C6732"/>
      <c r="D6732"/>
      <c r="E6732"/>
    </row>
    <row r="6733" spans="1:5" x14ac:dyDescent="0.2">
      <c r="A6733"/>
      <c r="B6733"/>
      <c r="C6733"/>
      <c r="D6733"/>
      <c r="E6733"/>
    </row>
    <row r="6734" spans="1:5" x14ac:dyDescent="0.2">
      <c r="A6734"/>
      <c r="B6734"/>
      <c r="C6734"/>
      <c r="D6734"/>
      <c r="E6734"/>
    </row>
    <row r="6735" spans="1:5" x14ac:dyDescent="0.2">
      <c r="A6735"/>
      <c r="B6735"/>
      <c r="C6735"/>
      <c r="D6735"/>
      <c r="E6735"/>
    </row>
    <row r="6736" spans="1:5" x14ac:dyDescent="0.2">
      <c r="A6736"/>
      <c r="B6736"/>
      <c r="C6736"/>
      <c r="D6736"/>
      <c r="E6736"/>
    </row>
    <row r="6737" spans="1:5" x14ac:dyDescent="0.2">
      <c r="A6737"/>
      <c r="B6737"/>
      <c r="C6737"/>
      <c r="D6737"/>
      <c r="E6737"/>
    </row>
    <row r="6738" spans="1:5" x14ac:dyDescent="0.2">
      <c r="A6738"/>
      <c r="B6738"/>
      <c r="C6738"/>
      <c r="D6738"/>
      <c r="E6738"/>
    </row>
    <row r="6739" spans="1:5" x14ac:dyDescent="0.2">
      <c r="A6739"/>
      <c r="B6739"/>
      <c r="C6739"/>
      <c r="D6739"/>
      <c r="E6739"/>
    </row>
    <row r="6740" spans="1:5" x14ac:dyDescent="0.2">
      <c r="A6740"/>
      <c r="B6740"/>
      <c r="C6740"/>
      <c r="D6740"/>
      <c r="E6740"/>
    </row>
    <row r="6741" spans="1:5" x14ac:dyDescent="0.2">
      <c r="A6741"/>
      <c r="B6741"/>
      <c r="C6741"/>
      <c r="D6741"/>
      <c r="E6741"/>
    </row>
    <row r="6742" spans="1:5" x14ac:dyDescent="0.2">
      <c r="A6742"/>
      <c r="B6742"/>
      <c r="C6742"/>
      <c r="D6742"/>
      <c r="E6742"/>
    </row>
    <row r="6743" spans="1:5" x14ac:dyDescent="0.2">
      <c r="A6743"/>
      <c r="B6743"/>
      <c r="C6743"/>
      <c r="D6743"/>
      <c r="E6743"/>
    </row>
    <row r="6744" spans="1:5" x14ac:dyDescent="0.2">
      <c r="A6744"/>
      <c r="B6744"/>
      <c r="C6744"/>
      <c r="D6744"/>
      <c r="E6744"/>
    </row>
    <row r="6745" spans="1:5" x14ac:dyDescent="0.2">
      <c r="A6745"/>
      <c r="B6745"/>
      <c r="C6745"/>
      <c r="D6745"/>
      <c r="E6745"/>
    </row>
    <row r="6746" spans="1:5" x14ac:dyDescent="0.2">
      <c r="A6746"/>
      <c r="B6746"/>
      <c r="C6746"/>
      <c r="D6746"/>
      <c r="E6746"/>
    </row>
    <row r="6747" spans="1:5" x14ac:dyDescent="0.2">
      <c r="A6747"/>
      <c r="B6747"/>
      <c r="C6747"/>
      <c r="D6747"/>
      <c r="E6747"/>
    </row>
    <row r="6748" spans="1:5" x14ac:dyDescent="0.2">
      <c r="A6748"/>
      <c r="B6748"/>
      <c r="C6748"/>
      <c r="D6748"/>
      <c r="E6748"/>
    </row>
    <row r="6749" spans="1:5" x14ac:dyDescent="0.2">
      <c r="A6749"/>
      <c r="B6749"/>
      <c r="C6749"/>
      <c r="D6749"/>
      <c r="E6749"/>
    </row>
    <row r="6750" spans="1:5" x14ac:dyDescent="0.2">
      <c r="A6750"/>
      <c r="B6750"/>
      <c r="C6750"/>
      <c r="D6750"/>
      <c r="E6750"/>
    </row>
    <row r="6751" spans="1:5" x14ac:dyDescent="0.2">
      <c r="A6751"/>
      <c r="B6751"/>
      <c r="C6751"/>
      <c r="D6751"/>
      <c r="E6751"/>
    </row>
    <row r="6752" spans="1:5" x14ac:dyDescent="0.2">
      <c r="A6752"/>
      <c r="B6752"/>
      <c r="C6752"/>
      <c r="D6752"/>
      <c r="E6752"/>
    </row>
    <row r="6753" spans="1:5" x14ac:dyDescent="0.2">
      <c r="A6753"/>
      <c r="B6753"/>
      <c r="C6753"/>
      <c r="D6753"/>
      <c r="E6753"/>
    </row>
    <row r="6754" spans="1:5" x14ac:dyDescent="0.2">
      <c r="A6754"/>
      <c r="B6754"/>
      <c r="C6754"/>
      <c r="D6754"/>
      <c r="E6754"/>
    </row>
    <row r="6755" spans="1:5" x14ac:dyDescent="0.2">
      <c r="A6755"/>
      <c r="B6755"/>
      <c r="C6755"/>
      <c r="D6755"/>
      <c r="E6755"/>
    </row>
    <row r="6756" spans="1:5" x14ac:dyDescent="0.2">
      <c r="A6756"/>
      <c r="B6756"/>
      <c r="C6756"/>
      <c r="D6756"/>
      <c r="E6756"/>
    </row>
    <row r="6757" spans="1:5" x14ac:dyDescent="0.2">
      <c r="A6757"/>
      <c r="B6757"/>
      <c r="C6757"/>
      <c r="D6757"/>
      <c r="E6757"/>
    </row>
    <row r="6758" spans="1:5" x14ac:dyDescent="0.2">
      <c r="A6758"/>
      <c r="B6758"/>
      <c r="C6758"/>
      <c r="D6758"/>
      <c r="E6758"/>
    </row>
    <row r="6759" spans="1:5" x14ac:dyDescent="0.2">
      <c r="A6759"/>
      <c r="B6759"/>
      <c r="C6759"/>
      <c r="D6759"/>
      <c r="E6759"/>
    </row>
    <row r="6760" spans="1:5" x14ac:dyDescent="0.2">
      <c r="A6760"/>
      <c r="B6760"/>
      <c r="C6760"/>
      <c r="D6760"/>
      <c r="E6760"/>
    </row>
    <row r="6761" spans="1:5" x14ac:dyDescent="0.2">
      <c r="A6761"/>
      <c r="B6761"/>
      <c r="C6761"/>
      <c r="D6761"/>
      <c r="E6761"/>
    </row>
    <row r="6762" spans="1:5" x14ac:dyDescent="0.2">
      <c r="A6762"/>
      <c r="B6762"/>
      <c r="C6762"/>
      <c r="D6762"/>
      <c r="E6762"/>
    </row>
    <row r="6763" spans="1:5" x14ac:dyDescent="0.2">
      <c r="A6763"/>
      <c r="B6763"/>
      <c r="C6763"/>
      <c r="D6763"/>
      <c r="E6763"/>
    </row>
    <row r="6764" spans="1:5" x14ac:dyDescent="0.2">
      <c r="A6764"/>
      <c r="B6764"/>
      <c r="C6764"/>
      <c r="D6764"/>
      <c r="E6764"/>
    </row>
    <row r="6765" spans="1:5" x14ac:dyDescent="0.2">
      <c r="A6765"/>
      <c r="B6765"/>
      <c r="C6765"/>
      <c r="D6765"/>
      <c r="E6765"/>
    </row>
    <row r="6766" spans="1:5" x14ac:dyDescent="0.2">
      <c r="A6766"/>
      <c r="B6766"/>
      <c r="C6766"/>
      <c r="D6766"/>
      <c r="E6766"/>
    </row>
    <row r="6767" spans="1:5" x14ac:dyDescent="0.2">
      <c r="A6767"/>
      <c r="B6767"/>
      <c r="C6767"/>
      <c r="D6767"/>
      <c r="E6767"/>
    </row>
    <row r="6768" spans="1:5" x14ac:dyDescent="0.2">
      <c r="A6768"/>
      <c r="B6768"/>
      <c r="C6768"/>
      <c r="D6768"/>
      <c r="E6768"/>
    </row>
    <row r="6769" spans="1:5" x14ac:dyDescent="0.2">
      <c r="A6769"/>
      <c r="B6769"/>
      <c r="C6769"/>
      <c r="D6769"/>
      <c r="E6769"/>
    </row>
    <row r="6770" spans="1:5" x14ac:dyDescent="0.2">
      <c r="A6770"/>
      <c r="B6770"/>
      <c r="C6770"/>
      <c r="D6770"/>
      <c r="E6770"/>
    </row>
    <row r="6771" spans="1:5" x14ac:dyDescent="0.2">
      <c r="A6771"/>
      <c r="B6771"/>
      <c r="C6771"/>
      <c r="D6771"/>
      <c r="E6771"/>
    </row>
    <row r="6772" spans="1:5" x14ac:dyDescent="0.2">
      <c r="A6772"/>
      <c r="B6772"/>
      <c r="C6772"/>
      <c r="D6772"/>
      <c r="E6772"/>
    </row>
    <row r="6773" spans="1:5" x14ac:dyDescent="0.2">
      <c r="A6773"/>
      <c r="B6773"/>
      <c r="C6773"/>
      <c r="D6773"/>
      <c r="E6773"/>
    </row>
    <row r="6774" spans="1:5" x14ac:dyDescent="0.2">
      <c r="A6774"/>
      <c r="B6774"/>
      <c r="C6774"/>
      <c r="D6774"/>
      <c r="E6774"/>
    </row>
    <row r="6775" spans="1:5" x14ac:dyDescent="0.2">
      <c r="A6775"/>
      <c r="B6775"/>
      <c r="C6775"/>
      <c r="D6775"/>
      <c r="E6775"/>
    </row>
    <row r="6776" spans="1:5" x14ac:dyDescent="0.2">
      <c r="A6776"/>
      <c r="B6776"/>
      <c r="C6776"/>
      <c r="D6776"/>
      <c r="E6776"/>
    </row>
    <row r="6777" spans="1:5" x14ac:dyDescent="0.2">
      <c r="A6777"/>
      <c r="B6777"/>
      <c r="C6777"/>
      <c r="D6777"/>
      <c r="E6777"/>
    </row>
    <row r="6778" spans="1:5" x14ac:dyDescent="0.2">
      <c r="A6778"/>
      <c r="B6778"/>
      <c r="C6778"/>
      <c r="D6778"/>
      <c r="E6778"/>
    </row>
    <row r="6779" spans="1:5" x14ac:dyDescent="0.2">
      <c r="A6779"/>
      <c r="B6779"/>
      <c r="C6779"/>
      <c r="D6779"/>
      <c r="E6779"/>
    </row>
    <row r="6780" spans="1:5" x14ac:dyDescent="0.2">
      <c r="A6780"/>
      <c r="B6780"/>
      <c r="C6780"/>
      <c r="D6780"/>
      <c r="E6780"/>
    </row>
    <row r="6781" spans="1:5" x14ac:dyDescent="0.2">
      <c r="A6781"/>
      <c r="B6781"/>
      <c r="C6781"/>
      <c r="D6781"/>
      <c r="E6781"/>
    </row>
    <row r="6782" spans="1:5" x14ac:dyDescent="0.2">
      <c r="A6782"/>
      <c r="B6782"/>
      <c r="C6782"/>
      <c r="D6782"/>
      <c r="E6782"/>
    </row>
    <row r="6783" spans="1:5" x14ac:dyDescent="0.2">
      <c r="A6783"/>
      <c r="B6783"/>
      <c r="C6783"/>
      <c r="D6783"/>
      <c r="E6783"/>
    </row>
    <row r="6784" spans="1:5" x14ac:dyDescent="0.2">
      <c r="A6784"/>
      <c r="B6784"/>
      <c r="C6784"/>
      <c r="D6784"/>
      <c r="E6784"/>
    </row>
    <row r="6785" spans="1:5" x14ac:dyDescent="0.2">
      <c r="A6785"/>
      <c r="B6785"/>
      <c r="C6785"/>
      <c r="D6785"/>
      <c r="E6785"/>
    </row>
    <row r="6786" spans="1:5" x14ac:dyDescent="0.2">
      <c r="A6786"/>
      <c r="B6786"/>
      <c r="C6786"/>
      <c r="D6786"/>
      <c r="E6786"/>
    </row>
    <row r="6787" spans="1:5" x14ac:dyDescent="0.2">
      <c r="A6787"/>
      <c r="B6787"/>
      <c r="C6787"/>
      <c r="D6787"/>
      <c r="E6787"/>
    </row>
    <row r="6788" spans="1:5" x14ac:dyDescent="0.2">
      <c r="A6788"/>
      <c r="B6788"/>
      <c r="C6788"/>
      <c r="D6788"/>
      <c r="E6788"/>
    </row>
    <row r="6789" spans="1:5" x14ac:dyDescent="0.2">
      <c r="A6789"/>
      <c r="B6789"/>
      <c r="C6789"/>
      <c r="D6789"/>
      <c r="E6789"/>
    </row>
    <row r="6790" spans="1:5" x14ac:dyDescent="0.2">
      <c r="A6790"/>
      <c r="B6790"/>
      <c r="C6790"/>
      <c r="D6790"/>
      <c r="E6790"/>
    </row>
    <row r="6791" spans="1:5" x14ac:dyDescent="0.2">
      <c r="A6791"/>
      <c r="B6791"/>
      <c r="C6791"/>
      <c r="D6791"/>
      <c r="E6791"/>
    </row>
    <row r="6792" spans="1:5" x14ac:dyDescent="0.2">
      <c r="A6792"/>
      <c r="B6792"/>
      <c r="C6792"/>
      <c r="D6792"/>
      <c r="E6792"/>
    </row>
    <row r="6793" spans="1:5" x14ac:dyDescent="0.2">
      <c r="A6793"/>
      <c r="B6793"/>
      <c r="C6793"/>
      <c r="D6793"/>
      <c r="E6793"/>
    </row>
    <row r="6794" spans="1:5" x14ac:dyDescent="0.2">
      <c r="A6794"/>
      <c r="B6794"/>
      <c r="C6794"/>
      <c r="D6794"/>
      <c r="E6794"/>
    </row>
    <row r="6795" spans="1:5" x14ac:dyDescent="0.2">
      <c r="A6795"/>
      <c r="B6795"/>
      <c r="C6795"/>
      <c r="D6795"/>
      <c r="E6795"/>
    </row>
    <row r="6796" spans="1:5" x14ac:dyDescent="0.2">
      <c r="A6796"/>
      <c r="B6796"/>
      <c r="C6796"/>
      <c r="D6796"/>
      <c r="E6796"/>
    </row>
    <row r="6797" spans="1:5" x14ac:dyDescent="0.2">
      <c r="A6797"/>
      <c r="B6797"/>
      <c r="C6797"/>
      <c r="D6797"/>
      <c r="E6797"/>
    </row>
    <row r="6798" spans="1:5" x14ac:dyDescent="0.2">
      <c r="A6798"/>
      <c r="B6798"/>
      <c r="C6798"/>
      <c r="D6798"/>
      <c r="E6798"/>
    </row>
    <row r="6799" spans="1:5" x14ac:dyDescent="0.2">
      <c r="A6799"/>
      <c r="B6799"/>
      <c r="C6799"/>
      <c r="D6799"/>
      <c r="E6799"/>
    </row>
    <row r="6800" spans="1:5" x14ac:dyDescent="0.2">
      <c r="A6800"/>
      <c r="B6800"/>
      <c r="C6800"/>
      <c r="D6800"/>
      <c r="E6800"/>
    </row>
    <row r="6801" spans="1:5" x14ac:dyDescent="0.2">
      <c r="A6801"/>
      <c r="B6801"/>
      <c r="C6801"/>
      <c r="D6801"/>
      <c r="E6801"/>
    </row>
    <row r="6802" spans="1:5" x14ac:dyDescent="0.2">
      <c r="A6802"/>
      <c r="B6802"/>
      <c r="C6802"/>
      <c r="D6802"/>
      <c r="E6802"/>
    </row>
    <row r="6803" spans="1:5" x14ac:dyDescent="0.2">
      <c r="A6803"/>
      <c r="B6803"/>
      <c r="C6803"/>
      <c r="D6803"/>
      <c r="E6803"/>
    </row>
    <row r="6804" spans="1:5" x14ac:dyDescent="0.2">
      <c r="A6804"/>
      <c r="B6804"/>
      <c r="C6804"/>
      <c r="D6804"/>
      <c r="E6804"/>
    </row>
    <row r="6805" spans="1:5" x14ac:dyDescent="0.2">
      <c r="A6805"/>
      <c r="B6805"/>
      <c r="C6805"/>
      <c r="D6805"/>
      <c r="E6805"/>
    </row>
    <row r="6806" spans="1:5" x14ac:dyDescent="0.2">
      <c r="A6806"/>
      <c r="B6806"/>
      <c r="C6806"/>
      <c r="D6806"/>
      <c r="E6806"/>
    </row>
    <row r="6807" spans="1:5" x14ac:dyDescent="0.2">
      <c r="A6807"/>
      <c r="B6807"/>
      <c r="C6807"/>
      <c r="D6807"/>
      <c r="E6807"/>
    </row>
    <row r="6808" spans="1:5" x14ac:dyDescent="0.2">
      <c r="A6808"/>
      <c r="B6808"/>
      <c r="C6808"/>
      <c r="D6808"/>
      <c r="E6808"/>
    </row>
    <row r="6809" spans="1:5" x14ac:dyDescent="0.2">
      <c r="A6809"/>
      <c r="B6809"/>
      <c r="C6809"/>
      <c r="D6809"/>
      <c r="E6809"/>
    </row>
    <row r="6810" spans="1:5" x14ac:dyDescent="0.2">
      <c r="A6810"/>
      <c r="B6810"/>
      <c r="C6810"/>
      <c r="D6810"/>
      <c r="E6810"/>
    </row>
    <row r="6811" spans="1:5" x14ac:dyDescent="0.2">
      <c r="A6811"/>
      <c r="B6811"/>
      <c r="C6811"/>
      <c r="D6811"/>
      <c r="E6811"/>
    </row>
    <row r="6812" spans="1:5" x14ac:dyDescent="0.2">
      <c r="A6812"/>
      <c r="B6812"/>
      <c r="C6812"/>
      <c r="D6812"/>
      <c r="E6812"/>
    </row>
    <row r="6813" spans="1:5" x14ac:dyDescent="0.2">
      <c r="A6813"/>
      <c r="B6813"/>
      <c r="C6813"/>
      <c r="D6813"/>
      <c r="E6813"/>
    </row>
    <row r="6814" spans="1:5" x14ac:dyDescent="0.2">
      <c r="A6814"/>
      <c r="B6814"/>
      <c r="C6814"/>
      <c r="D6814"/>
      <c r="E6814"/>
    </row>
    <row r="6815" spans="1:5" x14ac:dyDescent="0.2">
      <c r="A6815"/>
      <c r="B6815"/>
      <c r="C6815"/>
      <c r="D6815"/>
      <c r="E6815"/>
    </row>
    <row r="6816" spans="1:5" x14ac:dyDescent="0.2">
      <c r="A6816"/>
      <c r="B6816"/>
      <c r="C6816"/>
      <c r="D6816"/>
      <c r="E6816"/>
    </row>
    <row r="6817" spans="1:5" x14ac:dyDescent="0.2">
      <c r="A6817"/>
      <c r="B6817"/>
      <c r="C6817"/>
      <c r="D6817"/>
      <c r="E6817"/>
    </row>
    <row r="6818" spans="1:5" x14ac:dyDescent="0.2">
      <c r="A6818"/>
      <c r="B6818"/>
      <c r="C6818"/>
      <c r="D6818"/>
      <c r="E6818"/>
    </row>
    <row r="6819" spans="1:5" x14ac:dyDescent="0.2">
      <c r="A6819"/>
      <c r="B6819"/>
      <c r="C6819"/>
      <c r="D6819"/>
      <c r="E6819"/>
    </row>
    <row r="6820" spans="1:5" x14ac:dyDescent="0.2">
      <c r="A6820"/>
      <c r="B6820"/>
      <c r="C6820"/>
      <c r="D6820"/>
      <c r="E6820"/>
    </row>
    <row r="6821" spans="1:5" x14ac:dyDescent="0.2">
      <c r="A6821"/>
      <c r="B6821"/>
      <c r="C6821"/>
      <c r="D6821"/>
      <c r="E6821"/>
    </row>
    <row r="6822" spans="1:5" x14ac:dyDescent="0.2">
      <c r="A6822"/>
      <c r="B6822"/>
      <c r="C6822"/>
      <c r="D6822"/>
      <c r="E6822"/>
    </row>
    <row r="6823" spans="1:5" x14ac:dyDescent="0.2">
      <c r="A6823"/>
      <c r="B6823"/>
      <c r="C6823"/>
      <c r="D6823"/>
      <c r="E6823"/>
    </row>
    <row r="6824" spans="1:5" x14ac:dyDescent="0.2">
      <c r="A6824"/>
      <c r="B6824"/>
      <c r="C6824"/>
      <c r="D6824"/>
      <c r="E6824"/>
    </row>
    <row r="6825" spans="1:5" x14ac:dyDescent="0.2">
      <c r="A6825"/>
      <c r="B6825"/>
      <c r="C6825"/>
      <c r="D6825"/>
      <c r="E6825"/>
    </row>
    <row r="6826" spans="1:5" x14ac:dyDescent="0.2">
      <c r="A6826"/>
      <c r="B6826"/>
      <c r="C6826"/>
      <c r="D6826"/>
      <c r="E6826"/>
    </row>
    <row r="6827" spans="1:5" x14ac:dyDescent="0.2">
      <c r="A6827"/>
      <c r="B6827"/>
      <c r="C6827"/>
      <c r="D6827"/>
      <c r="E6827"/>
    </row>
    <row r="6828" spans="1:5" x14ac:dyDescent="0.2">
      <c r="A6828"/>
      <c r="B6828"/>
      <c r="C6828"/>
      <c r="D6828"/>
      <c r="E6828"/>
    </row>
    <row r="6829" spans="1:5" x14ac:dyDescent="0.2">
      <c r="A6829"/>
      <c r="B6829"/>
      <c r="C6829"/>
      <c r="D6829"/>
      <c r="E6829"/>
    </row>
    <row r="6830" spans="1:5" x14ac:dyDescent="0.2">
      <c r="A6830"/>
      <c r="B6830"/>
      <c r="C6830"/>
      <c r="D6830"/>
      <c r="E6830"/>
    </row>
    <row r="6831" spans="1:5" x14ac:dyDescent="0.2">
      <c r="A6831"/>
      <c r="B6831"/>
      <c r="C6831"/>
      <c r="D6831"/>
      <c r="E6831"/>
    </row>
    <row r="6832" spans="1:5" x14ac:dyDescent="0.2">
      <c r="A6832"/>
      <c r="B6832"/>
      <c r="C6832"/>
      <c r="D6832"/>
      <c r="E6832"/>
    </row>
    <row r="6833" spans="1:5" x14ac:dyDescent="0.2">
      <c r="A6833"/>
      <c r="B6833"/>
      <c r="C6833"/>
      <c r="D6833"/>
      <c r="E6833"/>
    </row>
    <row r="6834" spans="1:5" x14ac:dyDescent="0.2">
      <c r="A6834"/>
      <c r="B6834"/>
      <c r="C6834"/>
      <c r="D6834"/>
      <c r="E6834"/>
    </row>
    <row r="6835" spans="1:5" x14ac:dyDescent="0.2">
      <c r="A6835"/>
      <c r="B6835"/>
      <c r="C6835"/>
      <c r="D6835"/>
      <c r="E6835"/>
    </row>
    <row r="6836" spans="1:5" x14ac:dyDescent="0.2">
      <c r="A6836"/>
      <c r="B6836"/>
      <c r="C6836"/>
      <c r="D6836"/>
      <c r="E6836"/>
    </row>
    <row r="6837" spans="1:5" x14ac:dyDescent="0.2">
      <c r="A6837"/>
      <c r="B6837"/>
      <c r="C6837"/>
      <c r="D6837"/>
      <c r="E6837"/>
    </row>
    <row r="6838" spans="1:5" x14ac:dyDescent="0.2">
      <c r="A6838"/>
      <c r="B6838"/>
      <c r="C6838"/>
      <c r="D6838"/>
      <c r="E6838"/>
    </row>
    <row r="6839" spans="1:5" x14ac:dyDescent="0.2">
      <c r="A6839"/>
      <c r="B6839"/>
      <c r="C6839"/>
      <c r="D6839"/>
      <c r="E6839"/>
    </row>
    <row r="6840" spans="1:5" x14ac:dyDescent="0.2">
      <c r="A6840"/>
      <c r="B6840"/>
      <c r="C6840"/>
      <c r="D6840"/>
      <c r="E6840"/>
    </row>
    <row r="6841" spans="1:5" x14ac:dyDescent="0.2">
      <c r="A6841"/>
      <c r="B6841"/>
      <c r="C6841"/>
      <c r="D6841"/>
      <c r="E6841"/>
    </row>
    <row r="6842" spans="1:5" x14ac:dyDescent="0.2">
      <c r="A6842"/>
      <c r="B6842"/>
      <c r="C6842"/>
      <c r="D6842"/>
      <c r="E6842"/>
    </row>
    <row r="6843" spans="1:5" x14ac:dyDescent="0.2">
      <c r="A6843"/>
      <c r="B6843"/>
      <c r="C6843"/>
      <c r="D6843"/>
      <c r="E6843"/>
    </row>
    <row r="6844" spans="1:5" x14ac:dyDescent="0.2">
      <c r="A6844"/>
      <c r="B6844"/>
      <c r="C6844"/>
      <c r="D6844"/>
      <c r="E6844"/>
    </row>
    <row r="6845" spans="1:5" x14ac:dyDescent="0.2">
      <c r="A6845"/>
      <c r="B6845"/>
      <c r="C6845"/>
      <c r="D6845"/>
      <c r="E6845"/>
    </row>
    <row r="6846" spans="1:5" x14ac:dyDescent="0.2">
      <c r="A6846"/>
      <c r="B6846"/>
      <c r="C6846"/>
      <c r="D6846"/>
      <c r="E6846"/>
    </row>
    <row r="6847" spans="1:5" x14ac:dyDescent="0.2">
      <c r="A6847"/>
      <c r="B6847"/>
      <c r="C6847"/>
      <c r="D6847"/>
      <c r="E6847"/>
    </row>
    <row r="6848" spans="1:5" x14ac:dyDescent="0.2">
      <c r="A6848"/>
      <c r="B6848"/>
      <c r="C6848"/>
      <c r="D6848"/>
      <c r="E6848"/>
    </row>
    <row r="6849" spans="1:5" x14ac:dyDescent="0.2">
      <c r="A6849"/>
      <c r="B6849"/>
      <c r="C6849"/>
      <c r="D6849"/>
      <c r="E6849"/>
    </row>
    <row r="6850" spans="1:5" x14ac:dyDescent="0.2">
      <c r="A6850"/>
      <c r="B6850"/>
      <c r="C6850"/>
      <c r="D6850"/>
      <c r="E6850"/>
    </row>
    <row r="6851" spans="1:5" x14ac:dyDescent="0.2">
      <c r="A6851"/>
      <c r="B6851"/>
      <c r="C6851"/>
      <c r="D6851"/>
      <c r="E6851"/>
    </row>
    <row r="6852" spans="1:5" x14ac:dyDescent="0.2">
      <c r="A6852"/>
      <c r="B6852"/>
      <c r="C6852"/>
      <c r="D6852"/>
      <c r="E6852"/>
    </row>
    <row r="6853" spans="1:5" x14ac:dyDescent="0.2">
      <c r="A6853"/>
      <c r="B6853"/>
      <c r="C6853"/>
      <c r="D6853"/>
      <c r="E6853"/>
    </row>
    <row r="6854" spans="1:5" x14ac:dyDescent="0.2">
      <c r="A6854"/>
      <c r="B6854"/>
      <c r="C6854"/>
      <c r="D6854"/>
      <c r="E6854"/>
    </row>
    <row r="6855" spans="1:5" x14ac:dyDescent="0.2">
      <c r="A6855"/>
      <c r="B6855"/>
      <c r="C6855"/>
      <c r="D6855"/>
      <c r="E6855"/>
    </row>
    <row r="6856" spans="1:5" x14ac:dyDescent="0.2">
      <c r="A6856"/>
      <c r="B6856"/>
      <c r="C6856"/>
      <c r="D6856"/>
      <c r="E6856"/>
    </row>
    <row r="6857" spans="1:5" x14ac:dyDescent="0.2">
      <c r="A6857"/>
      <c r="B6857"/>
      <c r="C6857"/>
      <c r="D6857"/>
      <c r="E6857"/>
    </row>
    <row r="6858" spans="1:5" x14ac:dyDescent="0.2">
      <c r="A6858"/>
      <c r="B6858"/>
      <c r="C6858"/>
      <c r="D6858"/>
      <c r="E6858"/>
    </row>
    <row r="6859" spans="1:5" x14ac:dyDescent="0.2">
      <c r="A6859"/>
      <c r="B6859"/>
      <c r="C6859"/>
      <c r="D6859"/>
      <c r="E6859"/>
    </row>
    <row r="6860" spans="1:5" x14ac:dyDescent="0.2">
      <c r="A6860"/>
      <c r="B6860"/>
      <c r="C6860"/>
      <c r="D6860"/>
      <c r="E6860"/>
    </row>
    <row r="6861" spans="1:5" x14ac:dyDescent="0.2">
      <c r="A6861"/>
      <c r="B6861"/>
      <c r="C6861"/>
      <c r="D6861"/>
      <c r="E6861"/>
    </row>
    <row r="6862" spans="1:5" x14ac:dyDescent="0.2">
      <c r="A6862"/>
      <c r="B6862"/>
      <c r="C6862"/>
      <c r="D6862"/>
      <c r="E6862"/>
    </row>
    <row r="6863" spans="1:5" x14ac:dyDescent="0.2">
      <c r="A6863"/>
      <c r="B6863"/>
      <c r="C6863"/>
      <c r="D6863"/>
      <c r="E6863"/>
    </row>
    <row r="6864" spans="1:5" x14ac:dyDescent="0.2">
      <c r="A6864"/>
      <c r="B6864"/>
      <c r="C6864"/>
      <c r="D6864"/>
      <c r="E6864"/>
    </row>
    <row r="6865" spans="1:5" x14ac:dyDescent="0.2">
      <c r="A6865"/>
      <c r="B6865"/>
      <c r="C6865"/>
      <c r="D6865"/>
      <c r="E6865"/>
    </row>
    <row r="6866" spans="1:5" x14ac:dyDescent="0.2">
      <c r="A6866"/>
      <c r="B6866"/>
      <c r="C6866"/>
      <c r="D6866"/>
      <c r="E6866"/>
    </row>
    <row r="6867" spans="1:5" x14ac:dyDescent="0.2">
      <c r="A6867"/>
      <c r="B6867"/>
      <c r="C6867"/>
      <c r="D6867"/>
      <c r="E6867"/>
    </row>
    <row r="6868" spans="1:5" x14ac:dyDescent="0.2">
      <c r="A6868"/>
      <c r="B6868"/>
      <c r="C6868"/>
      <c r="D6868"/>
      <c r="E6868"/>
    </row>
    <row r="6869" spans="1:5" x14ac:dyDescent="0.2">
      <c r="A6869"/>
      <c r="B6869"/>
      <c r="C6869"/>
      <c r="D6869"/>
      <c r="E6869"/>
    </row>
    <row r="6870" spans="1:5" x14ac:dyDescent="0.2">
      <c r="A6870"/>
      <c r="B6870"/>
      <c r="C6870"/>
      <c r="D6870"/>
      <c r="E6870"/>
    </row>
    <row r="6871" spans="1:5" x14ac:dyDescent="0.2">
      <c r="A6871"/>
      <c r="B6871"/>
      <c r="C6871"/>
      <c r="D6871"/>
      <c r="E6871"/>
    </row>
    <row r="6872" spans="1:5" x14ac:dyDescent="0.2">
      <c r="A6872"/>
      <c r="B6872"/>
      <c r="C6872"/>
      <c r="D6872"/>
      <c r="E6872"/>
    </row>
    <row r="6873" spans="1:5" x14ac:dyDescent="0.2">
      <c r="A6873"/>
      <c r="B6873"/>
      <c r="C6873"/>
      <c r="D6873"/>
      <c r="E6873"/>
    </row>
    <row r="6874" spans="1:5" x14ac:dyDescent="0.2">
      <c r="A6874"/>
      <c r="B6874"/>
      <c r="C6874"/>
      <c r="D6874"/>
      <c r="E6874"/>
    </row>
    <row r="6875" spans="1:5" x14ac:dyDescent="0.2">
      <c r="A6875"/>
      <c r="B6875"/>
      <c r="C6875"/>
      <c r="D6875"/>
      <c r="E6875"/>
    </row>
    <row r="6876" spans="1:5" x14ac:dyDescent="0.2">
      <c r="A6876"/>
      <c r="B6876"/>
      <c r="C6876"/>
      <c r="D6876"/>
      <c r="E6876"/>
    </row>
    <row r="6877" spans="1:5" x14ac:dyDescent="0.2">
      <c r="A6877"/>
      <c r="B6877"/>
      <c r="C6877"/>
      <c r="D6877"/>
      <c r="E6877"/>
    </row>
    <row r="6878" spans="1:5" x14ac:dyDescent="0.2">
      <c r="A6878"/>
      <c r="B6878"/>
      <c r="C6878"/>
      <c r="D6878"/>
      <c r="E6878"/>
    </row>
    <row r="6879" spans="1:5" x14ac:dyDescent="0.2">
      <c r="A6879"/>
      <c r="B6879"/>
      <c r="C6879"/>
      <c r="D6879"/>
      <c r="E6879"/>
    </row>
    <row r="6880" spans="1:5" x14ac:dyDescent="0.2">
      <c r="A6880"/>
      <c r="B6880"/>
      <c r="C6880"/>
      <c r="D6880"/>
      <c r="E6880"/>
    </row>
    <row r="6881" spans="1:5" x14ac:dyDescent="0.2">
      <c r="A6881"/>
      <c r="B6881"/>
      <c r="C6881"/>
      <c r="D6881"/>
      <c r="E6881"/>
    </row>
    <row r="6882" spans="1:5" x14ac:dyDescent="0.2">
      <c r="A6882"/>
      <c r="B6882"/>
      <c r="C6882"/>
      <c r="D6882"/>
      <c r="E6882"/>
    </row>
    <row r="6883" spans="1:5" x14ac:dyDescent="0.2">
      <c r="A6883"/>
      <c r="B6883"/>
      <c r="C6883"/>
      <c r="D6883"/>
      <c r="E6883"/>
    </row>
    <row r="6884" spans="1:5" x14ac:dyDescent="0.2">
      <c r="A6884"/>
      <c r="B6884"/>
      <c r="C6884"/>
      <c r="D6884"/>
      <c r="E6884"/>
    </row>
    <row r="6885" spans="1:5" x14ac:dyDescent="0.2">
      <c r="A6885"/>
      <c r="B6885"/>
      <c r="C6885"/>
      <c r="D6885"/>
      <c r="E6885"/>
    </row>
    <row r="6886" spans="1:5" x14ac:dyDescent="0.2">
      <c r="A6886"/>
      <c r="B6886"/>
      <c r="C6886"/>
      <c r="D6886"/>
      <c r="E6886"/>
    </row>
    <row r="6887" spans="1:5" x14ac:dyDescent="0.2">
      <c r="A6887"/>
      <c r="B6887"/>
      <c r="C6887"/>
      <c r="D6887"/>
      <c r="E6887"/>
    </row>
    <row r="6888" spans="1:5" x14ac:dyDescent="0.2">
      <c r="A6888"/>
      <c r="B6888"/>
      <c r="C6888"/>
      <c r="D6888"/>
      <c r="E6888"/>
    </row>
    <row r="6889" spans="1:5" x14ac:dyDescent="0.2">
      <c r="A6889"/>
      <c r="B6889"/>
      <c r="C6889"/>
      <c r="D6889"/>
      <c r="E6889"/>
    </row>
    <row r="6890" spans="1:5" x14ac:dyDescent="0.2">
      <c r="A6890"/>
      <c r="B6890"/>
      <c r="C6890"/>
      <c r="D6890"/>
      <c r="E6890"/>
    </row>
    <row r="6891" spans="1:5" x14ac:dyDescent="0.2">
      <c r="A6891"/>
      <c r="B6891"/>
      <c r="C6891"/>
      <c r="D6891"/>
      <c r="E6891"/>
    </row>
    <row r="6892" spans="1:5" x14ac:dyDescent="0.2">
      <c r="A6892"/>
      <c r="B6892"/>
      <c r="C6892"/>
      <c r="D6892"/>
      <c r="E6892"/>
    </row>
    <row r="6893" spans="1:5" x14ac:dyDescent="0.2">
      <c r="A6893"/>
      <c r="B6893"/>
      <c r="C6893"/>
      <c r="D6893"/>
      <c r="E6893"/>
    </row>
    <row r="6894" spans="1:5" x14ac:dyDescent="0.2">
      <c r="A6894"/>
      <c r="B6894"/>
      <c r="C6894"/>
      <c r="D6894"/>
      <c r="E6894"/>
    </row>
    <row r="6895" spans="1:5" x14ac:dyDescent="0.2">
      <c r="A6895"/>
      <c r="B6895"/>
      <c r="C6895"/>
      <c r="D6895"/>
      <c r="E6895"/>
    </row>
    <row r="6896" spans="1:5" x14ac:dyDescent="0.2">
      <c r="A6896"/>
      <c r="B6896"/>
      <c r="C6896"/>
      <c r="D6896"/>
      <c r="E6896"/>
    </row>
    <row r="6897" spans="1:5" x14ac:dyDescent="0.2">
      <c r="A6897"/>
      <c r="B6897"/>
      <c r="C6897"/>
      <c r="D6897"/>
      <c r="E6897"/>
    </row>
    <row r="6898" spans="1:5" x14ac:dyDescent="0.2">
      <c r="A6898"/>
      <c r="B6898"/>
      <c r="C6898"/>
      <c r="D6898"/>
      <c r="E6898"/>
    </row>
    <row r="6899" spans="1:5" x14ac:dyDescent="0.2">
      <c r="A6899"/>
      <c r="B6899"/>
      <c r="C6899"/>
      <c r="D6899"/>
      <c r="E6899"/>
    </row>
    <row r="6900" spans="1:5" x14ac:dyDescent="0.2">
      <c r="A6900"/>
      <c r="B6900"/>
      <c r="C6900"/>
      <c r="D6900"/>
      <c r="E6900"/>
    </row>
    <row r="6901" spans="1:5" x14ac:dyDescent="0.2">
      <c r="A6901"/>
      <c r="B6901"/>
      <c r="C6901"/>
      <c r="D6901"/>
      <c r="E6901"/>
    </row>
    <row r="6902" spans="1:5" x14ac:dyDescent="0.2">
      <c r="A6902"/>
      <c r="B6902"/>
      <c r="C6902"/>
      <c r="D6902"/>
      <c r="E6902"/>
    </row>
    <row r="6903" spans="1:5" x14ac:dyDescent="0.2">
      <c r="A6903"/>
      <c r="B6903"/>
      <c r="C6903"/>
      <c r="D6903"/>
      <c r="E6903"/>
    </row>
    <row r="6904" spans="1:5" x14ac:dyDescent="0.2">
      <c r="A6904"/>
      <c r="B6904"/>
      <c r="C6904"/>
      <c r="D6904"/>
      <c r="E6904"/>
    </row>
    <row r="6905" spans="1:5" x14ac:dyDescent="0.2">
      <c r="A6905"/>
      <c r="B6905"/>
      <c r="C6905"/>
      <c r="D6905"/>
      <c r="E6905"/>
    </row>
    <row r="6906" spans="1:5" x14ac:dyDescent="0.2">
      <c r="A6906"/>
      <c r="B6906"/>
      <c r="C6906"/>
      <c r="D6906"/>
      <c r="E6906"/>
    </row>
    <row r="6907" spans="1:5" x14ac:dyDescent="0.2">
      <c r="A6907"/>
      <c r="B6907"/>
      <c r="C6907"/>
      <c r="D6907"/>
      <c r="E6907"/>
    </row>
    <row r="6908" spans="1:5" x14ac:dyDescent="0.2">
      <c r="A6908"/>
      <c r="B6908"/>
      <c r="C6908"/>
      <c r="D6908"/>
      <c r="E6908"/>
    </row>
    <row r="6909" spans="1:5" x14ac:dyDescent="0.2">
      <c r="A6909"/>
      <c r="B6909"/>
      <c r="C6909"/>
      <c r="D6909"/>
      <c r="E6909"/>
    </row>
    <row r="6910" spans="1:5" x14ac:dyDescent="0.2">
      <c r="A6910"/>
      <c r="B6910"/>
      <c r="C6910"/>
      <c r="D6910"/>
      <c r="E6910"/>
    </row>
    <row r="6911" spans="1:5" x14ac:dyDescent="0.2">
      <c r="A6911"/>
      <c r="B6911"/>
      <c r="C6911"/>
      <c r="D6911"/>
      <c r="E6911"/>
    </row>
    <row r="6912" spans="1:5" x14ac:dyDescent="0.2">
      <c r="A6912"/>
      <c r="B6912"/>
      <c r="C6912"/>
      <c r="D6912"/>
      <c r="E6912"/>
    </row>
    <row r="6913" spans="1:5" x14ac:dyDescent="0.2">
      <c r="A6913"/>
      <c r="B6913"/>
      <c r="C6913"/>
      <c r="D6913"/>
      <c r="E6913"/>
    </row>
    <row r="6914" spans="1:5" x14ac:dyDescent="0.2">
      <c r="A6914"/>
      <c r="B6914"/>
      <c r="C6914"/>
      <c r="D6914"/>
      <c r="E6914"/>
    </row>
    <row r="6915" spans="1:5" x14ac:dyDescent="0.2">
      <c r="A6915"/>
      <c r="B6915"/>
      <c r="C6915"/>
      <c r="D6915"/>
      <c r="E6915"/>
    </row>
    <row r="6916" spans="1:5" x14ac:dyDescent="0.2">
      <c r="A6916"/>
      <c r="B6916"/>
      <c r="C6916"/>
      <c r="D6916"/>
      <c r="E6916"/>
    </row>
    <row r="6917" spans="1:5" x14ac:dyDescent="0.2">
      <c r="A6917"/>
      <c r="B6917"/>
      <c r="C6917"/>
      <c r="D6917"/>
      <c r="E6917"/>
    </row>
    <row r="6918" spans="1:5" x14ac:dyDescent="0.2">
      <c r="A6918"/>
      <c r="B6918"/>
      <c r="C6918"/>
      <c r="D6918"/>
      <c r="E6918"/>
    </row>
    <row r="6919" spans="1:5" x14ac:dyDescent="0.2">
      <c r="A6919"/>
      <c r="B6919"/>
      <c r="C6919"/>
      <c r="D6919"/>
      <c r="E6919"/>
    </row>
    <row r="6920" spans="1:5" x14ac:dyDescent="0.2">
      <c r="A6920"/>
      <c r="B6920"/>
      <c r="C6920"/>
      <c r="D6920"/>
      <c r="E6920"/>
    </row>
    <row r="6921" spans="1:5" x14ac:dyDescent="0.2">
      <c r="A6921"/>
      <c r="B6921"/>
      <c r="C6921"/>
      <c r="D6921"/>
      <c r="E6921"/>
    </row>
    <row r="6922" spans="1:5" x14ac:dyDescent="0.2">
      <c r="A6922"/>
      <c r="B6922"/>
      <c r="C6922"/>
      <c r="D6922"/>
      <c r="E6922"/>
    </row>
    <row r="6923" spans="1:5" x14ac:dyDescent="0.2">
      <c r="A6923"/>
      <c r="B6923"/>
      <c r="C6923"/>
      <c r="D6923"/>
      <c r="E6923"/>
    </row>
    <row r="6924" spans="1:5" x14ac:dyDescent="0.2">
      <c r="A6924"/>
      <c r="B6924"/>
      <c r="C6924"/>
      <c r="D6924"/>
      <c r="E6924"/>
    </row>
    <row r="6925" spans="1:5" x14ac:dyDescent="0.2">
      <c r="A6925"/>
      <c r="B6925"/>
      <c r="C6925"/>
      <c r="D6925"/>
      <c r="E6925"/>
    </row>
    <row r="6926" spans="1:5" x14ac:dyDescent="0.2">
      <c r="A6926"/>
      <c r="B6926"/>
      <c r="C6926"/>
      <c r="D6926"/>
      <c r="E6926"/>
    </row>
    <row r="6927" spans="1:5" x14ac:dyDescent="0.2">
      <c r="A6927"/>
      <c r="B6927"/>
      <c r="C6927"/>
      <c r="D6927"/>
      <c r="E6927"/>
    </row>
    <row r="6928" spans="1:5" x14ac:dyDescent="0.2">
      <c r="A6928"/>
      <c r="B6928"/>
      <c r="C6928"/>
      <c r="D6928"/>
      <c r="E6928"/>
    </row>
    <row r="6929" spans="1:5" x14ac:dyDescent="0.2">
      <c r="A6929"/>
      <c r="B6929"/>
      <c r="C6929"/>
      <c r="D6929"/>
      <c r="E6929"/>
    </row>
    <row r="6930" spans="1:5" x14ac:dyDescent="0.2">
      <c r="A6930"/>
      <c r="B6930"/>
      <c r="C6930"/>
      <c r="D6930"/>
      <c r="E6930"/>
    </row>
    <row r="6931" spans="1:5" x14ac:dyDescent="0.2">
      <c r="A6931"/>
      <c r="B6931"/>
      <c r="C6931"/>
      <c r="D6931"/>
      <c r="E6931"/>
    </row>
    <row r="6932" spans="1:5" x14ac:dyDescent="0.2">
      <c r="A6932"/>
      <c r="B6932"/>
      <c r="C6932"/>
      <c r="D6932"/>
      <c r="E6932"/>
    </row>
    <row r="6933" spans="1:5" x14ac:dyDescent="0.2">
      <c r="A6933"/>
      <c r="B6933"/>
      <c r="C6933"/>
      <c r="D6933"/>
      <c r="E6933"/>
    </row>
    <row r="6934" spans="1:5" x14ac:dyDescent="0.2">
      <c r="A6934"/>
      <c r="B6934"/>
      <c r="C6934"/>
      <c r="D6934"/>
      <c r="E6934"/>
    </row>
    <row r="6935" spans="1:5" x14ac:dyDescent="0.2">
      <c r="A6935"/>
      <c r="B6935"/>
      <c r="C6935"/>
      <c r="D6935"/>
      <c r="E6935"/>
    </row>
    <row r="6936" spans="1:5" x14ac:dyDescent="0.2">
      <c r="A6936"/>
      <c r="B6936"/>
      <c r="C6936"/>
      <c r="D6936"/>
      <c r="E6936"/>
    </row>
    <row r="6937" spans="1:5" x14ac:dyDescent="0.2">
      <c r="A6937"/>
      <c r="B6937"/>
      <c r="C6937"/>
      <c r="D6937"/>
      <c r="E6937"/>
    </row>
    <row r="6938" spans="1:5" x14ac:dyDescent="0.2">
      <c r="A6938"/>
      <c r="B6938"/>
      <c r="C6938"/>
      <c r="D6938"/>
      <c r="E6938"/>
    </row>
    <row r="6939" spans="1:5" x14ac:dyDescent="0.2">
      <c r="A6939"/>
      <c r="B6939"/>
      <c r="C6939"/>
      <c r="D6939"/>
      <c r="E6939"/>
    </row>
    <row r="6940" spans="1:5" x14ac:dyDescent="0.2">
      <c r="A6940"/>
      <c r="B6940"/>
      <c r="C6940"/>
      <c r="D6940"/>
      <c r="E6940"/>
    </row>
    <row r="6941" spans="1:5" x14ac:dyDescent="0.2">
      <c r="A6941"/>
      <c r="B6941"/>
      <c r="C6941"/>
      <c r="D6941"/>
      <c r="E6941"/>
    </row>
    <row r="6942" spans="1:5" x14ac:dyDescent="0.2">
      <c r="A6942"/>
      <c r="B6942"/>
      <c r="C6942"/>
      <c r="D6942"/>
      <c r="E6942"/>
    </row>
    <row r="6943" spans="1:5" x14ac:dyDescent="0.2">
      <c r="A6943"/>
      <c r="B6943"/>
      <c r="C6943"/>
      <c r="D6943"/>
      <c r="E6943"/>
    </row>
    <row r="6944" spans="1:5" x14ac:dyDescent="0.2">
      <c r="A6944"/>
      <c r="B6944"/>
      <c r="C6944"/>
      <c r="D6944"/>
      <c r="E6944"/>
    </row>
    <row r="6945" spans="1:5" x14ac:dyDescent="0.2">
      <c r="A6945"/>
      <c r="B6945"/>
      <c r="C6945"/>
      <c r="D6945"/>
      <c r="E6945"/>
    </row>
    <row r="6946" spans="1:5" x14ac:dyDescent="0.2">
      <c r="A6946"/>
      <c r="B6946"/>
      <c r="C6946"/>
      <c r="D6946"/>
      <c r="E6946"/>
    </row>
    <row r="6947" spans="1:5" x14ac:dyDescent="0.2">
      <c r="A6947"/>
      <c r="B6947"/>
      <c r="C6947"/>
      <c r="D6947"/>
      <c r="E6947"/>
    </row>
    <row r="6948" spans="1:5" x14ac:dyDescent="0.2">
      <c r="A6948"/>
      <c r="B6948"/>
      <c r="C6948"/>
      <c r="D6948"/>
      <c r="E6948"/>
    </row>
    <row r="6949" spans="1:5" x14ac:dyDescent="0.2">
      <c r="A6949"/>
      <c r="B6949"/>
      <c r="C6949"/>
      <c r="D6949"/>
      <c r="E6949"/>
    </row>
    <row r="6950" spans="1:5" x14ac:dyDescent="0.2">
      <c r="A6950"/>
      <c r="B6950"/>
      <c r="C6950"/>
      <c r="D6950"/>
      <c r="E6950"/>
    </row>
    <row r="6951" spans="1:5" x14ac:dyDescent="0.2">
      <c r="A6951"/>
      <c r="B6951"/>
      <c r="C6951"/>
      <c r="D6951"/>
      <c r="E6951"/>
    </row>
    <row r="6952" spans="1:5" x14ac:dyDescent="0.2">
      <c r="A6952"/>
      <c r="B6952"/>
      <c r="C6952"/>
      <c r="D6952"/>
      <c r="E6952"/>
    </row>
    <row r="6953" spans="1:5" x14ac:dyDescent="0.2">
      <c r="A6953"/>
      <c r="B6953"/>
      <c r="C6953"/>
      <c r="D6953"/>
      <c r="E6953"/>
    </row>
    <row r="6954" spans="1:5" x14ac:dyDescent="0.2">
      <c r="A6954"/>
      <c r="B6954"/>
      <c r="C6954"/>
      <c r="D6954"/>
      <c r="E6954"/>
    </row>
    <row r="6955" spans="1:5" x14ac:dyDescent="0.2">
      <c r="A6955"/>
      <c r="B6955"/>
      <c r="C6955"/>
      <c r="D6955"/>
      <c r="E6955"/>
    </row>
    <row r="6956" spans="1:5" x14ac:dyDescent="0.2">
      <c r="A6956"/>
      <c r="B6956"/>
      <c r="C6956"/>
      <c r="D6956"/>
      <c r="E6956"/>
    </row>
    <row r="6957" spans="1:5" x14ac:dyDescent="0.2">
      <c r="A6957"/>
      <c r="B6957"/>
      <c r="C6957"/>
      <c r="D6957"/>
      <c r="E6957"/>
    </row>
    <row r="6958" spans="1:5" x14ac:dyDescent="0.2">
      <c r="A6958"/>
      <c r="B6958"/>
      <c r="C6958"/>
      <c r="D6958"/>
      <c r="E6958"/>
    </row>
    <row r="6959" spans="1:5" x14ac:dyDescent="0.2">
      <c r="A6959"/>
      <c r="B6959"/>
      <c r="C6959"/>
      <c r="D6959"/>
      <c r="E6959"/>
    </row>
    <row r="6960" spans="1:5" x14ac:dyDescent="0.2">
      <c r="A6960"/>
      <c r="B6960"/>
      <c r="C6960"/>
      <c r="D6960"/>
      <c r="E6960"/>
    </row>
    <row r="6961" spans="1:5" x14ac:dyDescent="0.2">
      <c r="A6961"/>
      <c r="B6961"/>
      <c r="C6961"/>
      <c r="D6961"/>
      <c r="E6961"/>
    </row>
    <row r="6962" spans="1:5" x14ac:dyDescent="0.2">
      <c r="A6962"/>
      <c r="B6962"/>
      <c r="C6962"/>
      <c r="D6962"/>
      <c r="E6962"/>
    </row>
    <row r="6963" spans="1:5" x14ac:dyDescent="0.2">
      <c r="A6963"/>
      <c r="B6963"/>
      <c r="C6963"/>
      <c r="D6963"/>
      <c r="E6963"/>
    </row>
    <row r="6964" spans="1:5" x14ac:dyDescent="0.2">
      <c r="A6964"/>
      <c r="B6964"/>
      <c r="C6964"/>
      <c r="D6964"/>
      <c r="E6964"/>
    </row>
    <row r="6965" spans="1:5" x14ac:dyDescent="0.2">
      <c r="A6965"/>
      <c r="B6965"/>
      <c r="C6965"/>
      <c r="D6965"/>
      <c r="E6965"/>
    </row>
    <row r="6966" spans="1:5" x14ac:dyDescent="0.2">
      <c r="A6966"/>
      <c r="B6966"/>
      <c r="C6966"/>
      <c r="D6966"/>
      <c r="E6966"/>
    </row>
    <row r="6967" spans="1:5" x14ac:dyDescent="0.2">
      <c r="A6967"/>
      <c r="B6967"/>
      <c r="C6967"/>
      <c r="D6967"/>
      <c r="E6967"/>
    </row>
    <row r="6968" spans="1:5" x14ac:dyDescent="0.2">
      <c r="A6968"/>
      <c r="B6968"/>
      <c r="C6968"/>
      <c r="D6968"/>
      <c r="E6968"/>
    </row>
    <row r="6969" spans="1:5" x14ac:dyDescent="0.2">
      <c r="A6969"/>
      <c r="B6969"/>
      <c r="C6969"/>
      <c r="D6969"/>
      <c r="E6969"/>
    </row>
    <row r="6970" spans="1:5" x14ac:dyDescent="0.2">
      <c r="A6970"/>
      <c r="B6970"/>
      <c r="C6970"/>
      <c r="D6970"/>
      <c r="E6970"/>
    </row>
    <row r="6971" spans="1:5" x14ac:dyDescent="0.2">
      <c r="A6971"/>
      <c r="B6971"/>
      <c r="C6971"/>
      <c r="D6971"/>
      <c r="E6971"/>
    </row>
    <row r="6972" spans="1:5" x14ac:dyDescent="0.2">
      <c r="A6972"/>
      <c r="B6972"/>
      <c r="C6972"/>
      <c r="D6972"/>
      <c r="E6972"/>
    </row>
    <row r="6973" spans="1:5" x14ac:dyDescent="0.2">
      <c r="A6973"/>
      <c r="B6973"/>
      <c r="C6973"/>
      <c r="D6973"/>
      <c r="E6973"/>
    </row>
    <row r="6974" spans="1:5" x14ac:dyDescent="0.2">
      <c r="A6974"/>
      <c r="B6974"/>
      <c r="C6974"/>
      <c r="D6974"/>
      <c r="E6974"/>
    </row>
    <row r="6975" spans="1:5" x14ac:dyDescent="0.2">
      <c r="A6975"/>
      <c r="B6975"/>
      <c r="C6975"/>
      <c r="D6975"/>
      <c r="E6975"/>
    </row>
    <row r="6976" spans="1:5" x14ac:dyDescent="0.2">
      <c r="A6976"/>
      <c r="B6976"/>
      <c r="C6976"/>
      <c r="D6976"/>
      <c r="E6976"/>
    </row>
    <row r="6977" spans="1:5" x14ac:dyDescent="0.2">
      <c r="A6977"/>
      <c r="B6977"/>
      <c r="C6977"/>
      <c r="D6977"/>
      <c r="E6977"/>
    </row>
    <row r="6978" spans="1:5" x14ac:dyDescent="0.2">
      <c r="A6978"/>
      <c r="B6978"/>
      <c r="C6978"/>
      <c r="D6978"/>
      <c r="E6978"/>
    </row>
    <row r="6979" spans="1:5" x14ac:dyDescent="0.2">
      <c r="A6979"/>
      <c r="B6979"/>
      <c r="C6979"/>
      <c r="D6979"/>
      <c r="E6979"/>
    </row>
    <row r="6980" spans="1:5" x14ac:dyDescent="0.2">
      <c r="A6980"/>
      <c r="B6980"/>
      <c r="C6980"/>
      <c r="D6980"/>
      <c r="E6980"/>
    </row>
    <row r="6981" spans="1:5" x14ac:dyDescent="0.2">
      <c r="A6981"/>
      <c r="B6981"/>
      <c r="C6981"/>
      <c r="D6981"/>
      <c r="E6981"/>
    </row>
    <row r="6982" spans="1:5" x14ac:dyDescent="0.2">
      <c r="A6982"/>
      <c r="B6982"/>
      <c r="C6982"/>
      <c r="D6982"/>
      <c r="E6982"/>
    </row>
    <row r="6983" spans="1:5" x14ac:dyDescent="0.2">
      <c r="A6983"/>
      <c r="B6983"/>
      <c r="C6983"/>
      <c r="D6983"/>
      <c r="E6983"/>
    </row>
    <row r="6984" spans="1:5" x14ac:dyDescent="0.2">
      <c r="A6984"/>
      <c r="B6984"/>
      <c r="C6984"/>
      <c r="D6984"/>
      <c r="E6984"/>
    </row>
    <row r="6985" spans="1:5" x14ac:dyDescent="0.2">
      <c r="A6985"/>
      <c r="B6985"/>
      <c r="C6985"/>
      <c r="D6985"/>
      <c r="E6985"/>
    </row>
    <row r="6986" spans="1:5" x14ac:dyDescent="0.2">
      <c r="A6986"/>
      <c r="B6986"/>
      <c r="C6986"/>
      <c r="D6986"/>
      <c r="E6986"/>
    </row>
    <row r="6987" spans="1:5" x14ac:dyDescent="0.2">
      <c r="A6987"/>
      <c r="B6987"/>
      <c r="C6987"/>
      <c r="D6987"/>
      <c r="E6987"/>
    </row>
    <row r="6988" spans="1:5" x14ac:dyDescent="0.2">
      <c r="A6988"/>
      <c r="B6988"/>
      <c r="C6988"/>
      <c r="D6988"/>
      <c r="E6988"/>
    </row>
    <row r="6989" spans="1:5" x14ac:dyDescent="0.2">
      <c r="A6989"/>
      <c r="B6989"/>
      <c r="C6989"/>
      <c r="D6989"/>
      <c r="E6989"/>
    </row>
    <row r="6990" spans="1:5" x14ac:dyDescent="0.2">
      <c r="A6990"/>
      <c r="B6990"/>
      <c r="C6990"/>
      <c r="D6990"/>
      <c r="E6990"/>
    </row>
    <row r="6991" spans="1:5" x14ac:dyDescent="0.2">
      <c r="A6991"/>
      <c r="B6991"/>
      <c r="C6991"/>
      <c r="D6991"/>
      <c r="E6991"/>
    </row>
    <row r="6992" spans="1:5" x14ac:dyDescent="0.2">
      <c r="A6992"/>
      <c r="B6992"/>
      <c r="C6992"/>
      <c r="D6992"/>
      <c r="E6992"/>
    </row>
    <row r="6993" spans="1:5" x14ac:dyDescent="0.2">
      <c r="A6993"/>
      <c r="B6993"/>
      <c r="C6993"/>
      <c r="D6993"/>
      <c r="E6993"/>
    </row>
    <row r="6994" spans="1:5" x14ac:dyDescent="0.2">
      <c r="A6994"/>
      <c r="B6994"/>
      <c r="C6994"/>
      <c r="D6994"/>
      <c r="E6994"/>
    </row>
    <row r="6995" spans="1:5" x14ac:dyDescent="0.2">
      <c r="A6995"/>
      <c r="B6995"/>
      <c r="C6995"/>
      <c r="D6995"/>
      <c r="E6995"/>
    </row>
    <row r="6996" spans="1:5" x14ac:dyDescent="0.2">
      <c r="A6996"/>
      <c r="B6996"/>
      <c r="C6996"/>
      <c r="D6996"/>
      <c r="E6996"/>
    </row>
    <row r="6997" spans="1:5" x14ac:dyDescent="0.2">
      <c r="A6997"/>
      <c r="B6997"/>
      <c r="C6997"/>
      <c r="D6997"/>
      <c r="E6997"/>
    </row>
    <row r="6998" spans="1:5" x14ac:dyDescent="0.2">
      <c r="A6998"/>
      <c r="B6998"/>
      <c r="C6998"/>
      <c r="D6998"/>
      <c r="E6998"/>
    </row>
    <row r="6999" spans="1:5" x14ac:dyDescent="0.2">
      <c r="A6999"/>
      <c r="B6999"/>
      <c r="C6999"/>
      <c r="D6999"/>
      <c r="E6999"/>
    </row>
    <row r="7000" spans="1:5" x14ac:dyDescent="0.2">
      <c r="A7000"/>
      <c r="B7000"/>
      <c r="C7000"/>
      <c r="D7000"/>
      <c r="E7000"/>
    </row>
    <row r="7001" spans="1:5" x14ac:dyDescent="0.2">
      <c r="A7001"/>
      <c r="B7001"/>
      <c r="C7001"/>
      <c r="D7001"/>
      <c r="E7001"/>
    </row>
    <row r="7002" spans="1:5" x14ac:dyDescent="0.2">
      <c r="A7002"/>
      <c r="B7002"/>
      <c r="C7002"/>
      <c r="D7002"/>
      <c r="E7002"/>
    </row>
    <row r="7003" spans="1:5" x14ac:dyDescent="0.2">
      <c r="A7003"/>
      <c r="B7003"/>
      <c r="C7003"/>
      <c r="D7003"/>
      <c r="E7003"/>
    </row>
    <row r="7004" spans="1:5" x14ac:dyDescent="0.2">
      <c r="A7004"/>
      <c r="B7004"/>
      <c r="C7004"/>
      <c r="D7004"/>
      <c r="E7004"/>
    </row>
    <row r="7005" spans="1:5" x14ac:dyDescent="0.2">
      <c r="A7005"/>
      <c r="B7005"/>
      <c r="C7005"/>
      <c r="D7005"/>
      <c r="E7005"/>
    </row>
    <row r="7006" spans="1:5" x14ac:dyDescent="0.2">
      <c r="A7006"/>
      <c r="B7006"/>
      <c r="C7006"/>
      <c r="D7006"/>
      <c r="E7006"/>
    </row>
    <row r="7007" spans="1:5" x14ac:dyDescent="0.2">
      <c r="A7007"/>
      <c r="B7007"/>
      <c r="C7007"/>
      <c r="D7007"/>
      <c r="E7007"/>
    </row>
    <row r="7008" spans="1:5" x14ac:dyDescent="0.2">
      <c r="A7008"/>
      <c r="B7008"/>
      <c r="C7008"/>
      <c r="D7008"/>
      <c r="E7008"/>
    </row>
    <row r="7009" spans="1:5" x14ac:dyDescent="0.2">
      <c r="A7009"/>
      <c r="B7009"/>
      <c r="C7009"/>
      <c r="D7009"/>
      <c r="E7009"/>
    </row>
    <row r="7010" spans="1:5" x14ac:dyDescent="0.2">
      <c r="A7010"/>
      <c r="B7010"/>
      <c r="C7010"/>
      <c r="D7010"/>
      <c r="E7010"/>
    </row>
    <row r="7011" spans="1:5" x14ac:dyDescent="0.2">
      <c r="A7011"/>
      <c r="B7011"/>
      <c r="C7011"/>
      <c r="D7011"/>
      <c r="E7011"/>
    </row>
    <row r="7012" spans="1:5" x14ac:dyDescent="0.2">
      <c r="A7012"/>
      <c r="B7012"/>
      <c r="C7012"/>
      <c r="D7012"/>
      <c r="E7012"/>
    </row>
    <row r="7013" spans="1:5" x14ac:dyDescent="0.2">
      <c r="A7013"/>
      <c r="B7013"/>
      <c r="C7013"/>
      <c r="D7013"/>
      <c r="E7013"/>
    </row>
    <row r="7014" spans="1:5" x14ac:dyDescent="0.2">
      <c r="A7014"/>
      <c r="B7014"/>
      <c r="C7014"/>
      <c r="D7014"/>
      <c r="E7014"/>
    </row>
    <row r="7015" spans="1:5" x14ac:dyDescent="0.2">
      <c r="A7015"/>
      <c r="B7015"/>
      <c r="C7015"/>
      <c r="D7015"/>
      <c r="E7015"/>
    </row>
    <row r="7016" spans="1:5" x14ac:dyDescent="0.2">
      <c r="A7016"/>
      <c r="B7016"/>
      <c r="C7016"/>
      <c r="D7016"/>
      <c r="E7016"/>
    </row>
    <row r="7017" spans="1:5" x14ac:dyDescent="0.2">
      <c r="A7017"/>
      <c r="B7017"/>
      <c r="C7017"/>
      <c r="D7017"/>
      <c r="E7017"/>
    </row>
    <row r="7018" spans="1:5" x14ac:dyDescent="0.2">
      <c r="A7018"/>
      <c r="B7018"/>
      <c r="C7018"/>
      <c r="D7018"/>
      <c r="E7018"/>
    </row>
    <row r="7019" spans="1:5" x14ac:dyDescent="0.2">
      <c r="A7019"/>
      <c r="B7019"/>
      <c r="C7019"/>
      <c r="D7019"/>
      <c r="E7019"/>
    </row>
    <row r="7020" spans="1:5" x14ac:dyDescent="0.2">
      <c r="A7020"/>
      <c r="B7020"/>
      <c r="C7020"/>
      <c r="D7020"/>
      <c r="E7020"/>
    </row>
    <row r="7021" spans="1:5" x14ac:dyDescent="0.2">
      <c r="A7021"/>
      <c r="B7021"/>
      <c r="C7021"/>
      <c r="D7021"/>
      <c r="E7021"/>
    </row>
    <row r="7022" spans="1:5" x14ac:dyDescent="0.2">
      <c r="A7022"/>
      <c r="B7022"/>
      <c r="C7022"/>
      <c r="D7022"/>
      <c r="E7022"/>
    </row>
    <row r="7023" spans="1:5" x14ac:dyDescent="0.2">
      <c r="A7023"/>
      <c r="B7023"/>
      <c r="C7023"/>
      <c r="D7023"/>
      <c r="E7023"/>
    </row>
    <row r="7024" spans="1:5" x14ac:dyDescent="0.2">
      <c r="A7024"/>
      <c r="B7024"/>
      <c r="C7024"/>
      <c r="D7024"/>
      <c r="E7024"/>
    </row>
    <row r="7025" spans="1:5" x14ac:dyDescent="0.2">
      <c r="A7025"/>
      <c r="B7025"/>
      <c r="C7025"/>
      <c r="D7025"/>
      <c r="E7025"/>
    </row>
    <row r="7026" spans="1:5" x14ac:dyDescent="0.2">
      <c r="A7026"/>
      <c r="B7026"/>
      <c r="C7026"/>
      <c r="D7026"/>
      <c r="E7026"/>
    </row>
    <row r="7027" spans="1:5" x14ac:dyDescent="0.2">
      <c r="A7027"/>
      <c r="B7027"/>
      <c r="C7027"/>
      <c r="D7027"/>
      <c r="E7027"/>
    </row>
    <row r="7028" spans="1:5" x14ac:dyDescent="0.2">
      <c r="A7028"/>
      <c r="B7028"/>
      <c r="C7028"/>
      <c r="D7028"/>
      <c r="E7028"/>
    </row>
    <row r="7029" spans="1:5" x14ac:dyDescent="0.2">
      <c r="A7029"/>
      <c r="B7029"/>
      <c r="C7029"/>
      <c r="D7029"/>
      <c r="E7029"/>
    </row>
    <row r="7030" spans="1:5" x14ac:dyDescent="0.2">
      <c r="A7030"/>
      <c r="B7030"/>
      <c r="C7030"/>
      <c r="D7030"/>
      <c r="E7030"/>
    </row>
    <row r="7031" spans="1:5" x14ac:dyDescent="0.2">
      <c r="A7031"/>
      <c r="B7031"/>
      <c r="C7031"/>
      <c r="D7031"/>
      <c r="E7031"/>
    </row>
    <row r="7032" spans="1:5" x14ac:dyDescent="0.2">
      <c r="A7032"/>
      <c r="B7032"/>
      <c r="C7032"/>
      <c r="D7032"/>
      <c r="E7032"/>
    </row>
    <row r="7033" spans="1:5" x14ac:dyDescent="0.2">
      <c r="A7033"/>
      <c r="B7033"/>
      <c r="C7033"/>
      <c r="D7033"/>
      <c r="E7033"/>
    </row>
    <row r="7034" spans="1:5" x14ac:dyDescent="0.2">
      <c r="A7034"/>
      <c r="B7034"/>
      <c r="C7034"/>
      <c r="D7034"/>
      <c r="E7034"/>
    </row>
    <row r="7035" spans="1:5" x14ac:dyDescent="0.2">
      <c r="A7035"/>
      <c r="B7035"/>
      <c r="C7035"/>
      <c r="D7035"/>
      <c r="E7035"/>
    </row>
    <row r="7036" spans="1:5" x14ac:dyDescent="0.2">
      <c r="A7036"/>
      <c r="B7036"/>
      <c r="C7036"/>
      <c r="D7036"/>
      <c r="E7036"/>
    </row>
    <row r="7037" spans="1:5" x14ac:dyDescent="0.2">
      <c r="A7037"/>
      <c r="B7037"/>
      <c r="C7037"/>
      <c r="D7037"/>
      <c r="E7037"/>
    </row>
    <row r="7038" spans="1:5" x14ac:dyDescent="0.2">
      <c r="A7038"/>
      <c r="B7038"/>
      <c r="C7038"/>
      <c r="D7038"/>
      <c r="E7038"/>
    </row>
    <row r="7039" spans="1:5" x14ac:dyDescent="0.2">
      <c r="A7039"/>
      <c r="B7039"/>
      <c r="C7039"/>
      <c r="D7039"/>
      <c r="E7039"/>
    </row>
    <row r="7040" spans="1:5" x14ac:dyDescent="0.2">
      <c r="A7040"/>
      <c r="B7040"/>
      <c r="C7040"/>
      <c r="D7040"/>
      <c r="E7040"/>
    </row>
    <row r="7041" spans="1:5" x14ac:dyDescent="0.2">
      <c r="A7041"/>
      <c r="B7041"/>
      <c r="C7041"/>
      <c r="D7041"/>
      <c r="E7041"/>
    </row>
    <row r="7042" spans="1:5" x14ac:dyDescent="0.2">
      <c r="A7042"/>
      <c r="B7042"/>
      <c r="C7042"/>
      <c r="D7042"/>
      <c r="E7042"/>
    </row>
    <row r="7043" spans="1:5" x14ac:dyDescent="0.2">
      <c r="A7043"/>
      <c r="B7043"/>
      <c r="C7043"/>
      <c r="D7043"/>
      <c r="E7043"/>
    </row>
    <row r="7044" spans="1:5" x14ac:dyDescent="0.2">
      <c r="A7044"/>
      <c r="B7044"/>
      <c r="C7044"/>
      <c r="D7044"/>
      <c r="E7044"/>
    </row>
    <row r="7045" spans="1:5" x14ac:dyDescent="0.2">
      <c r="A7045"/>
      <c r="B7045"/>
      <c r="C7045"/>
      <c r="D7045"/>
      <c r="E7045"/>
    </row>
    <row r="7046" spans="1:5" x14ac:dyDescent="0.2">
      <c r="A7046"/>
      <c r="B7046"/>
      <c r="C7046"/>
      <c r="D7046"/>
      <c r="E7046"/>
    </row>
    <row r="7047" spans="1:5" x14ac:dyDescent="0.2">
      <c r="A7047"/>
      <c r="B7047"/>
      <c r="C7047"/>
      <c r="D7047"/>
      <c r="E7047"/>
    </row>
    <row r="7048" spans="1:5" x14ac:dyDescent="0.2">
      <c r="A7048"/>
      <c r="B7048"/>
      <c r="C7048"/>
      <c r="D7048"/>
      <c r="E7048"/>
    </row>
    <row r="7049" spans="1:5" x14ac:dyDescent="0.2">
      <c r="A7049"/>
      <c r="B7049"/>
      <c r="C7049"/>
      <c r="D7049"/>
      <c r="E7049"/>
    </row>
    <row r="7050" spans="1:5" x14ac:dyDescent="0.2">
      <c r="A7050"/>
      <c r="B7050"/>
      <c r="C7050"/>
      <c r="D7050"/>
      <c r="E7050"/>
    </row>
    <row r="7051" spans="1:5" x14ac:dyDescent="0.2">
      <c r="A7051"/>
      <c r="B7051"/>
      <c r="C7051"/>
      <c r="D7051"/>
      <c r="E7051"/>
    </row>
    <row r="7052" spans="1:5" x14ac:dyDescent="0.2">
      <c r="A7052"/>
      <c r="B7052"/>
      <c r="C7052"/>
      <c r="D7052"/>
      <c r="E7052"/>
    </row>
    <row r="7053" spans="1:5" x14ac:dyDescent="0.2">
      <c r="A7053"/>
      <c r="B7053"/>
      <c r="C7053"/>
      <c r="D7053"/>
      <c r="E7053"/>
    </row>
    <row r="7054" spans="1:5" x14ac:dyDescent="0.2">
      <c r="A7054"/>
      <c r="B7054"/>
      <c r="C7054"/>
      <c r="D7054"/>
      <c r="E7054"/>
    </row>
    <row r="7055" spans="1:5" x14ac:dyDescent="0.2">
      <c r="A7055"/>
      <c r="B7055"/>
      <c r="C7055"/>
      <c r="D7055"/>
      <c r="E7055"/>
    </row>
    <row r="7056" spans="1:5" x14ac:dyDescent="0.2">
      <c r="A7056"/>
      <c r="B7056"/>
      <c r="C7056"/>
      <c r="D7056"/>
      <c r="E7056"/>
    </row>
    <row r="7057" spans="1:5" x14ac:dyDescent="0.2">
      <c r="A7057"/>
      <c r="B7057"/>
      <c r="C7057"/>
      <c r="D7057"/>
      <c r="E7057"/>
    </row>
    <row r="7058" spans="1:5" x14ac:dyDescent="0.2">
      <c r="A7058"/>
      <c r="B7058"/>
      <c r="C7058"/>
      <c r="D7058"/>
      <c r="E7058"/>
    </row>
    <row r="7059" spans="1:5" x14ac:dyDescent="0.2">
      <c r="A7059"/>
      <c r="B7059"/>
      <c r="C7059"/>
      <c r="D7059"/>
      <c r="E7059"/>
    </row>
    <row r="7060" spans="1:5" x14ac:dyDescent="0.2">
      <c r="A7060"/>
      <c r="B7060"/>
      <c r="C7060"/>
      <c r="D7060"/>
      <c r="E7060"/>
    </row>
    <row r="7061" spans="1:5" x14ac:dyDescent="0.2">
      <c r="A7061"/>
      <c r="B7061"/>
      <c r="C7061"/>
      <c r="D7061"/>
      <c r="E7061"/>
    </row>
    <row r="7062" spans="1:5" x14ac:dyDescent="0.2">
      <c r="A7062"/>
      <c r="B7062"/>
      <c r="C7062"/>
      <c r="D7062"/>
      <c r="E7062"/>
    </row>
    <row r="7063" spans="1:5" x14ac:dyDescent="0.2">
      <c r="A7063"/>
      <c r="B7063"/>
      <c r="C7063"/>
      <c r="D7063"/>
      <c r="E7063"/>
    </row>
    <row r="7064" spans="1:5" x14ac:dyDescent="0.2">
      <c r="A7064"/>
      <c r="B7064"/>
      <c r="C7064"/>
      <c r="D7064"/>
      <c r="E7064"/>
    </row>
    <row r="7065" spans="1:5" x14ac:dyDescent="0.2">
      <c r="A7065"/>
      <c r="B7065"/>
      <c r="C7065"/>
      <c r="D7065"/>
      <c r="E7065"/>
    </row>
    <row r="7066" spans="1:5" x14ac:dyDescent="0.2">
      <c r="A7066"/>
      <c r="B7066"/>
      <c r="C7066"/>
      <c r="D7066"/>
      <c r="E7066"/>
    </row>
    <row r="7067" spans="1:5" x14ac:dyDescent="0.2">
      <c r="A7067"/>
      <c r="B7067"/>
      <c r="C7067"/>
      <c r="D7067"/>
      <c r="E7067"/>
    </row>
    <row r="7068" spans="1:5" x14ac:dyDescent="0.2">
      <c r="A7068"/>
      <c r="B7068"/>
      <c r="C7068"/>
      <c r="D7068"/>
      <c r="E7068"/>
    </row>
    <row r="7069" spans="1:5" x14ac:dyDescent="0.2">
      <c r="A7069"/>
      <c r="B7069"/>
      <c r="C7069"/>
      <c r="D7069"/>
      <c r="E7069"/>
    </row>
    <row r="7070" spans="1:5" x14ac:dyDescent="0.2">
      <c r="A7070"/>
      <c r="B7070"/>
      <c r="C7070"/>
      <c r="D7070"/>
      <c r="E7070"/>
    </row>
    <row r="7071" spans="1:5" x14ac:dyDescent="0.2">
      <c r="A7071"/>
      <c r="B7071"/>
      <c r="C7071"/>
      <c r="D7071"/>
      <c r="E7071"/>
    </row>
    <row r="7072" spans="1:5" x14ac:dyDescent="0.2">
      <c r="A7072"/>
      <c r="B7072"/>
      <c r="C7072"/>
      <c r="D7072"/>
      <c r="E7072"/>
    </row>
    <row r="7073" spans="1:5" x14ac:dyDescent="0.2">
      <c r="A7073"/>
      <c r="B7073"/>
      <c r="C7073"/>
      <c r="D7073"/>
      <c r="E7073"/>
    </row>
    <row r="7074" spans="1:5" x14ac:dyDescent="0.2">
      <c r="A7074"/>
      <c r="B7074"/>
      <c r="C7074"/>
      <c r="D7074"/>
      <c r="E7074"/>
    </row>
    <row r="7075" spans="1:5" x14ac:dyDescent="0.2">
      <c r="A7075"/>
      <c r="B7075"/>
      <c r="C7075"/>
      <c r="D7075"/>
      <c r="E7075"/>
    </row>
    <row r="7076" spans="1:5" x14ac:dyDescent="0.2">
      <c r="A7076"/>
      <c r="B7076"/>
      <c r="C7076"/>
      <c r="D7076"/>
      <c r="E7076"/>
    </row>
    <row r="7077" spans="1:5" x14ac:dyDescent="0.2">
      <c r="A7077"/>
      <c r="B7077"/>
      <c r="C7077"/>
      <c r="D7077"/>
      <c r="E7077"/>
    </row>
    <row r="7078" spans="1:5" x14ac:dyDescent="0.2">
      <c r="A7078"/>
      <c r="B7078"/>
      <c r="C7078"/>
      <c r="D7078"/>
      <c r="E7078"/>
    </row>
    <row r="7079" spans="1:5" x14ac:dyDescent="0.2">
      <c r="A7079"/>
      <c r="B7079"/>
      <c r="C7079"/>
      <c r="D7079"/>
      <c r="E7079"/>
    </row>
    <row r="7080" spans="1:5" x14ac:dyDescent="0.2">
      <c r="A7080"/>
      <c r="B7080"/>
      <c r="C7080"/>
      <c r="D7080"/>
      <c r="E7080"/>
    </row>
    <row r="7081" spans="1:5" x14ac:dyDescent="0.2">
      <c r="A7081"/>
      <c r="B7081"/>
      <c r="C7081"/>
      <c r="D7081"/>
      <c r="E7081"/>
    </row>
    <row r="7082" spans="1:5" x14ac:dyDescent="0.2">
      <c r="A7082"/>
      <c r="B7082"/>
      <c r="C7082"/>
      <c r="D7082"/>
      <c r="E7082"/>
    </row>
    <row r="7083" spans="1:5" x14ac:dyDescent="0.2">
      <c r="A7083"/>
      <c r="B7083"/>
      <c r="C7083"/>
      <c r="D7083"/>
      <c r="E7083"/>
    </row>
    <row r="7084" spans="1:5" x14ac:dyDescent="0.2">
      <c r="A7084"/>
      <c r="B7084"/>
      <c r="C7084"/>
      <c r="D7084"/>
      <c r="E7084"/>
    </row>
    <row r="7085" spans="1:5" x14ac:dyDescent="0.2">
      <c r="A7085"/>
      <c r="B7085"/>
      <c r="C7085"/>
      <c r="D7085"/>
      <c r="E7085"/>
    </row>
    <row r="7086" spans="1:5" x14ac:dyDescent="0.2">
      <c r="A7086"/>
      <c r="B7086"/>
      <c r="C7086"/>
      <c r="D7086"/>
      <c r="E7086"/>
    </row>
    <row r="7087" spans="1:5" x14ac:dyDescent="0.2">
      <c r="A7087"/>
      <c r="B7087"/>
      <c r="C7087"/>
      <c r="D7087"/>
      <c r="E7087"/>
    </row>
    <row r="7088" spans="1:5" x14ac:dyDescent="0.2">
      <c r="A7088"/>
      <c r="B7088"/>
      <c r="C7088"/>
      <c r="D7088"/>
      <c r="E7088"/>
    </row>
    <row r="7089" spans="1:5" x14ac:dyDescent="0.2">
      <c r="A7089"/>
      <c r="B7089"/>
      <c r="C7089"/>
      <c r="D7089"/>
      <c r="E7089"/>
    </row>
    <row r="7090" spans="1:5" x14ac:dyDescent="0.2">
      <c r="A7090"/>
      <c r="B7090"/>
      <c r="C7090"/>
      <c r="D7090"/>
      <c r="E7090"/>
    </row>
    <row r="7091" spans="1:5" x14ac:dyDescent="0.2">
      <c r="A7091"/>
      <c r="B7091"/>
      <c r="C7091"/>
      <c r="D7091"/>
      <c r="E7091"/>
    </row>
    <row r="7092" spans="1:5" x14ac:dyDescent="0.2">
      <c r="A7092"/>
      <c r="B7092"/>
      <c r="C7092"/>
      <c r="D7092"/>
      <c r="E7092"/>
    </row>
    <row r="7093" spans="1:5" x14ac:dyDescent="0.2">
      <c r="A7093"/>
      <c r="B7093"/>
      <c r="C7093"/>
      <c r="D7093"/>
      <c r="E7093"/>
    </row>
    <row r="7094" spans="1:5" x14ac:dyDescent="0.2">
      <c r="A7094"/>
      <c r="B7094"/>
      <c r="C7094"/>
      <c r="D7094"/>
      <c r="E7094"/>
    </row>
    <row r="7095" spans="1:5" x14ac:dyDescent="0.2">
      <c r="A7095"/>
      <c r="B7095"/>
      <c r="C7095"/>
      <c r="D7095"/>
      <c r="E7095"/>
    </row>
    <row r="7096" spans="1:5" x14ac:dyDescent="0.2">
      <c r="A7096"/>
      <c r="B7096"/>
      <c r="C7096"/>
      <c r="D7096"/>
      <c r="E7096"/>
    </row>
    <row r="7097" spans="1:5" x14ac:dyDescent="0.2">
      <c r="A7097"/>
      <c r="B7097"/>
      <c r="C7097"/>
      <c r="D7097"/>
      <c r="E7097"/>
    </row>
    <row r="7098" spans="1:5" x14ac:dyDescent="0.2">
      <c r="A7098"/>
      <c r="B7098"/>
      <c r="C7098"/>
      <c r="D7098"/>
      <c r="E7098"/>
    </row>
    <row r="7099" spans="1:5" x14ac:dyDescent="0.2">
      <c r="A7099"/>
      <c r="B7099"/>
      <c r="C7099"/>
      <c r="D7099"/>
      <c r="E7099"/>
    </row>
    <row r="7100" spans="1:5" x14ac:dyDescent="0.2">
      <c r="A7100"/>
      <c r="B7100"/>
      <c r="C7100"/>
      <c r="D7100"/>
      <c r="E7100"/>
    </row>
    <row r="7101" spans="1:5" x14ac:dyDescent="0.2">
      <c r="A7101"/>
      <c r="B7101"/>
      <c r="C7101"/>
      <c r="D7101"/>
      <c r="E7101"/>
    </row>
    <row r="7102" spans="1:5" x14ac:dyDescent="0.2">
      <c r="A7102"/>
      <c r="B7102"/>
      <c r="C7102"/>
      <c r="D7102"/>
      <c r="E7102"/>
    </row>
    <row r="7103" spans="1:5" x14ac:dyDescent="0.2">
      <c r="A7103"/>
      <c r="B7103"/>
      <c r="C7103"/>
      <c r="D7103"/>
      <c r="E7103"/>
    </row>
    <row r="7104" spans="1:5" x14ac:dyDescent="0.2">
      <c r="A7104"/>
      <c r="B7104"/>
      <c r="C7104"/>
      <c r="D7104"/>
      <c r="E7104"/>
    </row>
    <row r="7105" spans="1:5" x14ac:dyDescent="0.2">
      <c r="A7105"/>
      <c r="B7105"/>
      <c r="C7105"/>
      <c r="D7105"/>
      <c r="E7105"/>
    </row>
    <row r="7106" spans="1:5" x14ac:dyDescent="0.2">
      <c r="A7106"/>
      <c r="B7106"/>
      <c r="C7106"/>
      <c r="D7106"/>
      <c r="E7106"/>
    </row>
    <row r="7107" spans="1:5" x14ac:dyDescent="0.2">
      <c r="A7107"/>
      <c r="B7107"/>
      <c r="C7107"/>
      <c r="D7107"/>
      <c r="E7107"/>
    </row>
    <row r="7108" spans="1:5" x14ac:dyDescent="0.2">
      <c r="A7108"/>
      <c r="B7108"/>
      <c r="C7108"/>
      <c r="D7108"/>
      <c r="E7108"/>
    </row>
    <row r="7109" spans="1:5" x14ac:dyDescent="0.2">
      <c r="A7109"/>
      <c r="B7109"/>
      <c r="C7109"/>
      <c r="D7109"/>
      <c r="E7109"/>
    </row>
    <row r="7110" spans="1:5" x14ac:dyDescent="0.2">
      <c r="A7110"/>
      <c r="B7110"/>
      <c r="C7110"/>
      <c r="D7110"/>
      <c r="E7110"/>
    </row>
    <row r="7111" spans="1:5" x14ac:dyDescent="0.2">
      <c r="A7111"/>
      <c r="B7111"/>
      <c r="C7111"/>
      <c r="D7111"/>
      <c r="E7111"/>
    </row>
    <row r="7112" spans="1:5" x14ac:dyDescent="0.2">
      <c r="A7112"/>
      <c r="B7112"/>
      <c r="C7112"/>
      <c r="D7112"/>
      <c r="E7112"/>
    </row>
    <row r="7113" spans="1:5" x14ac:dyDescent="0.2">
      <c r="A7113"/>
      <c r="B7113"/>
      <c r="C7113"/>
      <c r="D7113"/>
      <c r="E7113"/>
    </row>
    <row r="7114" spans="1:5" x14ac:dyDescent="0.2">
      <c r="A7114"/>
      <c r="B7114"/>
      <c r="C7114"/>
      <c r="D7114"/>
      <c r="E7114"/>
    </row>
    <row r="7115" spans="1:5" x14ac:dyDescent="0.2">
      <c r="A7115"/>
      <c r="B7115"/>
      <c r="C7115"/>
      <c r="D7115"/>
      <c r="E7115"/>
    </row>
    <row r="7116" spans="1:5" x14ac:dyDescent="0.2">
      <c r="A7116"/>
      <c r="B7116"/>
      <c r="C7116"/>
      <c r="D7116"/>
      <c r="E7116"/>
    </row>
    <row r="7117" spans="1:5" x14ac:dyDescent="0.2">
      <c r="A7117"/>
      <c r="B7117"/>
      <c r="C7117"/>
      <c r="D7117"/>
      <c r="E7117"/>
    </row>
    <row r="7118" spans="1:5" x14ac:dyDescent="0.2">
      <c r="A7118"/>
      <c r="B7118"/>
      <c r="C7118"/>
      <c r="D7118"/>
      <c r="E7118"/>
    </row>
    <row r="7119" spans="1:5" x14ac:dyDescent="0.2">
      <c r="A7119"/>
      <c r="B7119"/>
      <c r="C7119"/>
      <c r="D7119"/>
      <c r="E7119"/>
    </row>
    <row r="7120" spans="1:5" x14ac:dyDescent="0.2">
      <c r="A7120"/>
      <c r="B7120"/>
      <c r="C7120"/>
      <c r="D7120"/>
      <c r="E7120"/>
    </row>
    <row r="7121" spans="1:5" x14ac:dyDescent="0.2">
      <c r="A7121"/>
      <c r="B7121"/>
      <c r="C7121"/>
      <c r="D7121"/>
      <c r="E7121"/>
    </row>
    <row r="7122" spans="1:5" x14ac:dyDescent="0.2">
      <c r="A7122"/>
      <c r="B7122"/>
      <c r="C7122"/>
      <c r="D7122"/>
      <c r="E7122"/>
    </row>
    <row r="7123" spans="1:5" x14ac:dyDescent="0.2">
      <c r="A7123"/>
      <c r="B7123"/>
      <c r="C7123"/>
      <c r="D7123"/>
      <c r="E7123"/>
    </row>
    <row r="7124" spans="1:5" x14ac:dyDescent="0.2">
      <c r="A7124"/>
      <c r="B7124"/>
      <c r="C7124"/>
      <c r="D7124"/>
      <c r="E7124"/>
    </row>
    <row r="7125" spans="1:5" x14ac:dyDescent="0.2">
      <c r="A7125"/>
      <c r="B7125"/>
      <c r="C7125"/>
      <c r="D7125"/>
      <c r="E7125"/>
    </row>
    <row r="7126" spans="1:5" x14ac:dyDescent="0.2">
      <c r="A7126"/>
      <c r="B7126"/>
      <c r="C7126"/>
      <c r="D7126"/>
      <c r="E7126"/>
    </row>
    <row r="7127" spans="1:5" x14ac:dyDescent="0.2">
      <c r="A7127"/>
      <c r="B7127"/>
      <c r="C7127"/>
      <c r="D7127"/>
      <c r="E7127"/>
    </row>
    <row r="7128" spans="1:5" x14ac:dyDescent="0.2">
      <c r="A7128"/>
      <c r="B7128"/>
      <c r="C7128"/>
      <c r="D7128"/>
      <c r="E7128"/>
    </row>
    <row r="7129" spans="1:5" x14ac:dyDescent="0.2">
      <c r="A7129"/>
      <c r="B7129"/>
      <c r="C7129"/>
      <c r="D7129"/>
      <c r="E7129"/>
    </row>
    <row r="7130" spans="1:5" x14ac:dyDescent="0.2">
      <c r="A7130"/>
      <c r="B7130"/>
      <c r="C7130"/>
      <c r="D7130"/>
      <c r="E7130"/>
    </row>
    <row r="7131" spans="1:5" x14ac:dyDescent="0.2">
      <c r="A7131"/>
      <c r="B7131"/>
      <c r="C7131"/>
      <c r="D7131"/>
      <c r="E7131"/>
    </row>
    <row r="7132" spans="1:5" x14ac:dyDescent="0.2">
      <c r="A7132"/>
      <c r="B7132"/>
      <c r="C7132"/>
      <c r="D7132"/>
      <c r="E7132"/>
    </row>
    <row r="7133" spans="1:5" x14ac:dyDescent="0.2">
      <c r="A7133"/>
      <c r="B7133"/>
      <c r="C7133"/>
      <c r="D7133"/>
      <c r="E7133"/>
    </row>
    <row r="7134" spans="1:5" x14ac:dyDescent="0.2">
      <c r="A7134"/>
      <c r="B7134"/>
      <c r="C7134"/>
      <c r="D7134"/>
      <c r="E7134"/>
    </row>
    <row r="7135" spans="1:5" x14ac:dyDescent="0.2">
      <c r="A7135"/>
      <c r="B7135"/>
      <c r="C7135"/>
      <c r="D7135"/>
      <c r="E7135"/>
    </row>
    <row r="7136" spans="1:5" x14ac:dyDescent="0.2">
      <c r="A7136"/>
      <c r="B7136"/>
      <c r="C7136"/>
      <c r="D7136"/>
      <c r="E7136"/>
    </row>
    <row r="7137" spans="1:5" x14ac:dyDescent="0.2">
      <c r="A7137"/>
      <c r="B7137"/>
      <c r="C7137"/>
      <c r="D7137"/>
      <c r="E7137"/>
    </row>
    <row r="7138" spans="1:5" x14ac:dyDescent="0.2">
      <c r="A7138"/>
      <c r="B7138"/>
      <c r="C7138"/>
      <c r="D7138"/>
      <c r="E7138"/>
    </row>
    <row r="7139" spans="1:5" x14ac:dyDescent="0.2">
      <c r="A7139"/>
      <c r="B7139"/>
      <c r="C7139"/>
      <c r="D7139"/>
      <c r="E7139"/>
    </row>
    <row r="7140" spans="1:5" x14ac:dyDescent="0.2">
      <c r="A7140"/>
      <c r="B7140"/>
      <c r="C7140"/>
      <c r="D7140"/>
      <c r="E7140"/>
    </row>
    <row r="7141" spans="1:5" x14ac:dyDescent="0.2">
      <c r="A7141"/>
      <c r="B7141"/>
      <c r="C7141"/>
      <c r="D7141"/>
      <c r="E7141"/>
    </row>
    <row r="7142" spans="1:5" x14ac:dyDescent="0.2">
      <c r="A7142"/>
      <c r="B7142"/>
      <c r="C7142"/>
      <c r="D7142"/>
      <c r="E7142"/>
    </row>
    <row r="7143" spans="1:5" x14ac:dyDescent="0.2">
      <c r="A7143"/>
      <c r="B7143"/>
      <c r="C7143"/>
      <c r="D7143"/>
      <c r="E7143"/>
    </row>
    <row r="7144" spans="1:5" x14ac:dyDescent="0.2">
      <c r="A7144"/>
      <c r="B7144"/>
      <c r="C7144"/>
      <c r="D7144"/>
      <c r="E7144"/>
    </row>
    <row r="7145" spans="1:5" x14ac:dyDescent="0.2">
      <c r="A7145"/>
      <c r="B7145"/>
      <c r="C7145"/>
      <c r="D7145"/>
      <c r="E7145"/>
    </row>
    <row r="7146" spans="1:5" x14ac:dyDescent="0.2">
      <c r="A7146"/>
      <c r="B7146"/>
      <c r="C7146"/>
      <c r="D7146"/>
      <c r="E7146"/>
    </row>
    <row r="7147" spans="1:5" x14ac:dyDescent="0.2">
      <c r="A7147"/>
      <c r="B7147"/>
      <c r="C7147"/>
      <c r="D7147"/>
      <c r="E7147"/>
    </row>
    <row r="7148" spans="1:5" x14ac:dyDescent="0.2">
      <c r="A7148"/>
      <c r="B7148"/>
      <c r="C7148"/>
      <c r="D7148"/>
      <c r="E7148"/>
    </row>
    <row r="7149" spans="1:5" x14ac:dyDescent="0.2">
      <c r="A7149"/>
      <c r="B7149"/>
      <c r="C7149"/>
      <c r="D7149"/>
      <c r="E7149"/>
    </row>
    <row r="7150" spans="1:5" x14ac:dyDescent="0.2">
      <c r="A7150"/>
      <c r="B7150"/>
      <c r="C7150"/>
      <c r="D7150"/>
      <c r="E7150"/>
    </row>
    <row r="7151" spans="1:5" x14ac:dyDescent="0.2">
      <c r="A7151"/>
      <c r="B7151"/>
      <c r="C7151"/>
      <c r="D7151"/>
      <c r="E7151"/>
    </row>
    <row r="7152" spans="1:5" x14ac:dyDescent="0.2">
      <c r="A7152"/>
      <c r="B7152"/>
      <c r="C7152"/>
      <c r="D7152"/>
      <c r="E7152"/>
    </row>
    <row r="7153" spans="1:5" x14ac:dyDescent="0.2">
      <c r="A7153"/>
      <c r="B7153"/>
      <c r="C7153"/>
      <c r="D7153"/>
      <c r="E7153"/>
    </row>
    <row r="7154" spans="1:5" x14ac:dyDescent="0.2">
      <c r="A7154"/>
      <c r="B7154"/>
      <c r="C7154"/>
      <c r="D7154"/>
      <c r="E7154"/>
    </row>
    <row r="7155" spans="1:5" x14ac:dyDescent="0.2">
      <c r="A7155"/>
      <c r="B7155"/>
      <c r="C7155"/>
      <c r="D7155"/>
      <c r="E7155"/>
    </row>
    <row r="7156" spans="1:5" x14ac:dyDescent="0.2">
      <c r="A7156"/>
      <c r="B7156"/>
      <c r="C7156"/>
      <c r="D7156"/>
      <c r="E7156"/>
    </row>
    <row r="7157" spans="1:5" x14ac:dyDescent="0.2">
      <c r="A7157"/>
      <c r="B7157"/>
      <c r="C7157"/>
      <c r="D7157"/>
      <c r="E7157"/>
    </row>
    <row r="7158" spans="1:5" x14ac:dyDescent="0.2">
      <c r="A7158"/>
      <c r="B7158"/>
      <c r="C7158"/>
      <c r="D7158"/>
      <c r="E7158"/>
    </row>
    <row r="7159" spans="1:5" x14ac:dyDescent="0.2">
      <c r="A7159"/>
      <c r="B7159"/>
      <c r="C7159"/>
      <c r="D7159"/>
      <c r="E7159"/>
    </row>
    <row r="7160" spans="1:5" x14ac:dyDescent="0.2">
      <c r="A7160"/>
      <c r="B7160"/>
      <c r="C7160"/>
      <c r="D7160"/>
      <c r="E7160"/>
    </row>
    <row r="7161" spans="1:5" x14ac:dyDescent="0.2">
      <c r="A7161"/>
      <c r="B7161"/>
      <c r="C7161"/>
      <c r="D7161"/>
      <c r="E7161"/>
    </row>
    <row r="7162" spans="1:5" x14ac:dyDescent="0.2">
      <c r="A7162"/>
      <c r="B7162"/>
      <c r="C7162"/>
      <c r="D7162"/>
      <c r="E7162"/>
    </row>
    <row r="7163" spans="1:5" x14ac:dyDescent="0.2">
      <c r="A7163"/>
      <c r="B7163"/>
      <c r="C7163"/>
      <c r="D7163"/>
      <c r="E7163"/>
    </row>
    <row r="7164" spans="1:5" x14ac:dyDescent="0.2">
      <c r="A7164"/>
      <c r="B7164"/>
      <c r="C7164"/>
      <c r="D7164"/>
      <c r="E7164"/>
    </row>
    <row r="7165" spans="1:5" x14ac:dyDescent="0.2">
      <c r="A7165"/>
      <c r="B7165"/>
      <c r="C7165"/>
      <c r="D7165"/>
      <c r="E7165"/>
    </row>
    <row r="7166" spans="1:5" x14ac:dyDescent="0.2">
      <c r="A7166"/>
      <c r="B7166"/>
      <c r="C7166"/>
      <c r="D7166"/>
      <c r="E7166"/>
    </row>
    <row r="7167" spans="1:5" x14ac:dyDescent="0.2">
      <c r="A7167"/>
      <c r="B7167"/>
      <c r="C7167"/>
      <c r="D7167"/>
      <c r="E7167"/>
    </row>
    <row r="7168" spans="1:5" x14ac:dyDescent="0.2">
      <c r="A7168"/>
      <c r="B7168"/>
      <c r="C7168"/>
      <c r="D7168"/>
      <c r="E7168"/>
    </row>
    <row r="7169" spans="1:5" x14ac:dyDescent="0.2">
      <c r="A7169"/>
      <c r="B7169"/>
      <c r="C7169"/>
      <c r="D7169"/>
      <c r="E7169"/>
    </row>
    <row r="7170" spans="1:5" x14ac:dyDescent="0.2">
      <c r="A7170"/>
      <c r="B7170"/>
      <c r="C7170"/>
      <c r="D7170"/>
      <c r="E7170"/>
    </row>
    <row r="7171" spans="1:5" x14ac:dyDescent="0.2">
      <c r="A7171"/>
      <c r="B7171"/>
      <c r="C7171"/>
      <c r="D7171"/>
      <c r="E7171"/>
    </row>
    <row r="7172" spans="1:5" x14ac:dyDescent="0.2">
      <c r="A7172"/>
      <c r="B7172"/>
      <c r="C7172"/>
      <c r="D7172"/>
      <c r="E7172"/>
    </row>
    <row r="7173" spans="1:5" x14ac:dyDescent="0.2">
      <c r="A7173"/>
      <c r="B7173"/>
      <c r="C7173"/>
      <c r="D7173"/>
      <c r="E7173"/>
    </row>
    <row r="7174" spans="1:5" x14ac:dyDescent="0.2">
      <c r="A7174"/>
      <c r="B7174"/>
      <c r="C7174"/>
      <c r="D7174"/>
      <c r="E7174"/>
    </row>
    <row r="7175" spans="1:5" x14ac:dyDescent="0.2">
      <c r="A7175"/>
      <c r="B7175"/>
      <c r="C7175"/>
      <c r="D7175"/>
      <c r="E7175"/>
    </row>
    <row r="7176" spans="1:5" x14ac:dyDescent="0.2">
      <c r="A7176"/>
      <c r="B7176"/>
      <c r="C7176"/>
      <c r="D7176"/>
      <c r="E7176"/>
    </row>
    <row r="7177" spans="1:5" x14ac:dyDescent="0.2">
      <c r="A7177"/>
      <c r="B7177"/>
      <c r="C7177"/>
      <c r="D7177"/>
      <c r="E7177"/>
    </row>
    <row r="7178" spans="1:5" x14ac:dyDescent="0.2">
      <c r="A7178"/>
      <c r="B7178"/>
      <c r="C7178"/>
      <c r="D7178"/>
      <c r="E7178"/>
    </row>
    <row r="7179" spans="1:5" x14ac:dyDescent="0.2">
      <c r="A7179"/>
      <c r="B7179"/>
      <c r="C7179"/>
      <c r="D7179"/>
      <c r="E7179"/>
    </row>
    <row r="7180" spans="1:5" x14ac:dyDescent="0.2">
      <c r="A7180"/>
      <c r="B7180"/>
      <c r="C7180"/>
      <c r="D7180"/>
      <c r="E7180"/>
    </row>
    <row r="7181" spans="1:5" x14ac:dyDescent="0.2">
      <c r="A7181"/>
      <c r="B7181"/>
      <c r="C7181"/>
      <c r="D7181"/>
      <c r="E7181"/>
    </row>
    <row r="7182" spans="1:5" x14ac:dyDescent="0.2">
      <c r="A7182"/>
      <c r="B7182"/>
      <c r="C7182"/>
      <c r="D7182"/>
      <c r="E7182"/>
    </row>
    <row r="7183" spans="1:5" x14ac:dyDescent="0.2">
      <c r="A7183"/>
      <c r="B7183"/>
      <c r="C7183"/>
      <c r="D7183"/>
      <c r="E7183"/>
    </row>
    <row r="7184" spans="1:5" x14ac:dyDescent="0.2">
      <c r="A7184"/>
      <c r="B7184"/>
      <c r="C7184"/>
      <c r="D7184"/>
      <c r="E7184"/>
    </row>
    <row r="7185" spans="1:5" x14ac:dyDescent="0.2">
      <c r="A7185"/>
      <c r="B7185"/>
      <c r="C7185"/>
      <c r="D7185"/>
      <c r="E7185"/>
    </row>
    <row r="7186" spans="1:5" x14ac:dyDescent="0.2">
      <c r="A7186"/>
      <c r="B7186"/>
      <c r="C7186"/>
      <c r="D7186"/>
      <c r="E7186"/>
    </row>
    <row r="7187" spans="1:5" x14ac:dyDescent="0.2">
      <c r="A7187"/>
      <c r="B7187"/>
      <c r="C7187"/>
      <c r="D7187"/>
      <c r="E7187"/>
    </row>
    <row r="7188" spans="1:5" x14ac:dyDescent="0.2">
      <c r="A7188"/>
      <c r="B7188"/>
      <c r="C7188"/>
      <c r="D7188"/>
      <c r="E7188"/>
    </row>
    <row r="7189" spans="1:5" x14ac:dyDescent="0.2">
      <c r="A7189"/>
      <c r="B7189"/>
      <c r="C7189"/>
      <c r="D7189"/>
      <c r="E7189"/>
    </row>
    <row r="7190" spans="1:5" x14ac:dyDescent="0.2">
      <c r="A7190"/>
      <c r="B7190"/>
      <c r="C7190"/>
      <c r="D7190"/>
      <c r="E7190"/>
    </row>
    <row r="7191" spans="1:5" x14ac:dyDescent="0.2">
      <c r="A7191"/>
      <c r="B7191"/>
      <c r="C7191"/>
      <c r="D7191"/>
      <c r="E7191"/>
    </row>
    <row r="7192" spans="1:5" x14ac:dyDescent="0.2">
      <c r="A7192"/>
      <c r="B7192"/>
      <c r="C7192"/>
      <c r="D7192"/>
      <c r="E7192"/>
    </row>
    <row r="7193" spans="1:5" x14ac:dyDescent="0.2">
      <c r="A7193"/>
      <c r="B7193"/>
      <c r="C7193"/>
      <c r="D7193"/>
      <c r="E7193"/>
    </row>
    <row r="7194" spans="1:5" x14ac:dyDescent="0.2">
      <c r="A7194"/>
      <c r="B7194"/>
      <c r="C7194"/>
      <c r="D7194"/>
      <c r="E7194"/>
    </row>
    <row r="7195" spans="1:5" x14ac:dyDescent="0.2">
      <c r="A7195"/>
      <c r="B7195"/>
      <c r="C7195"/>
      <c r="D7195"/>
      <c r="E7195"/>
    </row>
    <row r="7196" spans="1:5" x14ac:dyDescent="0.2">
      <c r="A7196"/>
      <c r="B7196"/>
      <c r="C7196"/>
      <c r="D7196"/>
      <c r="E7196"/>
    </row>
    <row r="7197" spans="1:5" x14ac:dyDescent="0.2">
      <c r="A7197"/>
      <c r="B7197"/>
      <c r="C7197"/>
      <c r="D7197"/>
      <c r="E7197"/>
    </row>
    <row r="7198" spans="1:5" x14ac:dyDescent="0.2">
      <c r="A7198"/>
      <c r="B7198"/>
      <c r="C7198"/>
      <c r="D7198"/>
      <c r="E7198"/>
    </row>
    <row r="7199" spans="1:5" x14ac:dyDescent="0.2">
      <c r="A7199"/>
      <c r="B7199"/>
      <c r="C7199"/>
      <c r="D7199"/>
      <c r="E7199"/>
    </row>
    <row r="7200" spans="1:5" x14ac:dyDescent="0.2">
      <c r="A7200"/>
      <c r="B7200"/>
      <c r="C7200"/>
      <c r="D7200"/>
      <c r="E7200"/>
    </row>
    <row r="7201" spans="1:5" x14ac:dyDescent="0.2">
      <c r="A7201"/>
      <c r="B7201"/>
      <c r="C7201"/>
      <c r="D7201"/>
      <c r="E7201"/>
    </row>
    <row r="7202" spans="1:5" x14ac:dyDescent="0.2">
      <c r="A7202"/>
      <c r="B7202"/>
      <c r="C7202"/>
      <c r="D7202"/>
      <c r="E7202"/>
    </row>
    <row r="7203" spans="1:5" x14ac:dyDescent="0.2">
      <c r="A7203"/>
      <c r="B7203"/>
      <c r="C7203"/>
      <c r="D7203"/>
      <c r="E7203"/>
    </row>
    <row r="7204" spans="1:5" x14ac:dyDescent="0.2">
      <c r="A7204"/>
      <c r="B7204"/>
      <c r="C7204"/>
      <c r="D7204"/>
      <c r="E7204"/>
    </row>
    <row r="7205" spans="1:5" x14ac:dyDescent="0.2">
      <c r="A7205"/>
      <c r="B7205"/>
      <c r="C7205"/>
      <c r="D7205"/>
      <c r="E7205"/>
    </row>
    <row r="7206" spans="1:5" x14ac:dyDescent="0.2">
      <c r="A7206"/>
      <c r="B7206"/>
      <c r="C7206"/>
      <c r="D7206"/>
      <c r="E7206"/>
    </row>
    <row r="7207" spans="1:5" x14ac:dyDescent="0.2">
      <c r="A7207"/>
      <c r="B7207"/>
      <c r="C7207"/>
      <c r="D7207"/>
      <c r="E7207"/>
    </row>
    <row r="7208" spans="1:5" x14ac:dyDescent="0.2">
      <c r="A7208"/>
      <c r="B7208"/>
      <c r="C7208"/>
      <c r="D7208"/>
      <c r="E7208"/>
    </row>
    <row r="7209" spans="1:5" x14ac:dyDescent="0.2">
      <c r="A7209"/>
      <c r="B7209"/>
      <c r="C7209"/>
      <c r="D7209"/>
      <c r="E7209"/>
    </row>
    <row r="7210" spans="1:5" x14ac:dyDescent="0.2">
      <c r="A7210"/>
      <c r="B7210"/>
      <c r="C7210"/>
      <c r="D7210"/>
      <c r="E7210"/>
    </row>
    <row r="7211" spans="1:5" x14ac:dyDescent="0.2">
      <c r="A7211"/>
      <c r="B7211"/>
      <c r="C7211"/>
      <c r="D7211"/>
      <c r="E7211"/>
    </row>
    <row r="7212" spans="1:5" x14ac:dyDescent="0.2">
      <c r="A7212"/>
      <c r="B7212"/>
      <c r="C7212"/>
      <c r="D7212"/>
      <c r="E7212"/>
    </row>
    <row r="7213" spans="1:5" x14ac:dyDescent="0.2">
      <c r="A7213"/>
      <c r="B7213"/>
      <c r="C7213"/>
      <c r="D7213"/>
      <c r="E7213"/>
    </row>
    <row r="7214" spans="1:5" x14ac:dyDescent="0.2">
      <c r="A7214"/>
      <c r="B7214"/>
      <c r="C7214"/>
      <c r="D7214"/>
      <c r="E7214"/>
    </row>
    <row r="7215" spans="1:5" x14ac:dyDescent="0.2">
      <c r="A7215"/>
      <c r="B7215"/>
      <c r="C7215"/>
      <c r="D7215"/>
      <c r="E7215"/>
    </row>
    <row r="7216" spans="1:5" x14ac:dyDescent="0.2">
      <c r="A7216"/>
      <c r="B7216"/>
      <c r="C7216"/>
      <c r="D7216"/>
      <c r="E7216"/>
    </row>
    <row r="7217" spans="1:5" x14ac:dyDescent="0.2">
      <c r="A7217"/>
      <c r="B7217"/>
      <c r="C7217"/>
      <c r="D7217"/>
      <c r="E7217"/>
    </row>
    <row r="7218" spans="1:5" x14ac:dyDescent="0.2">
      <c r="A7218"/>
      <c r="B7218"/>
      <c r="C7218"/>
      <c r="D7218"/>
      <c r="E7218"/>
    </row>
    <row r="7219" spans="1:5" x14ac:dyDescent="0.2">
      <c r="A7219"/>
      <c r="B7219"/>
      <c r="C7219"/>
      <c r="D7219"/>
      <c r="E7219"/>
    </row>
    <row r="7220" spans="1:5" x14ac:dyDescent="0.2">
      <c r="A7220"/>
      <c r="B7220"/>
      <c r="C7220"/>
      <c r="D7220"/>
      <c r="E7220"/>
    </row>
    <row r="7221" spans="1:5" x14ac:dyDescent="0.2">
      <c r="A7221"/>
      <c r="B7221"/>
      <c r="C7221"/>
      <c r="D7221"/>
      <c r="E7221"/>
    </row>
    <row r="7222" spans="1:5" x14ac:dyDescent="0.2">
      <c r="A7222"/>
      <c r="B7222"/>
      <c r="C7222"/>
      <c r="D7222"/>
      <c r="E7222"/>
    </row>
    <row r="7223" spans="1:5" x14ac:dyDescent="0.2">
      <c r="A7223"/>
      <c r="B7223"/>
      <c r="C7223"/>
      <c r="D7223"/>
      <c r="E7223"/>
    </row>
    <row r="7224" spans="1:5" x14ac:dyDescent="0.2">
      <c r="A7224"/>
      <c r="B7224"/>
      <c r="C7224"/>
      <c r="D7224"/>
      <c r="E7224"/>
    </row>
    <row r="7225" spans="1:5" x14ac:dyDescent="0.2">
      <c r="A7225"/>
      <c r="B7225"/>
      <c r="C7225"/>
      <c r="D7225"/>
      <c r="E7225"/>
    </row>
    <row r="7226" spans="1:5" x14ac:dyDescent="0.2">
      <c r="A7226"/>
      <c r="B7226"/>
      <c r="C7226"/>
      <c r="D7226"/>
      <c r="E7226"/>
    </row>
    <row r="7227" spans="1:5" x14ac:dyDescent="0.2">
      <c r="A7227"/>
      <c r="B7227"/>
      <c r="C7227"/>
      <c r="D7227"/>
      <c r="E7227"/>
    </row>
    <row r="7228" spans="1:5" x14ac:dyDescent="0.2">
      <c r="A7228"/>
      <c r="B7228"/>
      <c r="C7228"/>
      <c r="D7228"/>
      <c r="E7228"/>
    </row>
    <row r="7229" spans="1:5" x14ac:dyDescent="0.2">
      <c r="A7229"/>
      <c r="B7229"/>
      <c r="C7229"/>
      <c r="D7229"/>
      <c r="E7229"/>
    </row>
    <row r="7230" spans="1:5" x14ac:dyDescent="0.2">
      <c r="A7230"/>
      <c r="B7230"/>
      <c r="C7230"/>
      <c r="D7230"/>
      <c r="E7230"/>
    </row>
    <row r="7231" spans="1:5" x14ac:dyDescent="0.2">
      <c r="A7231"/>
      <c r="B7231"/>
      <c r="C7231"/>
      <c r="D7231"/>
      <c r="E7231"/>
    </row>
    <row r="7232" spans="1:5" x14ac:dyDescent="0.2">
      <c r="A7232"/>
      <c r="B7232"/>
      <c r="C7232"/>
      <c r="D7232"/>
      <c r="E7232"/>
    </row>
    <row r="7233" spans="1:5" x14ac:dyDescent="0.2">
      <c r="A7233"/>
      <c r="B7233"/>
      <c r="C7233"/>
      <c r="D7233"/>
      <c r="E7233"/>
    </row>
    <row r="7234" spans="1:5" x14ac:dyDescent="0.2">
      <c r="A7234"/>
      <c r="B7234"/>
      <c r="C7234"/>
      <c r="D7234"/>
      <c r="E7234"/>
    </row>
    <row r="7235" spans="1:5" x14ac:dyDescent="0.2">
      <c r="A7235"/>
      <c r="B7235"/>
      <c r="C7235"/>
      <c r="D7235"/>
      <c r="E7235"/>
    </row>
    <row r="7236" spans="1:5" x14ac:dyDescent="0.2">
      <c r="A7236"/>
      <c r="B7236"/>
      <c r="C7236"/>
      <c r="D7236"/>
      <c r="E7236"/>
    </row>
    <row r="7237" spans="1:5" x14ac:dyDescent="0.2">
      <c r="A7237"/>
      <c r="B7237"/>
      <c r="C7237"/>
      <c r="D7237"/>
      <c r="E7237"/>
    </row>
    <row r="7238" spans="1:5" x14ac:dyDescent="0.2">
      <c r="A7238"/>
      <c r="B7238"/>
      <c r="C7238"/>
      <c r="D7238"/>
      <c r="E7238"/>
    </row>
    <row r="7239" spans="1:5" x14ac:dyDescent="0.2">
      <c r="A7239"/>
      <c r="B7239"/>
      <c r="C7239"/>
      <c r="D7239"/>
      <c r="E7239"/>
    </row>
    <row r="7240" spans="1:5" x14ac:dyDescent="0.2">
      <c r="A7240"/>
      <c r="B7240"/>
      <c r="C7240"/>
      <c r="D7240"/>
      <c r="E7240"/>
    </row>
    <row r="7241" spans="1:5" x14ac:dyDescent="0.2">
      <c r="A7241"/>
      <c r="B7241"/>
      <c r="C7241"/>
      <c r="D7241"/>
      <c r="E7241"/>
    </row>
    <row r="7242" spans="1:5" x14ac:dyDescent="0.2">
      <c r="A7242"/>
      <c r="B7242"/>
      <c r="C7242"/>
      <c r="D7242"/>
      <c r="E7242"/>
    </row>
    <row r="7243" spans="1:5" x14ac:dyDescent="0.2">
      <c r="A7243"/>
      <c r="B7243"/>
      <c r="C7243"/>
      <c r="D7243"/>
      <c r="E7243"/>
    </row>
    <row r="7244" spans="1:5" x14ac:dyDescent="0.2">
      <c r="A7244"/>
      <c r="B7244"/>
      <c r="C7244"/>
      <c r="D7244"/>
      <c r="E7244"/>
    </row>
    <row r="7245" spans="1:5" x14ac:dyDescent="0.2">
      <c r="A7245"/>
      <c r="B7245"/>
      <c r="C7245"/>
      <c r="D7245"/>
      <c r="E7245"/>
    </row>
    <row r="7246" spans="1:5" x14ac:dyDescent="0.2">
      <c r="A7246"/>
      <c r="B7246"/>
      <c r="C7246"/>
      <c r="D7246"/>
      <c r="E7246"/>
    </row>
    <row r="7247" spans="1:5" x14ac:dyDescent="0.2">
      <c r="A7247"/>
      <c r="B7247"/>
      <c r="C7247"/>
      <c r="D7247"/>
      <c r="E7247"/>
    </row>
    <row r="7248" spans="1:5" x14ac:dyDescent="0.2">
      <c r="A7248"/>
      <c r="B7248"/>
      <c r="C7248"/>
      <c r="D7248"/>
      <c r="E7248"/>
    </row>
    <row r="7249" spans="1:5" x14ac:dyDescent="0.2">
      <c r="A7249"/>
      <c r="B7249"/>
      <c r="C7249"/>
      <c r="D7249"/>
      <c r="E7249"/>
    </row>
    <row r="7250" spans="1:5" x14ac:dyDescent="0.2">
      <c r="A7250"/>
      <c r="B7250"/>
      <c r="C7250"/>
      <c r="D7250"/>
      <c r="E7250"/>
    </row>
    <row r="7251" spans="1:5" x14ac:dyDescent="0.2">
      <c r="A7251"/>
      <c r="B7251"/>
      <c r="C7251"/>
      <c r="D7251"/>
      <c r="E7251"/>
    </row>
    <row r="7252" spans="1:5" x14ac:dyDescent="0.2">
      <c r="A7252"/>
      <c r="B7252"/>
      <c r="C7252"/>
      <c r="D7252"/>
      <c r="E7252"/>
    </row>
    <row r="7253" spans="1:5" x14ac:dyDescent="0.2">
      <c r="A7253"/>
      <c r="B7253"/>
      <c r="C7253"/>
      <c r="D7253"/>
      <c r="E7253"/>
    </row>
    <row r="7254" spans="1:5" x14ac:dyDescent="0.2">
      <c r="A7254"/>
      <c r="B7254"/>
      <c r="C7254"/>
      <c r="D7254"/>
      <c r="E7254"/>
    </row>
    <row r="7255" spans="1:5" x14ac:dyDescent="0.2">
      <c r="A7255"/>
      <c r="B7255"/>
      <c r="C7255"/>
      <c r="D7255"/>
      <c r="E7255"/>
    </row>
    <row r="7256" spans="1:5" x14ac:dyDescent="0.2">
      <c r="A7256"/>
      <c r="B7256"/>
      <c r="C7256"/>
      <c r="D7256"/>
      <c r="E7256"/>
    </row>
    <row r="7257" spans="1:5" x14ac:dyDescent="0.2">
      <c r="A7257"/>
      <c r="B7257"/>
      <c r="C7257"/>
      <c r="D7257"/>
      <c r="E7257"/>
    </row>
    <row r="7258" spans="1:5" x14ac:dyDescent="0.2">
      <c r="A7258"/>
      <c r="B7258"/>
      <c r="C7258"/>
      <c r="D7258"/>
      <c r="E7258"/>
    </row>
    <row r="7259" spans="1:5" x14ac:dyDescent="0.2">
      <c r="A7259"/>
      <c r="B7259"/>
      <c r="C7259"/>
      <c r="D7259"/>
      <c r="E7259"/>
    </row>
    <row r="7260" spans="1:5" x14ac:dyDescent="0.2">
      <c r="A7260"/>
      <c r="B7260"/>
      <c r="C7260"/>
      <c r="D7260"/>
      <c r="E7260"/>
    </row>
    <row r="7261" spans="1:5" x14ac:dyDescent="0.2">
      <c r="A7261"/>
      <c r="B7261"/>
      <c r="C7261"/>
      <c r="D7261"/>
      <c r="E7261"/>
    </row>
    <row r="7262" spans="1:5" x14ac:dyDescent="0.2">
      <c r="A7262"/>
      <c r="B7262"/>
      <c r="C7262"/>
      <c r="D7262"/>
      <c r="E7262"/>
    </row>
    <row r="7263" spans="1:5" x14ac:dyDescent="0.2">
      <c r="A7263"/>
      <c r="B7263"/>
      <c r="C7263"/>
      <c r="D7263"/>
      <c r="E7263"/>
    </row>
    <row r="7264" spans="1:5" x14ac:dyDescent="0.2">
      <c r="A7264"/>
      <c r="B7264"/>
      <c r="C7264"/>
      <c r="D7264"/>
      <c r="E7264"/>
    </row>
    <row r="7265" spans="1:5" x14ac:dyDescent="0.2">
      <c r="A7265"/>
      <c r="B7265"/>
      <c r="C7265"/>
      <c r="D7265"/>
      <c r="E7265"/>
    </row>
    <row r="7266" spans="1:5" x14ac:dyDescent="0.2">
      <c r="A7266"/>
      <c r="B7266"/>
      <c r="C7266"/>
      <c r="D7266"/>
      <c r="E7266"/>
    </row>
    <row r="7267" spans="1:5" x14ac:dyDescent="0.2">
      <c r="A7267"/>
      <c r="B7267"/>
      <c r="C7267"/>
      <c r="D7267"/>
      <c r="E7267"/>
    </row>
    <row r="7268" spans="1:5" x14ac:dyDescent="0.2">
      <c r="A7268"/>
      <c r="B7268"/>
      <c r="C7268"/>
      <c r="D7268"/>
      <c r="E7268"/>
    </row>
    <row r="7269" spans="1:5" x14ac:dyDescent="0.2">
      <c r="A7269"/>
      <c r="B7269"/>
      <c r="C7269"/>
      <c r="D7269"/>
      <c r="E7269"/>
    </row>
    <row r="7270" spans="1:5" x14ac:dyDescent="0.2">
      <c r="A7270"/>
      <c r="B7270"/>
      <c r="C7270"/>
      <c r="D7270"/>
      <c r="E7270"/>
    </row>
    <row r="7271" spans="1:5" x14ac:dyDescent="0.2">
      <c r="A7271"/>
      <c r="B7271"/>
      <c r="C7271"/>
      <c r="D7271"/>
      <c r="E7271"/>
    </row>
    <row r="7272" spans="1:5" x14ac:dyDescent="0.2">
      <c r="A7272"/>
      <c r="B7272"/>
      <c r="C7272"/>
      <c r="D7272"/>
      <c r="E7272"/>
    </row>
    <row r="7273" spans="1:5" x14ac:dyDescent="0.2">
      <c r="A7273"/>
      <c r="B7273"/>
      <c r="C7273"/>
      <c r="D7273"/>
      <c r="E7273"/>
    </row>
    <row r="7274" spans="1:5" x14ac:dyDescent="0.2">
      <c r="A7274"/>
      <c r="B7274"/>
      <c r="C7274"/>
      <c r="D7274"/>
      <c r="E7274"/>
    </row>
    <row r="7275" spans="1:5" x14ac:dyDescent="0.2">
      <c r="A7275"/>
      <c r="B7275"/>
      <c r="C7275"/>
      <c r="D7275"/>
      <c r="E7275"/>
    </row>
    <row r="7276" spans="1:5" x14ac:dyDescent="0.2">
      <c r="A7276"/>
      <c r="B7276"/>
      <c r="C7276"/>
      <c r="D7276"/>
      <c r="E7276"/>
    </row>
    <row r="7277" spans="1:5" x14ac:dyDescent="0.2">
      <c r="A7277"/>
      <c r="B7277"/>
      <c r="C7277"/>
      <c r="D7277"/>
      <c r="E7277"/>
    </row>
    <row r="7278" spans="1:5" x14ac:dyDescent="0.2">
      <c r="A7278"/>
      <c r="B7278"/>
      <c r="C7278"/>
      <c r="D7278"/>
      <c r="E7278"/>
    </row>
    <row r="7279" spans="1:5" x14ac:dyDescent="0.2">
      <c r="A7279"/>
      <c r="B7279"/>
      <c r="C7279"/>
      <c r="D7279"/>
      <c r="E7279"/>
    </row>
    <row r="7280" spans="1:5" x14ac:dyDescent="0.2">
      <c r="A7280"/>
      <c r="B7280"/>
      <c r="C7280"/>
      <c r="D7280"/>
      <c r="E7280"/>
    </row>
    <row r="7281" spans="1:5" x14ac:dyDescent="0.2">
      <c r="A7281"/>
      <c r="B7281"/>
      <c r="C7281"/>
      <c r="D7281"/>
      <c r="E7281"/>
    </row>
    <row r="7282" spans="1:5" x14ac:dyDescent="0.2">
      <c r="A7282"/>
      <c r="B7282"/>
      <c r="C7282"/>
      <c r="D7282"/>
      <c r="E7282"/>
    </row>
    <row r="7283" spans="1:5" x14ac:dyDescent="0.2">
      <c r="A7283"/>
      <c r="B7283"/>
      <c r="C7283"/>
      <c r="D7283"/>
      <c r="E7283"/>
    </row>
    <row r="7284" spans="1:5" x14ac:dyDescent="0.2">
      <c r="A7284"/>
      <c r="B7284"/>
      <c r="C7284"/>
      <c r="D7284"/>
      <c r="E7284"/>
    </row>
    <row r="7285" spans="1:5" x14ac:dyDescent="0.2">
      <c r="A7285"/>
      <c r="B7285"/>
      <c r="C7285"/>
      <c r="D7285"/>
      <c r="E7285"/>
    </row>
    <row r="7286" spans="1:5" x14ac:dyDescent="0.2">
      <c r="A7286"/>
      <c r="B7286"/>
      <c r="C7286"/>
      <c r="D7286"/>
      <c r="E7286"/>
    </row>
    <row r="7287" spans="1:5" x14ac:dyDescent="0.2">
      <c r="A7287"/>
      <c r="B7287"/>
      <c r="C7287"/>
      <c r="D7287"/>
      <c r="E7287"/>
    </row>
    <row r="7288" spans="1:5" x14ac:dyDescent="0.2">
      <c r="A7288"/>
      <c r="B7288"/>
      <c r="C7288"/>
      <c r="D7288"/>
      <c r="E7288"/>
    </row>
    <row r="7289" spans="1:5" x14ac:dyDescent="0.2">
      <c r="A7289"/>
      <c r="B7289"/>
      <c r="C7289"/>
      <c r="D7289"/>
      <c r="E7289"/>
    </row>
    <row r="7290" spans="1:5" x14ac:dyDescent="0.2">
      <c r="A7290"/>
      <c r="B7290"/>
      <c r="C7290"/>
      <c r="D7290"/>
      <c r="E7290"/>
    </row>
    <row r="7291" spans="1:5" x14ac:dyDescent="0.2">
      <c r="A7291"/>
      <c r="B7291"/>
      <c r="C7291"/>
      <c r="D7291"/>
      <c r="E7291"/>
    </row>
    <row r="7292" spans="1:5" x14ac:dyDescent="0.2">
      <c r="A7292"/>
      <c r="B7292"/>
      <c r="C7292"/>
      <c r="D7292"/>
      <c r="E7292"/>
    </row>
    <row r="7293" spans="1:5" x14ac:dyDescent="0.2">
      <c r="A7293"/>
      <c r="B7293"/>
      <c r="C7293"/>
      <c r="D7293"/>
      <c r="E7293"/>
    </row>
    <row r="7294" spans="1:5" x14ac:dyDescent="0.2">
      <c r="A7294"/>
      <c r="B7294"/>
      <c r="C7294"/>
      <c r="D7294"/>
      <c r="E7294"/>
    </row>
    <row r="7295" spans="1:5" x14ac:dyDescent="0.2">
      <c r="A7295"/>
      <c r="B7295"/>
      <c r="C7295"/>
      <c r="D7295"/>
      <c r="E7295"/>
    </row>
    <row r="7296" spans="1:5" x14ac:dyDescent="0.2">
      <c r="A7296"/>
      <c r="B7296"/>
      <c r="C7296"/>
      <c r="D7296"/>
      <c r="E7296"/>
    </row>
    <row r="7297" spans="1:5" x14ac:dyDescent="0.2">
      <c r="A7297"/>
      <c r="B7297"/>
      <c r="C7297"/>
      <c r="D7297"/>
      <c r="E7297"/>
    </row>
    <row r="7298" spans="1:5" x14ac:dyDescent="0.2">
      <c r="A7298"/>
      <c r="B7298"/>
      <c r="C7298"/>
      <c r="D7298"/>
      <c r="E7298"/>
    </row>
    <row r="7299" spans="1:5" x14ac:dyDescent="0.2">
      <c r="A7299"/>
      <c r="B7299"/>
      <c r="C7299"/>
      <c r="D7299"/>
      <c r="E7299"/>
    </row>
    <row r="7300" spans="1:5" x14ac:dyDescent="0.2">
      <c r="A7300"/>
      <c r="B7300"/>
      <c r="C7300"/>
      <c r="D7300"/>
      <c r="E7300"/>
    </row>
    <row r="7301" spans="1:5" x14ac:dyDescent="0.2">
      <c r="A7301"/>
      <c r="B7301"/>
      <c r="C7301"/>
      <c r="D7301"/>
      <c r="E7301"/>
    </row>
    <row r="7302" spans="1:5" x14ac:dyDescent="0.2">
      <c r="A7302"/>
      <c r="B7302"/>
      <c r="C7302"/>
      <c r="D7302"/>
      <c r="E7302"/>
    </row>
    <row r="7303" spans="1:5" x14ac:dyDescent="0.2">
      <c r="A7303"/>
      <c r="B7303"/>
      <c r="C7303"/>
      <c r="D7303"/>
      <c r="E7303"/>
    </row>
    <row r="7304" spans="1:5" x14ac:dyDescent="0.2">
      <c r="A7304"/>
      <c r="B7304"/>
      <c r="C7304"/>
      <c r="D7304"/>
      <c r="E7304"/>
    </row>
    <row r="7305" spans="1:5" x14ac:dyDescent="0.2">
      <c r="A7305"/>
      <c r="B7305"/>
      <c r="C7305"/>
      <c r="D7305"/>
      <c r="E7305"/>
    </row>
    <row r="7306" spans="1:5" x14ac:dyDescent="0.2">
      <c r="A7306"/>
      <c r="B7306"/>
      <c r="C7306"/>
      <c r="D7306"/>
      <c r="E7306"/>
    </row>
    <row r="7307" spans="1:5" x14ac:dyDescent="0.2">
      <c r="A7307"/>
      <c r="B7307"/>
      <c r="C7307"/>
      <c r="D7307"/>
      <c r="E7307"/>
    </row>
    <row r="7308" spans="1:5" x14ac:dyDescent="0.2">
      <c r="A7308"/>
      <c r="B7308"/>
      <c r="C7308"/>
      <c r="D7308"/>
      <c r="E7308"/>
    </row>
    <row r="7309" spans="1:5" x14ac:dyDescent="0.2">
      <c r="A7309"/>
      <c r="B7309"/>
      <c r="C7309"/>
      <c r="D7309"/>
      <c r="E7309"/>
    </row>
    <row r="7310" spans="1:5" x14ac:dyDescent="0.2">
      <c r="A7310"/>
      <c r="B7310"/>
      <c r="C7310"/>
      <c r="D7310"/>
      <c r="E7310"/>
    </row>
    <row r="7311" spans="1:5" x14ac:dyDescent="0.2">
      <c r="A7311"/>
      <c r="B7311"/>
      <c r="C7311"/>
      <c r="D7311"/>
      <c r="E7311"/>
    </row>
    <row r="7312" spans="1:5" x14ac:dyDescent="0.2">
      <c r="A7312"/>
      <c r="B7312"/>
      <c r="C7312"/>
      <c r="D7312"/>
      <c r="E7312"/>
    </row>
    <row r="7313" spans="1:5" x14ac:dyDescent="0.2">
      <c r="A7313"/>
      <c r="B7313"/>
      <c r="C7313"/>
      <c r="D7313"/>
      <c r="E7313"/>
    </row>
    <row r="7314" spans="1:5" x14ac:dyDescent="0.2">
      <c r="A7314"/>
      <c r="B7314"/>
      <c r="C7314"/>
      <c r="D7314"/>
      <c r="E7314"/>
    </row>
    <row r="7315" spans="1:5" x14ac:dyDescent="0.2">
      <c r="A7315"/>
      <c r="B7315"/>
      <c r="C7315"/>
      <c r="D7315"/>
      <c r="E7315"/>
    </row>
    <row r="7316" spans="1:5" x14ac:dyDescent="0.2">
      <c r="A7316"/>
      <c r="B7316"/>
      <c r="C7316"/>
      <c r="D7316"/>
      <c r="E7316"/>
    </row>
    <row r="7317" spans="1:5" x14ac:dyDescent="0.2">
      <c r="A7317"/>
      <c r="B7317"/>
      <c r="C7317"/>
      <c r="D7317"/>
      <c r="E7317"/>
    </row>
    <row r="7318" spans="1:5" x14ac:dyDescent="0.2">
      <c r="A7318"/>
      <c r="B7318"/>
      <c r="C7318"/>
      <c r="D7318"/>
      <c r="E7318"/>
    </row>
    <row r="7319" spans="1:5" x14ac:dyDescent="0.2">
      <c r="A7319"/>
      <c r="B7319"/>
      <c r="C7319"/>
      <c r="D7319"/>
      <c r="E7319"/>
    </row>
    <row r="7320" spans="1:5" x14ac:dyDescent="0.2">
      <c r="A7320"/>
      <c r="B7320"/>
      <c r="C7320"/>
      <c r="D7320"/>
      <c r="E7320"/>
    </row>
    <row r="7321" spans="1:5" x14ac:dyDescent="0.2">
      <c r="A7321"/>
      <c r="B7321"/>
      <c r="C7321"/>
      <c r="D7321"/>
      <c r="E7321"/>
    </row>
    <row r="7322" spans="1:5" x14ac:dyDescent="0.2">
      <c r="A7322"/>
      <c r="B7322"/>
      <c r="C7322"/>
      <c r="D7322"/>
      <c r="E7322"/>
    </row>
    <row r="7323" spans="1:5" x14ac:dyDescent="0.2">
      <c r="A7323"/>
      <c r="B7323"/>
      <c r="C7323"/>
      <c r="D7323"/>
      <c r="E7323"/>
    </row>
    <row r="7324" spans="1:5" x14ac:dyDescent="0.2">
      <c r="A7324"/>
      <c r="B7324"/>
      <c r="C7324"/>
      <c r="D7324"/>
      <c r="E7324"/>
    </row>
    <row r="7325" spans="1:5" x14ac:dyDescent="0.2">
      <c r="A7325"/>
      <c r="B7325"/>
      <c r="C7325"/>
      <c r="D7325"/>
      <c r="E7325"/>
    </row>
    <row r="7326" spans="1:5" x14ac:dyDescent="0.2">
      <c r="A7326"/>
      <c r="B7326"/>
      <c r="C7326"/>
      <c r="D7326"/>
      <c r="E7326"/>
    </row>
    <row r="7327" spans="1:5" x14ac:dyDescent="0.2">
      <c r="A7327"/>
      <c r="B7327"/>
      <c r="C7327"/>
      <c r="D7327"/>
      <c r="E7327"/>
    </row>
    <row r="7328" spans="1:5" x14ac:dyDescent="0.2">
      <c r="A7328"/>
      <c r="B7328"/>
      <c r="C7328"/>
      <c r="D7328"/>
      <c r="E7328"/>
    </row>
    <row r="7329" spans="1:5" x14ac:dyDescent="0.2">
      <c r="A7329"/>
      <c r="B7329"/>
      <c r="C7329"/>
      <c r="D7329"/>
      <c r="E7329"/>
    </row>
    <row r="7330" spans="1:5" x14ac:dyDescent="0.2">
      <c r="A7330"/>
      <c r="B7330"/>
      <c r="C7330"/>
      <c r="D7330"/>
      <c r="E7330"/>
    </row>
    <row r="7331" spans="1:5" x14ac:dyDescent="0.2">
      <c r="A7331"/>
      <c r="B7331"/>
      <c r="C7331"/>
      <c r="D7331"/>
      <c r="E7331"/>
    </row>
    <row r="7332" spans="1:5" x14ac:dyDescent="0.2">
      <c r="A7332"/>
      <c r="B7332"/>
      <c r="C7332"/>
      <c r="D7332"/>
      <c r="E7332"/>
    </row>
    <row r="7333" spans="1:5" x14ac:dyDescent="0.2">
      <c r="A7333"/>
      <c r="B7333"/>
      <c r="C7333"/>
      <c r="D7333"/>
      <c r="E7333"/>
    </row>
    <row r="7334" spans="1:5" x14ac:dyDescent="0.2">
      <c r="A7334"/>
      <c r="B7334"/>
      <c r="C7334"/>
      <c r="D7334"/>
      <c r="E7334"/>
    </row>
    <row r="7335" spans="1:5" x14ac:dyDescent="0.2">
      <c r="A7335"/>
      <c r="B7335"/>
      <c r="C7335"/>
      <c r="D7335"/>
      <c r="E7335"/>
    </row>
    <row r="7336" spans="1:5" x14ac:dyDescent="0.2">
      <c r="A7336"/>
      <c r="B7336"/>
      <c r="C7336"/>
      <c r="D7336"/>
      <c r="E7336"/>
    </row>
    <row r="7337" spans="1:5" x14ac:dyDescent="0.2">
      <c r="A7337"/>
      <c r="B7337"/>
      <c r="C7337"/>
      <c r="D7337"/>
      <c r="E7337"/>
    </row>
    <row r="7338" spans="1:5" x14ac:dyDescent="0.2">
      <c r="A7338"/>
      <c r="B7338"/>
      <c r="C7338"/>
      <c r="D7338"/>
      <c r="E7338"/>
    </row>
    <row r="7339" spans="1:5" x14ac:dyDescent="0.2">
      <c r="A7339"/>
      <c r="B7339"/>
      <c r="C7339"/>
      <c r="D7339"/>
      <c r="E7339"/>
    </row>
    <row r="7340" spans="1:5" x14ac:dyDescent="0.2">
      <c r="A7340"/>
      <c r="B7340"/>
      <c r="C7340"/>
      <c r="D7340"/>
      <c r="E7340"/>
    </row>
    <row r="7341" spans="1:5" x14ac:dyDescent="0.2">
      <c r="A7341"/>
      <c r="B7341"/>
      <c r="C7341"/>
      <c r="D7341"/>
      <c r="E7341"/>
    </row>
    <row r="7342" spans="1:5" x14ac:dyDescent="0.2">
      <c r="A7342"/>
      <c r="B7342"/>
      <c r="C7342"/>
      <c r="D7342"/>
      <c r="E7342"/>
    </row>
    <row r="7343" spans="1:5" x14ac:dyDescent="0.2">
      <c r="A7343"/>
      <c r="B7343"/>
      <c r="C7343"/>
      <c r="D7343"/>
      <c r="E7343"/>
    </row>
    <row r="7344" spans="1:5" x14ac:dyDescent="0.2">
      <c r="A7344"/>
      <c r="B7344"/>
      <c r="C7344"/>
      <c r="D7344"/>
      <c r="E7344"/>
    </row>
    <row r="7345" spans="1:5" x14ac:dyDescent="0.2">
      <c r="A7345"/>
      <c r="B7345"/>
      <c r="C7345"/>
      <c r="D7345"/>
      <c r="E7345"/>
    </row>
    <row r="7346" spans="1:5" x14ac:dyDescent="0.2">
      <c r="A7346"/>
      <c r="B7346"/>
      <c r="C7346"/>
      <c r="D7346"/>
      <c r="E7346"/>
    </row>
    <row r="7347" spans="1:5" x14ac:dyDescent="0.2">
      <c r="A7347"/>
      <c r="B7347"/>
      <c r="C7347"/>
      <c r="D7347"/>
      <c r="E7347"/>
    </row>
    <row r="7348" spans="1:5" x14ac:dyDescent="0.2">
      <c r="A7348"/>
      <c r="B7348"/>
      <c r="C7348"/>
      <c r="D7348"/>
      <c r="E7348"/>
    </row>
    <row r="7349" spans="1:5" x14ac:dyDescent="0.2">
      <c r="A7349"/>
      <c r="B7349"/>
      <c r="C7349"/>
      <c r="D7349"/>
      <c r="E7349"/>
    </row>
    <row r="7350" spans="1:5" x14ac:dyDescent="0.2">
      <c r="A7350"/>
      <c r="B7350"/>
      <c r="C7350"/>
      <c r="D7350"/>
      <c r="E7350"/>
    </row>
    <row r="7351" spans="1:5" x14ac:dyDescent="0.2">
      <c r="A7351"/>
      <c r="B7351"/>
      <c r="C7351"/>
      <c r="D7351"/>
      <c r="E7351"/>
    </row>
    <row r="7352" spans="1:5" x14ac:dyDescent="0.2">
      <c r="A7352"/>
      <c r="B7352"/>
      <c r="C7352"/>
      <c r="D7352"/>
      <c r="E7352"/>
    </row>
    <row r="7353" spans="1:5" x14ac:dyDescent="0.2">
      <c r="A7353"/>
      <c r="B7353"/>
      <c r="C7353"/>
      <c r="D7353"/>
      <c r="E7353"/>
    </row>
    <row r="7354" spans="1:5" x14ac:dyDescent="0.2">
      <c r="A7354"/>
      <c r="B7354"/>
      <c r="C7354"/>
      <c r="D7354"/>
      <c r="E7354"/>
    </row>
    <row r="7355" spans="1:5" x14ac:dyDescent="0.2">
      <c r="A7355"/>
      <c r="B7355"/>
      <c r="C7355"/>
      <c r="D7355"/>
      <c r="E7355"/>
    </row>
    <row r="7356" spans="1:5" x14ac:dyDescent="0.2">
      <c r="A7356"/>
      <c r="B7356"/>
      <c r="C7356"/>
      <c r="D7356"/>
      <c r="E7356"/>
    </row>
    <row r="7357" spans="1:5" x14ac:dyDescent="0.2">
      <c r="A7357"/>
      <c r="B7357"/>
      <c r="C7357"/>
      <c r="D7357"/>
      <c r="E7357"/>
    </row>
    <row r="7358" spans="1:5" x14ac:dyDescent="0.2">
      <c r="A7358"/>
      <c r="B7358"/>
      <c r="C7358"/>
      <c r="D7358"/>
      <c r="E7358"/>
    </row>
    <row r="7359" spans="1:5" x14ac:dyDescent="0.2">
      <c r="A7359"/>
      <c r="B7359"/>
      <c r="C7359"/>
      <c r="D7359"/>
      <c r="E7359"/>
    </row>
    <row r="7360" spans="1:5" x14ac:dyDescent="0.2">
      <c r="A7360"/>
      <c r="B7360"/>
      <c r="C7360"/>
      <c r="D7360"/>
      <c r="E7360"/>
    </row>
    <row r="7361" spans="1:5" x14ac:dyDescent="0.2">
      <c r="A7361"/>
      <c r="B7361"/>
      <c r="C7361"/>
      <c r="D7361"/>
      <c r="E7361"/>
    </row>
    <row r="7362" spans="1:5" x14ac:dyDescent="0.2">
      <c r="A7362"/>
      <c r="B7362"/>
      <c r="C7362"/>
      <c r="D7362"/>
      <c r="E7362"/>
    </row>
    <row r="7363" spans="1:5" x14ac:dyDescent="0.2">
      <c r="A7363"/>
      <c r="B7363"/>
      <c r="C7363"/>
      <c r="D7363"/>
      <c r="E7363"/>
    </row>
    <row r="7364" spans="1:5" x14ac:dyDescent="0.2">
      <c r="A7364"/>
      <c r="B7364"/>
      <c r="C7364"/>
      <c r="D7364"/>
      <c r="E7364"/>
    </row>
    <row r="7365" spans="1:5" x14ac:dyDescent="0.2">
      <c r="A7365"/>
      <c r="B7365"/>
      <c r="C7365"/>
      <c r="D7365"/>
      <c r="E7365"/>
    </row>
    <row r="7366" spans="1:5" x14ac:dyDescent="0.2">
      <c r="A7366"/>
      <c r="B7366"/>
      <c r="C7366"/>
      <c r="D7366"/>
      <c r="E7366"/>
    </row>
    <row r="7367" spans="1:5" x14ac:dyDescent="0.2">
      <c r="A7367"/>
      <c r="B7367"/>
      <c r="C7367"/>
      <c r="D7367"/>
      <c r="E7367"/>
    </row>
    <row r="7368" spans="1:5" x14ac:dyDescent="0.2">
      <c r="A7368"/>
      <c r="B7368"/>
      <c r="C7368"/>
      <c r="D7368"/>
      <c r="E7368"/>
    </row>
    <row r="7369" spans="1:5" x14ac:dyDescent="0.2">
      <c r="A7369"/>
      <c r="B7369"/>
      <c r="C7369"/>
      <c r="D7369"/>
      <c r="E7369"/>
    </row>
    <row r="7370" spans="1:5" x14ac:dyDescent="0.2">
      <c r="A7370"/>
      <c r="B7370"/>
      <c r="C7370"/>
      <c r="D7370"/>
      <c r="E7370"/>
    </row>
    <row r="7371" spans="1:5" x14ac:dyDescent="0.2">
      <c r="A7371"/>
      <c r="B7371"/>
      <c r="C7371"/>
      <c r="D7371"/>
      <c r="E7371"/>
    </row>
    <row r="7372" spans="1:5" x14ac:dyDescent="0.2">
      <c r="A7372"/>
      <c r="B7372"/>
      <c r="C7372"/>
      <c r="D7372"/>
      <c r="E7372"/>
    </row>
    <row r="7373" spans="1:5" x14ac:dyDescent="0.2">
      <c r="A7373"/>
      <c r="B7373"/>
      <c r="C7373"/>
      <c r="D7373"/>
      <c r="E7373"/>
    </row>
    <row r="7374" spans="1:5" x14ac:dyDescent="0.2">
      <c r="A7374"/>
      <c r="B7374"/>
      <c r="C7374"/>
      <c r="D7374"/>
      <c r="E7374"/>
    </row>
    <row r="7375" spans="1:5" x14ac:dyDescent="0.2">
      <c r="A7375"/>
      <c r="B7375"/>
      <c r="C7375"/>
      <c r="D7375"/>
      <c r="E7375"/>
    </row>
    <row r="7376" spans="1:5" x14ac:dyDescent="0.2">
      <c r="A7376"/>
      <c r="B7376"/>
      <c r="C7376"/>
      <c r="D7376"/>
      <c r="E7376"/>
    </row>
    <row r="7377" spans="1:5" x14ac:dyDescent="0.2">
      <c r="A7377"/>
      <c r="B7377"/>
      <c r="C7377"/>
      <c r="D7377"/>
      <c r="E7377"/>
    </row>
    <row r="7378" spans="1:5" x14ac:dyDescent="0.2">
      <c r="A7378"/>
      <c r="B7378"/>
      <c r="C7378"/>
      <c r="D7378"/>
      <c r="E7378"/>
    </row>
    <row r="7379" spans="1:5" x14ac:dyDescent="0.2">
      <c r="A7379"/>
      <c r="B7379"/>
      <c r="C7379"/>
      <c r="D7379"/>
      <c r="E7379"/>
    </row>
    <row r="7380" spans="1:5" x14ac:dyDescent="0.2">
      <c r="A7380"/>
      <c r="B7380"/>
      <c r="C7380"/>
      <c r="D7380"/>
      <c r="E7380"/>
    </row>
    <row r="7381" spans="1:5" x14ac:dyDescent="0.2">
      <c r="A7381"/>
      <c r="B7381"/>
      <c r="C7381"/>
      <c r="D7381"/>
      <c r="E7381"/>
    </row>
    <row r="7382" spans="1:5" x14ac:dyDescent="0.2">
      <c r="A7382"/>
      <c r="B7382"/>
      <c r="C7382"/>
      <c r="D7382"/>
      <c r="E7382"/>
    </row>
    <row r="7383" spans="1:5" x14ac:dyDescent="0.2">
      <c r="A7383"/>
      <c r="B7383"/>
      <c r="C7383"/>
      <c r="D7383"/>
      <c r="E7383"/>
    </row>
    <row r="7384" spans="1:5" x14ac:dyDescent="0.2">
      <c r="A7384"/>
      <c r="B7384"/>
      <c r="C7384"/>
      <c r="D7384"/>
      <c r="E7384"/>
    </row>
    <row r="7385" spans="1:5" x14ac:dyDescent="0.2">
      <c r="A7385"/>
      <c r="B7385"/>
      <c r="C7385"/>
      <c r="D7385"/>
      <c r="E7385"/>
    </row>
    <row r="7386" spans="1:5" x14ac:dyDescent="0.2">
      <c r="A7386"/>
      <c r="B7386"/>
      <c r="C7386"/>
      <c r="D7386"/>
      <c r="E7386"/>
    </row>
    <row r="7387" spans="1:5" x14ac:dyDescent="0.2">
      <c r="A7387"/>
      <c r="B7387"/>
      <c r="C7387"/>
      <c r="D7387"/>
      <c r="E7387"/>
    </row>
    <row r="7388" spans="1:5" x14ac:dyDescent="0.2">
      <c r="A7388"/>
      <c r="B7388"/>
      <c r="C7388"/>
      <c r="D7388"/>
      <c r="E7388"/>
    </row>
    <row r="7389" spans="1:5" x14ac:dyDescent="0.2">
      <c r="A7389"/>
      <c r="B7389"/>
      <c r="C7389"/>
      <c r="D7389"/>
      <c r="E7389"/>
    </row>
    <row r="7390" spans="1:5" x14ac:dyDescent="0.2">
      <c r="A7390"/>
      <c r="B7390"/>
      <c r="C7390"/>
      <c r="D7390"/>
      <c r="E7390"/>
    </row>
    <row r="7391" spans="1:5" x14ac:dyDescent="0.2">
      <c r="A7391"/>
      <c r="B7391"/>
      <c r="C7391"/>
      <c r="D7391"/>
      <c r="E7391"/>
    </row>
    <row r="7392" spans="1:5" x14ac:dyDescent="0.2">
      <c r="A7392"/>
      <c r="B7392"/>
      <c r="C7392"/>
      <c r="D7392"/>
      <c r="E7392"/>
    </row>
    <row r="7393" spans="1:5" x14ac:dyDescent="0.2">
      <c r="A7393"/>
      <c r="B7393"/>
      <c r="C7393"/>
      <c r="D7393"/>
      <c r="E7393"/>
    </row>
    <row r="7394" spans="1:5" x14ac:dyDescent="0.2">
      <c r="A7394"/>
      <c r="B7394"/>
      <c r="C7394"/>
      <c r="D7394"/>
      <c r="E7394"/>
    </row>
    <row r="7395" spans="1:5" x14ac:dyDescent="0.2">
      <c r="A7395"/>
      <c r="B7395"/>
      <c r="C7395"/>
      <c r="D7395"/>
      <c r="E7395"/>
    </row>
    <row r="7396" spans="1:5" x14ac:dyDescent="0.2">
      <c r="A7396"/>
      <c r="B7396"/>
      <c r="C7396"/>
      <c r="D7396"/>
      <c r="E7396"/>
    </row>
    <row r="7397" spans="1:5" x14ac:dyDescent="0.2">
      <c r="A7397"/>
      <c r="B7397"/>
      <c r="C7397"/>
      <c r="D7397"/>
      <c r="E7397"/>
    </row>
    <row r="7398" spans="1:5" x14ac:dyDescent="0.2">
      <c r="A7398"/>
      <c r="B7398"/>
      <c r="C7398"/>
      <c r="D7398"/>
      <c r="E7398"/>
    </row>
    <row r="7399" spans="1:5" x14ac:dyDescent="0.2">
      <c r="A7399"/>
      <c r="B7399"/>
      <c r="C7399"/>
      <c r="D7399"/>
      <c r="E7399"/>
    </row>
    <row r="7400" spans="1:5" x14ac:dyDescent="0.2">
      <c r="A7400"/>
      <c r="B7400"/>
      <c r="C7400"/>
      <c r="D7400"/>
      <c r="E7400"/>
    </row>
    <row r="7401" spans="1:5" x14ac:dyDescent="0.2">
      <c r="A7401"/>
      <c r="B7401"/>
      <c r="C7401"/>
      <c r="D7401"/>
      <c r="E7401"/>
    </row>
    <row r="7402" spans="1:5" x14ac:dyDescent="0.2">
      <c r="A7402"/>
      <c r="B7402"/>
      <c r="C7402"/>
      <c r="D7402"/>
      <c r="E7402"/>
    </row>
    <row r="7403" spans="1:5" x14ac:dyDescent="0.2">
      <c r="A7403"/>
      <c r="B7403"/>
      <c r="C7403"/>
      <c r="D7403"/>
      <c r="E7403"/>
    </row>
    <row r="7404" spans="1:5" x14ac:dyDescent="0.2">
      <c r="A7404"/>
      <c r="B7404"/>
      <c r="C7404"/>
      <c r="D7404"/>
      <c r="E7404"/>
    </row>
    <row r="7405" spans="1:5" x14ac:dyDescent="0.2">
      <c r="A7405"/>
      <c r="B7405"/>
      <c r="C7405"/>
      <c r="D7405"/>
      <c r="E7405"/>
    </row>
    <row r="7406" spans="1:5" x14ac:dyDescent="0.2">
      <c r="A7406"/>
      <c r="B7406"/>
      <c r="C7406"/>
      <c r="D7406"/>
      <c r="E7406"/>
    </row>
    <row r="7407" spans="1:5" x14ac:dyDescent="0.2">
      <c r="A7407"/>
      <c r="B7407"/>
      <c r="C7407"/>
      <c r="D7407"/>
      <c r="E7407"/>
    </row>
    <row r="7408" spans="1:5" x14ac:dyDescent="0.2">
      <c r="A7408"/>
      <c r="B7408"/>
      <c r="C7408"/>
      <c r="D7408"/>
      <c r="E7408"/>
    </row>
    <row r="7409" spans="1:5" x14ac:dyDescent="0.2">
      <c r="A7409"/>
      <c r="B7409"/>
      <c r="C7409"/>
      <c r="D7409"/>
      <c r="E7409"/>
    </row>
    <row r="7410" spans="1:5" x14ac:dyDescent="0.2">
      <c r="A7410"/>
      <c r="B7410"/>
      <c r="C7410"/>
      <c r="D7410"/>
      <c r="E7410"/>
    </row>
    <row r="7411" spans="1:5" x14ac:dyDescent="0.2">
      <c r="A7411"/>
      <c r="B7411"/>
      <c r="C7411"/>
      <c r="D7411"/>
      <c r="E7411"/>
    </row>
    <row r="7412" spans="1:5" x14ac:dyDescent="0.2">
      <c r="A7412"/>
      <c r="B7412"/>
      <c r="C7412"/>
      <c r="D7412"/>
      <c r="E7412"/>
    </row>
    <row r="7413" spans="1:5" x14ac:dyDescent="0.2">
      <c r="A7413"/>
      <c r="B7413"/>
      <c r="C7413"/>
      <c r="D7413"/>
      <c r="E7413"/>
    </row>
    <row r="7414" spans="1:5" x14ac:dyDescent="0.2">
      <c r="A7414"/>
      <c r="B7414"/>
      <c r="C7414"/>
      <c r="D7414"/>
      <c r="E7414"/>
    </row>
    <row r="7415" spans="1:5" x14ac:dyDescent="0.2">
      <c r="A7415"/>
      <c r="B7415"/>
      <c r="C7415"/>
      <c r="D7415"/>
      <c r="E7415"/>
    </row>
    <row r="7416" spans="1:5" x14ac:dyDescent="0.2">
      <c r="A7416"/>
      <c r="B7416"/>
      <c r="C7416"/>
      <c r="D7416"/>
      <c r="E7416"/>
    </row>
    <row r="7417" spans="1:5" x14ac:dyDescent="0.2">
      <c r="A7417"/>
      <c r="B7417"/>
      <c r="C7417"/>
      <c r="D7417"/>
      <c r="E7417"/>
    </row>
    <row r="7418" spans="1:5" x14ac:dyDescent="0.2">
      <c r="A7418"/>
      <c r="B7418"/>
      <c r="C7418"/>
      <c r="D7418"/>
      <c r="E7418"/>
    </row>
    <row r="7419" spans="1:5" x14ac:dyDescent="0.2">
      <c r="A7419"/>
      <c r="B7419"/>
      <c r="C7419"/>
      <c r="D7419"/>
      <c r="E7419"/>
    </row>
    <row r="7420" spans="1:5" x14ac:dyDescent="0.2">
      <c r="A7420"/>
      <c r="B7420"/>
      <c r="C7420"/>
      <c r="D7420"/>
      <c r="E7420"/>
    </row>
    <row r="7421" spans="1:5" x14ac:dyDescent="0.2">
      <c r="A7421"/>
      <c r="B7421"/>
      <c r="C7421"/>
      <c r="D7421"/>
      <c r="E7421"/>
    </row>
    <row r="7422" spans="1:5" x14ac:dyDescent="0.2">
      <c r="A7422"/>
      <c r="B7422"/>
      <c r="C7422"/>
      <c r="D7422"/>
      <c r="E7422"/>
    </row>
    <row r="7423" spans="1:5" x14ac:dyDescent="0.2">
      <c r="A7423"/>
      <c r="B7423"/>
      <c r="C7423"/>
      <c r="D7423"/>
      <c r="E7423"/>
    </row>
    <row r="7424" spans="1:5" x14ac:dyDescent="0.2">
      <c r="A7424"/>
      <c r="B7424"/>
      <c r="C7424"/>
      <c r="D7424"/>
      <c r="E7424"/>
    </row>
    <row r="7425" spans="1:5" x14ac:dyDescent="0.2">
      <c r="A7425"/>
      <c r="B7425"/>
      <c r="C7425"/>
      <c r="D7425"/>
      <c r="E7425"/>
    </row>
    <row r="7426" spans="1:5" x14ac:dyDescent="0.2">
      <c r="A7426"/>
      <c r="B7426"/>
      <c r="C7426"/>
      <c r="D7426"/>
      <c r="E7426"/>
    </row>
    <row r="7427" spans="1:5" x14ac:dyDescent="0.2">
      <c r="A7427"/>
      <c r="B7427"/>
      <c r="C7427"/>
      <c r="D7427"/>
      <c r="E7427"/>
    </row>
    <row r="7428" spans="1:5" x14ac:dyDescent="0.2">
      <c r="A7428"/>
      <c r="B7428"/>
      <c r="C7428"/>
      <c r="D7428"/>
      <c r="E7428"/>
    </row>
    <row r="7429" spans="1:5" x14ac:dyDescent="0.2">
      <c r="A7429"/>
      <c r="B7429"/>
      <c r="C7429"/>
      <c r="D7429"/>
      <c r="E7429"/>
    </row>
    <row r="7430" spans="1:5" x14ac:dyDescent="0.2">
      <c r="A7430"/>
      <c r="B7430"/>
      <c r="C7430"/>
      <c r="D7430"/>
      <c r="E7430"/>
    </row>
    <row r="7431" spans="1:5" x14ac:dyDescent="0.2">
      <c r="A7431"/>
      <c r="B7431"/>
      <c r="C7431"/>
      <c r="D7431"/>
      <c r="E7431"/>
    </row>
    <row r="7432" spans="1:5" x14ac:dyDescent="0.2">
      <c r="A7432"/>
      <c r="B7432"/>
      <c r="C7432"/>
      <c r="D7432"/>
      <c r="E7432"/>
    </row>
    <row r="7433" spans="1:5" x14ac:dyDescent="0.2">
      <c r="A7433"/>
      <c r="B7433"/>
      <c r="C7433"/>
      <c r="D7433"/>
      <c r="E7433"/>
    </row>
    <row r="7434" spans="1:5" x14ac:dyDescent="0.2">
      <c r="A7434"/>
      <c r="B7434"/>
      <c r="C7434"/>
      <c r="D7434"/>
      <c r="E7434"/>
    </row>
    <row r="7435" spans="1:5" x14ac:dyDescent="0.2">
      <c r="A7435"/>
      <c r="B7435"/>
      <c r="C7435"/>
      <c r="D7435"/>
      <c r="E7435"/>
    </row>
    <row r="7436" spans="1:5" x14ac:dyDescent="0.2">
      <c r="A7436"/>
      <c r="B7436"/>
      <c r="C7436"/>
      <c r="D7436"/>
      <c r="E7436"/>
    </row>
    <row r="7437" spans="1:5" x14ac:dyDescent="0.2">
      <c r="A7437"/>
      <c r="B7437"/>
      <c r="C7437"/>
      <c r="D7437"/>
      <c r="E7437"/>
    </row>
    <row r="7438" spans="1:5" x14ac:dyDescent="0.2">
      <c r="A7438"/>
      <c r="B7438"/>
      <c r="C7438"/>
      <c r="D7438"/>
      <c r="E7438"/>
    </row>
    <row r="7439" spans="1:5" x14ac:dyDescent="0.2">
      <c r="A7439"/>
      <c r="B7439"/>
      <c r="C7439"/>
      <c r="D7439"/>
      <c r="E7439"/>
    </row>
    <row r="7440" spans="1:5" x14ac:dyDescent="0.2">
      <c r="A7440"/>
      <c r="B7440"/>
      <c r="C7440"/>
      <c r="D7440"/>
      <c r="E7440"/>
    </row>
    <row r="7441" spans="1:5" x14ac:dyDescent="0.2">
      <c r="A7441"/>
      <c r="B7441"/>
      <c r="C7441"/>
      <c r="D7441"/>
      <c r="E7441"/>
    </row>
    <row r="7442" spans="1:5" x14ac:dyDescent="0.2">
      <c r="A7442"/>
      <c r="B7442"/>
      <c r="C7442"/>
      <c r="D7442"/>
      <c r="E7442"/>
    </row>
    <row r="7443" spans="1:5" x14ac:dyDescent="0.2">
      <c r="A7443"/>
      <c r="B7443"/>
      <c r="C7443"/>
      <c r="D7443"/>
      <c r="E7443"/>
    </row>
    <row r="7444" spans="1:5" x14ac:dyDescent="0.2">
      <c r="A7444"/>
      <c r="B7444"/>
      <c r="C7444"/>
      <c r="D7444"/>
      <c r="E7444"/>
    </row>
    <row r="7445" spans="1:5" x14ac:dyDescent="0.2">
      <c r="A7445"/>
      <c r="B7445"/>
      <c r="C7445"/>
      <c r="D7445"/>
      <c r="E7445"/>
    </row>
    <row r="7446" spans="1:5" x14ac:dyDescent="0.2">
      <c r="A7446"/>
      <c r="B7446"/>
      <c r="C7446"/>
      <c r="D7446"/>
      <c r="E7446"/>
    </row>
    <row r="7447" spans="1:5" x14ac:dyDescent="0.2">
      <c r="A7447"/>
      <c r="B7447"/>
      <c r="C7447"/>
      <c r="D7447"/>
      <c r="E7447"/>
    </row>
    <row r="7448" spans="1:5" x14ac:dyDescent="0.2">
      <c r="A7448"/>
      <c r="B7448"/>
      <c r="C7448"/>
      <c r="D7448"/>
      <c r="E7448"/>
    </row>
    <row r="7449" spans="1:5" x14ac:dyDescent="0.2">
      <c r="A7449"/>
      <c r="B7449"/>
      <c r="C7449"/>
      <c r="D7449"/>
      <c r="E7449"/>
    </row>
    <row r="7450" spans="1:5" x14ac:dyDescent="0.2">
      <c r="A7450"/>
      <c r="B7450"/>
      <c r="C7450"/>
      <c r="D7450"/>
      <c r="E7450"/>
    </row>
    <row r="7451" spans="1:5" x14ac:dyDescent="0.2">
      <c r="A7451"/>
      <c r="B7451"/>
      <c r="C7451"/>
      <c r="D7451"/>
      <c r="E7451"/>
    </row>
    <row r="7452" spans="1:5" x14ac:dyDescent="0.2">
      <c r="A7452"/>
      <c r="B7452"/>
      <c r="C7452"/>
      <c r="D7452"/>
      <c r="E7452"/>
    </row>
    <row r="7453" spans="1:5" x14ac:dyDescent="0.2">
      <c r="A7453"/>
      <c r="B7453"/>
      <c r="C7453"/>
      <c r="D7453"/>
      <c r="E7453"/>
    </row>
    <row r="7454" spans="1:5" x14ac:dyDescent="0.2">
      <c r="A7454"/>
      <c r="B7454"/>
      <c r="C7454"/>
      <c r="D7454"/>
      <c r="E7454"/>
    </row>
    <row r="7455" spans="1:5" x14ac:dyDescent="0.2">
      <c r="A7455"/>
      <c r="B7455"/>
      <c r="C7455"/>
      <c r="D7455"/>
      <c r="E7455"/>
    </row>
    <row r="7456" spans="1:5" x14ac:dyDescent="0.2">
      <c r="A7456"/>
      <c r="B7456"/>
      <c r="C7456"/>
      <c r="D7456"/>
      <c r="E7456"/>
    </row>
    <row r="7457" spans="1:5" x14ac:dyDescent="0.2">
      <c r="A7457"/>
      <c r="B7457"/>
      <c r="C7457"/>
      <c r="D7457"/>
      <c r="E7457"/>
    </row>
    <row r="7458" spans="1:5" x14ac:dyDescent="0.2">
      <c r="A7458"/>
      <c r="B7458"/>
      <c r="C7458"/>
      <c r="D7458"/>
      <c r="E7458"/>
    </row>
    <row r="7459" spans="1:5" x14ac:dyDescent="0.2">
      <c r="A7459"/>
      <c r="B7459"/>
      <c r="C7459"/>
      <c r="D7459"/>
      <c r="E7459"/>
    </row>
    <row r="7460" spans="1:5" x14ac:dyDescent="0.2">
      <c r="A7460"/>
      <c r="B7460"/>
      <c r="C7460"/>
      <c r="D7460"/>
      <c r="E7460"/>
    </row>
    <row r="7461" spans="1:5" x14ac:dyDescent="0.2">
      <c r="A7461"/>
      <c r="B7461"/>
      <c r="C7461"/>
      <c r="D7461"/>
      <c r="E7461"/>
    </row>
    <row r="7462" spans="1:5" x14ac:dyDescent="0.2">
      <c r="A7462"/>
      <c r="B7462"/>
      <c r="C7462"/>
      <c r="D7462"/>
      <c r="E7462"/>
    </row>
    <row r="7463" spans="1:5" x14ac:dyDescent="0.2">
      <c r="A7463"/>
      <c r="B7463"/>
      <c r="C7463"/>
      <c r="D7463"/>
      <c r="E7463"/>
    </row>
    <row r="7464" spans="1:5" x14ac:dyDescent="0.2">
      <c r="A7464"/>
      <c r="B7464"/>
      <c r="C7464"/>
      <c r="D7464"/>
      <c r="E7464"/>
    </row>
    <row r="7465" spans="1:5" x14ac:dyDescent="0.2">
      <c r="A7465"/>
      <c r="B7465"/>
      <c r="C7465"/>
      <c r="D7465"/>
      <c r="E7465"/>
    </row>
    <row r="7466" spans="1:5" x14ac:dyDescent="0.2">
      <c r="A7466"/>
      <c r="B7466"/>
      <c r="C7466"/>
      <c r="D7466"/>
      <c r="E7466"/>
    </row>
    <row r="7467" spans="1:5" x14ac:dyDescent="0.2">
      <c r="A7467"/>
      <c r="B7467"/>
      <c r="C7467"/>
      <c r="D7467"/>
      <c r="E7467"/>
    </row>
    <row r="7468" spans="1:5" x14ac:dyDescent="0.2">
      <c r="A7468"/>
      <c r="B7468"/>
      <c r="C7468"/>
      <c r="D7468"/>
      <c r="E7468"/>
    </row>
    <row r="7469" spans="1:5" x14ac:dyDescent="0.2">
      <c r="A7469"/>
      <c r="B7469"/>
      <c r="C7469"/>
      <c r="D7469"/>
      <c r="E7469"/>
    </row>
    <row r="7470" spans="1:5" x14ac:dyDescent="0.2">
      <c r="A7470"/>
      <c r="B7470"/>
      <c r="C7470"/>
      <c r="D7470"/>
      <c r="E7470"/>
    </row>
    <row r="7471" spans="1:5" x14ac:dyDescent="0.2">
      <c r="A7471"/>
      <c r="B7471"/>
      <c r="C7471"/>
      <c r="D7471"/>
      <c r="E7471"/>
    </row>
    <row r="7472" spans="1:5" x14ac:dyDescent="0.2">
      <c r="A7472"/>
      <c r="B7472"/>
      <c r="C7472"/>
      <c r="D7472"/>
      <c r="E7472"/>
    </row>
    <row r="7473" spans="1:5" x14ac:dyDescent="0.2">
      <c r="A7473"/>
      <c r="B7473"/>
      <c r="C7473"/>
      <c r="D7473"/>
      <c r="E7473"/>
    </row>
    <row r="7474" spans="1:5" x14ac:dyDescent="0.2">
      <c r="A7474"/>
      <c r="B7474"/>
      <c r="C7474"/>
      <c r="D7474"/>
      <c r="E7474"/>
    </row>
    <row r="7475" spans="1:5" x14ac:dyDescent="0.2">
      <c r="A7475"/>
      <c r="B7475"/>
      <c r="C7475"/>
      <c r="D7475"/>
      <c r="E7475"/>
    </row>
    <row r="7476" spans="1:5" x14ac:dyDescent="0.2">
      <c r="A7476"/>
      <c r="B7476"/>
      <c r="C7476"/>
      <c r="D7476"/>
      <c r="E7476"/>
    </row>
    <row r="7477" spans="1:5" x14ac:dyDescent="0.2">
      <c r="A7477"/>
      <c r="B7477"/>
      <c r="C7477"/>
      <c r="D7477"/>
      <c r="E7477"/>
    </row>
    <row r="7478" spans="1:5" x14ac:dyDescent="0.2">
      <c r="A7478"/>
      <c r="B7478"/>
      <c r="C7478"/>
      <c r="D7478"/>
      <c r="E7478"/>
    </row>
    <row r="7479" spans="1:5" x14ac:dyDescent="0.2">
      <c r="A7479"/>
      <c r="B7479"/>
      <c r="C7479"/>
      <c r="D7479"/>
      <c r="E7479"/>
    </row>
    <row r="7480" spans="1:5" x14ac:dyDescent="0.2">
      <c r="A7480"/>
      <c r="B7480"/>
      <c r="C7480"/>
      <c r="D7480"/>
      <c r="E7480"/>
    </row>
    <row r="7481" spans="1:5" x14ac:dyDescent="0.2">
      <c r="A7481"/>
      <c r="B7481"/>
      <c r="C7481"/>
      <c r="D7481"/>
      <c r="E7481"/>
    </row>
    <row r="7482" spans="1:5" x14ac:dyDescent="0.2">
      <c r="A7482"/>
      <c r="B7482"/>
      <c r="C7482"/>
      <c r="D7482"/>
      <c r="E7482"/>
    </row>
    <row r="7483" spans="1:5" x14ac:dyDescent="0.2">
      <c r="A7483"/>
      <c r="B7483"/>
      <c r="C7483"/>
      <c r="D7483"/>
      <c r="E7483"/>
    </row>
    <row r="7484" spans="1:5" x14ac:dyDescent="0.2">
      <c r="A7484"/>
      <c r="B7484"/>
      <c r="C7484"/>
      <c r="D7484"/>
      <c r="E7484"/>
    </row>
    <row r="7485" spans="1:5" x14ac:dyDescent="0.2">
      <c r="A7485"/>
      <c r="B7485"/>
      <c r="C7485"/>
      <c r="D7485"/>
      <c r="E7485"/>
    </row>
    <row r="7486" spans="1:5" x14ac:dyDescent="0.2">
      <c r="A7486"/>
      <c r="B7486"/>
      <c r="C7486"/>
      <c r="D7486"/>
      <c r="E7486"/>
    </row>
    <row r="7487" spans="1:5" x14ac:dyDescent="0.2">
      <c r="A7487"/>
      <c r="B7487"/>
      <c r="C7487"/>
      <c r="D7487"/>
      <c r="E7487"/>
    </row>
    <row r="7488" spans="1:5" x14ac:dyDescent="0.2">
      <c r="A7488"/>
      <c r="B7488"/>
      <c r="C7488"/>
      <c r="D7488"/>
      <c r="E7488"/>
    </row>
    <row r="7489" spans="1:5" x14ac:dyDescent="0.2">
      <c r="A7489"/>
      <c r="B7489"/>
      <c r="C7489"/>
      <c r="D7489"/>
      <c r="E7489"/>
    </row>
    <row r="7490" spans="1:5" x14ac:dyDescent="0.2">
      <c r="A7490"/>
      <c r="B7490"/>
      <c r="C7490"/>
      <c r="D7490"/>
      <c r="E7490"/>
    </row>
    <row r="7491" spans="1:5" x14ac:dyDescent="0.2">
      <c r="A7491"/>
      <c r="B7491"/>
      <c r="C7491"/>
      <c r="D7491"/>
      <c r="E7491"/>
    </row>
    <row r="7492" spans="1:5" x14ac:dyDescent="0.2">
      <c r="A7492"/>
      <c r="B7492"/>
      <c r="C7492"/>
      <c r="D7492"/>
      <c r="E7492"/>
    </row>
    <row r="7493" spans="1:5" x14ac:dyDescent="0.2">
      <c r="A7493"/>
      <c r="B7493"/>
      <c r="C7493"/>
      <c r="D7493"/>
      <c r="E7493"/>
    </row>
    <row r="7494" spans="1:5" x14ac:dyDescent="0.2">
      <c r="A7494"/>
      <c r="B7494"/>
      <c r="C7494"/>
      <c r="D7494"/>
      <c r="E7494"/>
    </row>
    <row r="7495" spans="1:5" x14ac:dyDescent="0.2">
      <c r="A7495"/>
      <c r="B7495"/>
      <c r="C7495"/>
      <c r="D7495"/>
      <c r="E7495"/>
    </row>
    <row r="7496" spans="1:5" x14ac:dyDescent="0.2">
      <c r="A7496"/>
      <c r="B7496"/>
      <c r="C7496"/>
      <c r="D7496"/>
      <c r="E7496"/>
    </row>
    <row r="7497" spans="1:5" x14ac:dyDescent="0.2">
      <c r="A7497"/>
      <c r="B7497"/>
      <c r="C7497"/>
      <c r="D7497"/>
      <c r="E7497"/>
    </row>
    <row r="7498" spans="1:5" x14ac:dyDescent="0.2">
      <c r="A7498"/>
      <c r="B7498"/>
      <c r="C7498"/>
      <c r="D7498"/>
      <c r="E7498"/>
    </row>
    <row r="7499" spans="1:5" x14ac:dyDescent="0.2">
      <c r="A7499"/>
      <c r="B7499"/>
      <c r="C7499"/>
      <c r="D7499"/>
      <c r="E7499"/>
    </row>
    <row r="7500" spans="1:5" x14ac:dyDescent="0.2">
      <c r="A7500"/>
      <c r="B7500"/>
      <c r="C7500"/>
      <c r="D7500"/>
      <c r="E7500"/>
    </row>
    <row r="7501" spans="1:5" x14ac:dyDescent="0.2">
      <c r="A7501"/>
      <c r="B7501"/>
      <c r="C7501"/>
      <c r="D7501"/>
      <c r="E7501"/>
    </row>
    <row r="7502" spans="1:5" x14ac:dyDescent="0.2">
      <c r="A7502"/>
      <c r="B7502"/>
      <c r="C7502"/>
      <c r="D7502"/>
      <c r="E7502"/>
    </row>
    <row r="7503" spans="1:5" x14ac:dyDescent="0.2">
      <c r="A7503"/>
      <c r="B7503"/>
      <c r="C7503"/>
      <c r="D7503"/>
      <c r="E7503"/>
    </row>
    <row r="7504" spans="1:5" x14ac:dyDescent="0.2">
      <c r="A7504"/>
      <c r="B7504"/>
      <c r="C7504"/>
      <c r="D7504"/>
      <c r="E7504"/>
    </row>
    <row r="7505" spans="1:5" x14ac:dyDescent="0.2">
      <c r="A7505"/>
      <c r="B7505"/>
      <c r="C7505"/>
      <c r="D7505"/>
      <c r="E7505"/>
    </row>
    <row r="7506" spans="1:5" x14ac:dyDescent="0.2">
      <c r="A7506"/>
      <c r="B7506"/>
      <c r="C7506"/>
      <c r="D7506"/>
      <c r="E7506"/>
    </row>
    <row r="7507" spans="1:5" x14ac:dyDescent="0.2">
      <c r="A7507"/>
      <c r="B7507"/>
      <c r="C7507"/>
      <c r="D7507"/>
      <c r="E7507"/>
    </row>
    <row r="7508" spans="1:5" x14ac:dyDescent="0.2">
      <c r="A7508"/>
      <c r="B7508"/>
      <c r="C7508"/>
      <c r="D7508"/>
      <c r="E7508"/>
    </row>
    <row r="7509" spans="1:5" x14ac:dyDescent="0.2">
      <c r="A7509"/>
      <c r="B7509"/>
      <c r="C7509"/>
      <c r="D7509"/>
      <c r="E7509"/>
    </row>
    <row r="7510" spans="1:5" x14ac:dyDescent="0.2">
      <c r="A7510"/>
      <c r="B7510"/>
      <c r="C7510"/>
      <c r="D7510"/>
      <c r="E7510"/>
    </row>
    <row r="7511" spans="1:5" x14ac:dyDescent="0.2">
      <c r="A7511"/>
      <c r="B7511"/>
      <c r="C7511"/>
      <c r="D7511"/>
      <c r="E7511"/>
    </row>
    <row r="7512" spans="1:5" x14ac:dyDescent="0.2">
      <c r="A7512"/>
      <c r="B7512"/>
      <c r="C7512"/>
      <c r="D7512"/>
      <c r="E7512"/>
    </row>
    <row r="7513" spans="1:5" x14ac:dyDescent="0.2">
      <c r="A7513"/>
      <c r="B7513"/>
      <c r="C7513"/>
      <c r="D7513"/>
      <c r="E7513"/>
    </row>
    <row r="7514" spans="1:5" x14ac:dyDescent="0.2">
      <c r="A7514"/>
      <c r="B7514"/>
      <c r="C7514"/>
      <c r="D7514"/>
      <c r="E7514"/>
    </row>
    <row r="7515" spans="1:5" x14ac:dyDescent="0.2">
      <c r="A7515"/>
      <c r="B7515"/>
      <c r="C7515"/>
      <c r="D7515"/>
      <c r="E7515"/>
    </row>
    <row r="7516" spans="1:5" x14ac:dyDescent="0.2">
      <c r="A7516"/>
      <c r="B7516"/>
      <c r="C7516"/>
      <c r="D7516"/>
      <c r="E7516"/>
    </row>
    <row r="7517" spans="1:5" x14ac:dyDescent="0.2">
      <c r="A7517"/>
      <c r="B7517"/>
      <c r="C7517"/>
      <c r="D7517"/>
      <c r="E7517"/>
    </row>
    <row r="7518" spans="1:5" x14ac:dyDescent="0.2">
      <c r="A7518"/>
      <c r="B7518"/>
      <c r="C7518"/>
      <c r="D7518"/>
      <c r="E7518"/>
    </row>
    <row r="7519" spans="1:5" x14ac:dyDescent="0.2">
      <c r="A7519"/>
      <c r="B7519"/>
      <c r="C7519"/>
      <c r="D7519"/>
      <c r="E7519"/>
    </row>
    <row r="7520" spans="1:5" x14ac:dyDescent="0.2">
      <c r="A7520"/>
      <c r="B7520"/>
      <c r="C7520"/>
      <c r="D7520"/>
      <c r="E7520"/>
    </row>
    <row r="7521" spans="1:5" x14ac:dyDescent="0.2">
      <c r="A7521"/>
      <c r="B7521"/>
      <c r="C7521"/>
      <c r="D7521"/>
      <c r="E7521"/>
    </row>
    <row r="7522" spans="1:5" x14ac:dyDescent="0.2">
      <c r="A7522"/>
      <c r="B7522"/>
      <c r="C7522"/>
      <c r="D7522"/>
      <c r="E7522"/>
    </row>
    <row r="7523" spans="1:5" x14ac:dyDescent="0.2">
      <c r="A7523"/>
      <c r="B7523"/>
      <c r="C7523"/>
      <c r="D7523"/>
      <c r="E7523"/>
    </row>
    <row r="7524" spans="1:5" x14ac:dyDescent="0.2">
      <c r="A7524"/>
      <c r="B7524"/>
      <c r="C7524"/>
      <c r="D7524"/>
      <c r="E7524"/>
    </row>
    <row r="7525" spans="1:5" x14ac:dyDescent="0.2">
      <c r="A7525"/>
      <c r="B7525"/>
      <c r="C7525"/>
      <c r="D7525"/>
      <c r="E7525"/>
    </row>
    <row r="7526" spans="1:5" x14ac:dyDescent="0.2">
      <c r="A7526"/>
      <c r="B7526"/>
      <c r="C7526"/>
      <c r="D7526"/>
      <c r="E7526"/>
    </row>
    <row r="7527" spans="1:5" x14ac:dyDescent="0.2">
      <c r="A7527"/>
      <c r="B7527"/>
      <c r="C7527"/>
      <c r="D7527"/>
      <c r="E7527"/>
    </row>
    <row r="7528" spans="1:5" x14ac:dyDescent="0.2">
      <c r="A7528"/>
      <c r="B7528"/>
      <c r="C7528"/>
      <c r="D7528"/>
      <c r="E7528"/>
    </row>
    <row r="7529" spans="1:5" x14ac:dyDescent="0.2">
      <c r="A7529"/>
      <c r="B7529"/>
      <c r="C7529"/>
      <c r="D7529"/>
      <c r="E7529"/>
    </row>
    <row r="7530" spans="1:5" x14ac:dyDescent="0.2">
      <c r="A7530"/>
      <c r="B7530"/>
      <c r="C7530"/>
      <c r="D7530"/>
      <c r="E7530"/>
    </row>
    <row r="7531" spans="1:5" x14ac:dyDescent="0.2">
      <c r="A7531"/>
      <c r="B7531"/>
      <c r="C7531"/>
      <c r="D7531"/>
      <c r="E7531"/>
    </row>
    <row r="7532" spans="1:5" x14ac:dyDescent="0.2">
      <c r="A7532"/>
      <c r="B7532"/>
      <c r="C7532"/>
      <c r="D7532"/>
      <c r="E7532"/>
    </row>
    <row r="7533" spans="1:5" x14ac:dyDescent="0.2">
      <c r="A7533"/>
      <c r="B7533"/>
      <c r="C7533"/>
      <c r="D7533"/>
      <c r="E7533"/>
    </row>
    <row r="7534" spans="1:5" x14ac:dyDescent="0.2">
      <c r="A7534"/>
      <c r="B7534"/>
      <c r="C7534"/>
      <c r="D7534"/>
      <c r="E7534"/>
    </row>
    <row r="7535" spans="1:5" x14ac:dyDescent="0.2">
      <c r="A7535"/>
      <c r="B7535"/>
      <c r="C7535"/>
      <c r="D7535"/>
      <c r="E7535"/>
    </row>
    <row r="7536" spans="1:5" x14ac:dyDescent="0.2">
      <c r="A7536"/>
      <c r="B7536"/>
      <c r="C7536"/>
      <c r="D7536"/>
      <c r="E7536"/>
    </row>
    <row r="7537" spans="1:5" x14ac:dyDescent="0.2">
      <c r="A7537"/>
      <c r="B7537"/>
      <c r="C7537"/>
      <c r="D7537"/>
      <c r="E7537"/>
    </row>
    <row r="7538" spans="1:5" x14ac:dyDescent="0.2">
      <c r="A7538"/>
      <c r="B7538"/>
      <c r="C7538"/>
      <c r="D7538"/>
      <c r="E7538"/>
    </row>
    <row r="7539" spans="1:5" x14ac:dyDescent="0.2">
      <c r="A7539"/>
      <c r="B7539"/>
      <c r="C7539"/>
      <c r="D7539"/>
      <c r="E7539"/>
    </row>
    <row r="7540" spans="1:5" x14ac:dyDescent="0.2">
      <c r="A7540"/>
      <c r="B7540"/>
      <c r="C7540"/>
      <c r="D7540"/>
      <c r="E7540"/>
    </row>
    <row r="7541" spans="1:5" x14ac:dyDescent="0.2">
      <c r="A7541"/>
      <c r="B7541"/>
      <c r="C7541"/>
      <c r="D7541"/>
      <c r="E7541"/>
    </row>
    <row r="7542" spans="1:5" x14ac:dyDescent="0.2">
      <c r="A7542"/>
      <c r="B7542"/>
      <c r="C7542"/>
      <c r="D7542"/>
      <c r="E7542"/>
    </row>
    <row r="7543" spans="1:5" x14ac:dyDescent="0.2">
      <c r="A7543"/>
      <c r="B7543"/>
      <c r="C7543"/>
      <c r="D7543"/>
      <c r="E7543"/>
    </row>
    <row r="7544" spans="1:5" x14ac:dyDescent="0.2">
      <c r="A7544"/>
      <c r="B7544"/>
      <c r="C7544"/>
      <c r="D7544"/>
      <c r="E7544"/>
    </row>
    <row r="7545" spans="1:5" x14ac:dyDescent="0.2">
      <c r="A7545"/>
      <c r="B7545"/>
      <c r="C7545"/>
      <c r="D7545"/>
      <c r="E7545"/>
    </row>
    <row r="7546" spans="1:5" x14ac:dyDescent="0.2">
      <c r="A7546"/>
      <c r="B7546"/>
      <c r="C7546"/>
      <c r="D7546"/>
      <c r="E7546"/>
    </row>
    <row r="7547" spans="1:5" x14ac:dyDescent="0.2">
      <c r="A7547"/>
      <c r="B7547"/>
      <c r="C7547"/>
      <c r="D7547"/>
      <c r="E7547"/>
    </row>
    <row r="7548" spans="1:5" x14ac:dyDescent="0.2">
      <c r="A7548"/>
      <c r="B7548"/>
      <c r="C7548"/>
      <c r="D7548"/>
      <c r="E7548"/>
    </row>
    <row r="7549" spans="1:5" x14ac:dyDescent="0.2">
      <c r="A7549"/>
      <c r="B7549"/>
      <c r="C7549"/>
      <c r="D7549"/>
      <c r="E7549"/>
    </row>
    <row r="7550" spans="1:5" x14ac:dyDescent="0.2">
      <c r="A7550"/>
      <c r="B7550"/>
      <c r="C7550"/>
      <c r="D7550"/>
      <c r="E7550"/>
    </row>
    <row r="7551" spans="1:5" x14ac:dyDescent="0.2">
      <c r="A7551"/>
      <c r="B7551"/>
      <c r="C7551"/>
      <c r="D7551"/>
      <c r="E7551"/>
    </row>
    <row r="7552" spans="1:5" x14ac:dyDescent="0.2">
      <c r="A7552"/>
      <c r="B7552"/>
      <c r="C7552"/>
      <c r="D7552"/>
      <c r="E7552"/>
    </row>
    <row r="7553" spans="1:5" x14ac:dyDescent="0.2">
      <c r="A7553"/>
      <c r="B7553"/>
      <c r="C7553"/>
      <c r="D7553"/>
      <c r="E7553"/>
    </row>
    <row r="7554" spans="1:5" x14ac:dyDescent="0.2">
      <c r="A7554"/>
      <c r="B7554"/>
      <c r="C7554"/>
      <c r="D7554"/>
      <c r="E7554"/>
    </row>
    <row r="7555" spans="1:5" x14ac:dyDescent="0.2">
      <c r="A7555"/>
      <c r="B7555"/>
      <c r="C7555"/>
      <c r="D7555"/>
      <c r="E7555"/>
    </row>
    <row r="7556" spans="1:5" x14ac:dyDescent="0.2">
      <c r="A7556"/>
      <c r="B7556"/>
      <c r="C7556"/>
      <c r="D7556"/>
      <c r="E7556"/>
    </row>
    <row r="7557" spans="1:5" x14ac:dyDescent="0.2">
      <c r="A7557"/>
      <c r="B7557"/>
      <c r="C7557"/>
      <c r="D7557"/>
      <c r="E7557"/>
    </row>
    <row r="7558" spans="1:5" x14ac:dyDescent="0.2">
      <c r="A7558"/>
      <c r="B7558"/>
      <c r="C7558"/>
      <c r="D7558"/>
      <c r="E7558"/>
    </row>
    <row r="7559" spans="1:5" x14ac:dyDescent="0.2">
      <c r="A7559"/>
      <c r="B7559"/>
      <c r="C7559"/>
      <c r="D7559"/>
      <c r="E7559"/>
    </row>
    <row r="7560" spans="1:5" x14ac:dyDescent="0.2">
      <c r="A7560"/>
      <c r="B7560"/>
      <c r="C7560"/>
      <c r="D7560"/>
      <c r="E7560"/>
    </row>
    <row r="7561" spans="1:5" x14ac:dyDescent="0.2">
      <c r="A7561"/>
      <c r="B7561"/>
      <c r="C7561"/>
      <c r="D7561"/>
      <c r="E7561"/>
    </row>
    <row r="7562" spans="1:5" x14ac:dyDescent="0.2">
      <c r="A7562"/>
      <c r="B7562"/>
      <c r="C7562"/>
      <c r="D7562"/>
      <c r="E7562"/>
    </row>
    <row r="7563" spans="1:5" x14ac:dyDescent="0.2">
      <c r="A7563"/>
      <c r="B7563"/>
      <c r="C7563"/>
      <c r="D7563"/>
      <c r="E7563"/>
    </row>
    <row r="7564" spans="1:5" x14ac:dyDescent="0.2">
      <c r="A7564"/>
      <c r="B7564"/>
      <c r="C7564"/>
      <c r="D7564"/>
      <c r="E7564"/>
    </row>
    <row r="7565" spans="1:5" x14ac:dyDescent="0.2">
      <c r="A7565"/>
      <c r="B7565"/>
      <c r="C7565"/>
      <c r="D7565"/>
      <c r="E7565"/>
    </row>
    <row r="7566" spans="1:5" x14ac:dyDescent="0.2">
      <c r="A7566"/>
      <c r="B7566"/>
      <c r="C7566"/>
      <c r="D7566"/>
      <c r="E7566"/>
    </row>
    <row r="7567" spans="1:5" x14ac:dyDescent="0.2">
      <c r="A7567"/>
      <c r="B7567"/>
      <c r="C7567"/>
      <c r="D7567"/>
      <c r="E7567"/>
    </row>
    <row r="7568" spans="1:5" x14ac:dyDescent="0.2">
      <c r="A7568"/>
      <c r="B7568"/>
      <c r="C7568"/>
      <c r="D7568"/>
      <c r="E7568"/>
    </row>
    <row r="7569" spans="1:5" x14ac:dyDescent="0.2">
      <c r="A7569"/>
      <c r="B7569"/>
      <c r="C7569"/>
      <c r="D7569"/>
      <c r="E7569"/>
    </row>
    <row r="7570" spans="1:5" x14ac:dyDescent="0.2">
      <c r="A7570"/>
      <c r="B7570"/>
      <c r="C7570"/>
      <c r="D7570"/>
      <c r="E7570"/>
    </row>
    <row r="7571" spans="1:5" x14ac:dyDescent="0.2">
      <c r="A7571"/>
      <c r="B7571"/>
      <c r="C7571"/>
      <c r="D7571"/>
      <c r="E7571"/>
    </row>
    <row r="7572" spans="1:5" x14ac:dyDescent="0.2">
      <c r="A7572"/>
      <c r="B7572"/>
      <c r="C7572"/>
      <c r="D7572"/>
      <c r="E7572"/>
    </row>
    <row r="7573" spans="1:5" x14ac:dyDescent="0.2">
      <c r="A7573"/>
      <c r="B7573"/>
      <c r="C7573"/>
      <c r="D7573"/>
      <c r="E7573"/>
    </row>
    <row r="7574" spans="1:5" x14ac:dyDescent="0.2">
      <c r="A7574"/>
      <c r="B7574"/>
      <c r="C7574"/>
      <c r="D7574"/>
      <c r="E7574"/>
    </row>
    <row r="7575" spans="1:5" x14ac:dyDescent="0.2">
      <c r="A7575"/>
      <c r="B7575"/>
      <c r="C7575"/>
      <c r="D7575"/>
      <c r="E7575"/>
    </row>
    <row r="7576" spans="1:5" x14ac:dyDescent="0.2">
      <c r="A7576"/>
      <c r="B7576"/>
      <c r="C7576"/>
      <c r="D7576"/>
      <c r="E7576"/>
    </row>
    <row r="7577" spans="1:5" x14ac:dyDescent="0.2">
      <c r="A7577"/>
      <c r="B7577"/>
      <c r="C7577"/>
      <c r="D7577"/>
      <c r="E7577"/>
    </row>
    <row r="7578" spans="1:5" x14ac:dyDescent="0.2">
      <c r="A7578"/>
      <c r="B7578"/>
      <c r="C7578"/>
      <c r="D7578"/>
      <c r="E7578"/>
    </row>
    <row r="7579" spans="1:5" x14ac:dyDescent="0.2">
      <c r="A7579"/>
      <c r="B7579"/>
      <c r="C7579"/>
      <c r="D7579"/>
      <c r="E7579"/>
    </row>
    <row r="7580" spans="1:5" x14ac:dyDescent="0.2">
      <c r="A7580"/>
      <c r="B7580"/>
      <c r="C7580"/>
      <c r="D7580"/>
      <c r="E7580"/>
    </row>
    <row r="7581" spans="1:5" x14ac:dyDescent="0.2">
      <c r="A7581"/>
      <c r="B7581"/>
      <c r="C7581"/>
      <c r="D7581"/>
      <c r="E7581"/>
    </row>
    <row r="7582" spans="1:5" x14ac:dyDescent="0.2">
      <c r="A7582"/>
      <c r="B7582"/>
      <c r="C7582"/>
      <c r="D7582"/>
      <c r="E7582"/>
    </row>
    <row r="7583" spans="1:5" x14ac:dyDescent="0.2">
      <c r="A7583"/>
      <c r="B7583"/>
      <c r="C7583"/>
      <c r="D7583"/>
      <c r="E7583"/>
    </row>
    <row r="7584" spans="1:5" x14ac:dyDescent="0.2">
      <c r="A7584"/>
      <c r="B7584"/>
      <c r="C7584"/>
      <c r="D7584"/>
      <c r="E7584"/>
    </row>
    <row r="7585" spans="1:5" x14ac:dyDescent="0.2">
      <c r="A7585"/>
      <c r="B7585"/>
      <c r="C7585"/>
      <c r="D7585"/>
      <c r="E7585"/>
    </row>
    <row r="7586" spans="1:5" x14ac:dyDescent="0.2">
      <c r="A7586"/>
      <c r="B7586"/>
      <c r="C7586"/>
      <c r="D7586"/>
      <c r="E7586"/>
    </row>
    <row r="7587" spans="1:5" x14ac:dyDescent="0.2">
      <c r="A7587"/>
      <c r="B7587"/>
      <c r="C7587"/>
      <c r="D7587"/>
      <c r="E7587"/>
    </row>
    <row r="7588" spans="1:5" x14ac:dyDescent="0.2">
      <c r="A7588"/>
      <c r="B7588"/>
      <c r="C7588"/>
      <c r="D7588"/>
      <c r="E7588"/>
    </row>
    <row r="7589" spans="1:5" x14ac:dyDescent="0.2">
      <c r="A7589"/>
      <c r="B7589"/>
      <c r="C7589"/>
      <c r="D7589"/>
      <c r="E7589"/>
    </row>
    <row r="7590" spans="1:5" x14ac:dyDescent="0.2">
      <c r="A7590"/>
      <c r="B7590"/>
      <c r="C7590"/>
      <c r="D7590"/>
      <c r="E7590"/>
    </row>
    <row r="7591" spans="1:5" x14ac:dyDescent="0.2">
      <c r="A7591"/>
      <c r="B7591"/>
      <c r="C7591"/>
      <c r="D7591"/>
      <c r="E7591"/>
    </row>
    <row r="7592" spans="1:5" x14ac:dyDescent="0.2">
      <c r="A7592"/>
      <c r="B7592"/>
      <c r="C7592"/>
      <c r="D7592"/>
      <c r="E7592"/>
    </row>
    <row r="7593" spans="1:5" x14ac:dyDescent="0.2">
      <c r="A7593"/>
      <c r="B7593"/>
      <c r="C7593"/>
      <c r="D7593"/>
      <c r="E7593"/>
    </row>
    <row r="7594" spans="1:5" x14ac:dyDescent="0.2">
      <c r="A7594"/>
      <c r="B7594"/>
      <c r="C7594"/>
      <c r="D7594"/>
      <c r="E7594"/>
    </row>
    <row r="7595" spans="1:5" x14ac:dyDescent="0.2">
      <c r="A7595"/>
      <c r="B7595"/>
      <c r="C7595"/>
      <c r="D7595"/>
      <c r="E7595"/>
    </row>
    <row r="7596" spans="1:5" x14ac:dyDescent="0.2">
      <c r="A7596"/>
      <c r="B7596"/>
      <c r="C7596"/>
      <c r="D7596"/>
      <c r="E7596"/>
    </row>
    <row r="7597" spans="1:5" x14ac:dyDescent="0.2">
      <c r="A7597"/>
      <c r="B7597"/>
      <c r="C7597"/>
      <c r="D7597"/>
      <c r="E7597"/>
    </row>
    <row r="7598" spans="1:5" x14ac:dyDescent="0.2">
      <c r="A7598"/>
      <c r="B7598"/>
      <c r="C7598"/>
      <c r="D7598"/>
      <c r="E7598"/>
    </row>
    <row r="7599" spans="1:5" x14ac:dyDescent="0.2">
      <c r="A7599"/>
      <c r="B7599"/>
      <c r="C7599"/>
      <c r="D7599"/>
      <c r="E7599"/>
    </row>
    <row r="7600" spans="1:5" x14ac:dyDescent="0.2">
      <c r="A7600"/>
      <c r="B7600"/>
      <c r="C7600"/>
      <c r="D7600"/>
      <c r="E7600"/>
    </row>
    <row r="7601" spans="1:5" x14ac:dyDescent="0.2">
      <c r="A7601"/>
      <c r="B7601"/>
      <c r="C7601"/>
      <c r="D7601"/>
      <c r="E7601"/>
    </row>
    <row r="7602" spans="1:5" x14ac:dyDescent="0.2">
      <c r="A7602"/>
      <c r="B7602"/>
      <c r="C7602"/>
      <c r="D7602"/>
      <c r="E7602"/>
    </row>
    <row r="7603" spans="1:5" x14ac:dyDescent="0.2">
      <c r="A7603"/>
      <c r="B7603"/>
      <c r="C7603"/>
      <c r="D7603"/>
      <c r="E7603"/>
    </row>
    <row r="7604" spans="1:5" x14ac:dyDescent="0.2">
      <c r="A7604"/>
      <c r="B7604"/>
      <c r="C7604"/>
      <c r="D7604"/>
      <c r="E7604"/>
    </row>
    <row r="7605" spans="1:5" x14ac:dyDescent="0.2">
      <c r="A7605"/>
      <c r="B7605"/>
      <c r="C7605"/>
      <c r="D7605"/>
      <c r="E7605"/>
    </row>
    <row r="7606" spans="1:5" x14ac:dyDescent="0.2">
      <c r="A7606"/>
      <c r="B7606"/>
      <c r="C7606"/>
      <c r="D7606"/>
      <c r="E7606"/>
    </row>
    <row r="7607" spans="1:5" x14ac:dyDescent="0.2">
      <c r="A7607"/>
      <c r="B7607"/>
      <c r="C7607"/>
      <c r="D7607"/>
      <c r="E7607"/>
    </row>
    <row r="7608" spans="1:5" x14ac:dyDescent="0.2">
      <c r="A7608"/>
      <c r="B7608"/>
      <c r="C7608"/>
      <c r="D7608"/>
      <c r="E7608"/>
    </row>
    <row r="7609" spans="1:5" x14ac:dyDescent="0.2">
      <c r="A7609"/>
      <c r="B7609"/>
      <c r="C7609"/>
      <c r="D7609"/>
      <c r="E7609"/>
    </row>
    <row r="7610" spans="1:5" x14ac:dyDescent="0.2">
      <c r="A7610"/>
      <c r="B7610"/>
      <c r="C7610"/>
      <c r="D7610"/>
      <c r="E7610"/>
    </row>
    <row r="7611" spans="1:5" x14ac:dyDescent="0.2">
      <c r="A7611"/>
      <c r="B7611"/>
      <c r="C7611"/>
      <c r="D7611"/>
      <c r="E7611"/>
    </row>
    <row r="7612" spans="1:5" x14ac:dyDescent="0.2">
      <c r="A7612"/>
      <c r="B7612"/>
      <c r="C7612"/>
      <c r="D7612"/>
      <c r="E7612"/>
    </row>
    <row r="7613" spans="1:5" x14ac:dyDescent="0.2">
      <c r="A7613"/>
      <c r="B7613"/>
      <c r="C7613"/>
      <c r="D7613"/>
      <c r="E7613"/>
    </row>
    <row r="7614" spans="1:5" x14ac:dyDescent="0.2">
      <c r="A7614"/>
      <c r="B7614"/>
      <c r="C7614"/>
      <c r="D7614"/>
      <c r="E7614"/>
    </row>
    <row r="7615" spans="1:5" x14ac:dyDescent="0.2">
      <c r="A7615"/>
      <c r="B7615"/>
      <c r="C7615"/>
      <c r="D7615"/>
      <c r="E7615"/>
    </row>
    <row r="7616" spans="1:5" x14ac:dyDescent="0.2">
      <c r="A7616"/>
      <c r="B7616"/>
      <c r="C7616"/>
      <c r="D7616"/>
      <c r="E7616"/>
    </row>
    <row r="7617" spans="1:5" x14ac:dyDescent="0.2">
      <c r="A7617"/>
      <c r="B7617"/>
      <c r="C7617"/>
      <c r="D7617"/>
      <c r="E7617"/>
    </row>
    <row r="7618" spans="1:5" x14ac:dyDescent="0.2">
      <c r="A7618"/>
      <c r="B7618"/>
      <c r="C7618"/>
      <c r="D7618"/>
      <c r="E7618"/>
    </row>
    <row r="7619" spans="1:5" x14ac:dyDescent="0.2">
      <c r="A7619"/>
      <c r="B7619"/>
      <c r="C7619"/>
      <c r="D7619"/>
      <c r="E7619"/>
    </row>
    <row r="7620" spans="1:5" x14ac:dyDescent="0.2">
      <c r="A7620"/>
      <c r="B7620"/>
      <c r="C7620"/>
      <c r="D7620"/>
      <c r="E7620"/>
    </row>
    <row r="7621" spans="1:5" x14ac:dyDescent="0.2">
      <c r="A7621"/>
      <c r="B7621"/>
      <c r="C7621"/>
      <c r="D7621"/>
      <c r="E7621"/>
    </row>
    <row r="7622" spans="1:5" x14ac:dyDescent="0.2">
      <c r="A7622"/>
      <c r="B7622"/>
      <c r="C7622"/>
      <c r="D7622"/>
      <c r="E7622"/>
    </row>
    <row r="7623" spans="1:5" x14ac:dyDescent="0.2">
      <c r="A7623"/>
      <c r="B7623"/>
      <c r="C7623"/>
      <c r="D7623"/>
      <c r="E7623"/>
    </row>
    <row r="7624" spans="1:5" x14ac:dyDescent="0.2">
      <c r="A7624"/>
      <c r="B7624"/>
      <c r="C7624"/>
      <c r="D7624"/>
      <c r="E7624"/>
    </row>
    <row r="7625" spans="1:5" x14ac:dyDescent="0.2">
      <c r="A7625"/>
      <c r="B7625"/>
      <c r="C7625"/>
      <c r="D7625"/>
      <c r="E7625"/>
    </row>
    <row r="7626" spans="1:5" x14ac:dyDescent="0.2">
      <c r="A7626"/>
      <c r="B7626"/>
      <c r="C7626"/>
      <c r="D7626"/>
      <c r="E7626"/>
    </row>
    <row r="7627" spans="1:5" x14ac:dyDescent="0.2">
      <c r="A7627"/>
      <c r="B7627"/>
      <c r="C7627"/>
      <c r="D7627"/>
      <c r="E7627"/>
    </row>
    <row r="7628" spans="1:5" x14ac:dyDescent="0.2">
      <c r="A7628"/>
      <c r="B7628"/>
      <c r="C7628"/>
      <c r="D7628"/>
      <c r="E7628"/>
    </row>
    <row r="7629" spans="1:5" x14ac:dyDescent="0.2">
      <c r="A7629"/>
      <c r="B7629"/>
      <c r="C7629"/>
      <c r="D7629"/>
      <c r="E7629"/>
    </row>
    <row r="7630" spans="1:5" x14ac:dyDescent="0.2">
      <c r="A7630"/>
      <c r="B7630"/>
      <c r="C7630"/>
      <c r="D7630"/>
      <c r="E7630"/>
    </row>
    <row r="7631" spans="1:5" x14ac:dyDescent="0.2">
      <c r="A7631"/>
      <c r="B7631"/>
      <c r="C7631"/>
      <c r="D7631"/>
      <c r="E7631"/>
    </row>
    <row r="7632" spans="1:5" x14ac:dyDescent="0.2">
      <c r="A7632"/>
      <c r="B7632"/>
      <c r="C7632"/>
      <c r="D7632"/>
      <c r="E7632"/>
    </row>
    <row r="7633" spans="1:5" x14ac:dyDescent="0.2">
      <c r="A7633"/>
      <c r="B7633"/>
      <c r="C7633"/>
      <c r="D7633"/>
      <c r="E7633"/>
    </row>
    <row r="7634" spans="1:5" x14ac:dyDescent="0.2">
      <c r="A7634"/>
      <c r="B7634"/>
      <c r="C7634"/>
      <c r="D7634"/>
      <c r="E7634"/>
    </row>
    <row r="7635" spans="1:5" x14ac:dyDescent="0.2">
      <c r="A7635"/>
      <c r="B7635"/>
      <c r="C7635"/>
      <c r="D7635"/>
      <c r="E7635"/>
    </row>
    <row r="7636" spans="1:5" x14ac:dyDescent="0.2">
      <c r="A7636"/>
      <c r="B7636"/>
      <c r="C7636"/>
      <c r="D7636"/>
      <c r="E7636"/>
    </row>
    <row r="7637" spans="1:5" x14ac:dyDescent="0.2">
      <c r="A7637"/>
      <c r="B7637"/>
      <c r="C7637"/>
      <c r="D7637"/>
      <c r="E7637"/>
    </row>
    <row r="7638" spans="1:5" x14ac:dyDescent="0.2">
      <c r="A7638"/>
      <c r="B7638"/>
      <c r="C7638"/>
      <c r="D7638"/>
      <c r="E7638"/>
    </row>
    <row r="7639" spans="1:5" x14ac:dyDescent="0.2">
      <c r="A7639"/>
      <c r="B7639"/>
      <c r="C7639"/>
      <c r="D7639"/>
      <c r="E7639"/>
    </row>
    <row r="7640" spans="1:5" x14ac:dyDescent="0.2">
      <c r="A7640"/>
      <c r="B7640"/>
      <c r="C7640"/>
      <c r="D7640"/>
      <c r="E7640"/>
    </row>
    <row r="7641" spans="1:5" x14ac:dyDescent="0.2">
      <c r="A7641"/>
      <c r="B7641"/>
      <c r="C7641"/>
      <c r="D7641"/>
      <c r="E7641"/>
    </row>
    <row r="7642" spans="1:5" x14ac:dyDescent="0.2">
      <c r="A7642"/>
      <c r="B7642"/>
      <c r="C7642"/>
      <c r="D7642"/>
      <c r="E7642"/>
    </row>
    <row r="7643" spans="1:5" x14ac:dyDescent="0.2">
      <c r="A7643"/>
      <c r="B7643"/>
      <c r="C7643"/>
      <c r="D7643"/>
      <c r="E7643"/>
    </row>
    <row r="7644" spans="1:5" x14ac:dyDescent="0.2">
      <c r="A7644"/>
      <c r="B7644"/>
      <c r="C7644"/>
      <c r="D7644"/>
      <c r="E7644"/>
    </row>
    <row r="7645" spans="1:5" x14ac:dyDescent="0.2">
      <c r="A7645"/>
      <c r="B7645"/>
      <c r="C7645"/>
      <c r="D7645"/>
      <c r="E7645"/>
    </row>
    <row r="7646" spans="1:5" x14ac:dyDescent="0.2">
      <c r="A7646"/>
      <c r="B7646"/>
      <c r="C7646"/>
      <c r="D7646"/>
      <c r="E7646"/>
    </row>
    <row r="7647" spans="1:5" x14ac:dyDescent="0.2">
      <c r="A7647"/>
      <c r="B7647"/>
      <c r="C7647"/>
      <c r="D7647"/>
      <c r="E7647"/>
    </row>
    <row r="7648" spans="1:5" x14ac:dyDescent="0.2">
      <c r="A7648"/>
      <c r="B7648"/>
      <c r="C7648"/>
      <c r="D7648"/>
      <c r="E7648"/>
    </row>
    <row r="7649" spans="1:5" x14ac:dyDescent="0.2">
      <c r="A7649"/>
      <c r="B7649"/>
      <c r="C7649"/>
      <c r="D7649"/>
      <c r="E7649"/>
    </row>
    <row r="7650" spans="1:5" x14ac:dyDescent="0.2">
      <c r="A7650"/>
      <c r="B7650"/>
      <c r="C7650"/>
      <c r="D7650"/>
      <c r="E7650"/>
    </row>
    <row r="7651" spans="1:5" x14ac:dyDescent="0.2">
      <c r="A7651"/>
      <c r="B7651"/>
      <c r="C7651"/>
      <c r="D7651"/>
      <c r="E7651"/>
    </row>
    <row r="7652" spans="1:5" x14ac:dyDescent="0.2">
      <c r="A7652"/>
      <c r="B7652"/>
      <c r="C7652"/>
      <c r="D7652"/>
      <c r="E7652"/>
    </row>
    <row r="7653" spans="1:5" x14ac:dyDescent="0.2">
      <c r="A7653"/>
      <c r="B7653"/>
      <c r="C7653"/>
      <c r="D7653"/>
      <c r="E7653"/>
    </row>
    <row r="7654" spans="1:5" x14ac:dyDescent="0.2">
      <c r="A7654"/>
      <c r="B7654"/>
      <c r="C7654"/>
      <c r="D7654"/>
      <c r="E7654"/>
    </row>
    <row r="7655" spans="1:5" x14ac:dyDescent="0.2">
      <c r="A7655"/>
      <c r="B7655"/>
      <c r="C7655"/>
      <c r="D7655"/>
      <c r="E7655"/>
    </row>
    <row r="7656" spans="1:5" x14ac:dyDescent="0.2">
      <c r="A7656"/>
      <c r="B7656"/>
      <c r="C7656"/>
      <c r="D7656"/>
      <c r="E7656"/>
    </row>
    <row r="7657" spans="1:5" x14ac:dyDescent="0.2">
      <c r="A7657"/>
      <c r="B7657"/>
      <c r="C7657"/>
      <c r="D7657"/>
      <c r="E7657"/>
    </row>
    <row r="7658" spans="1:5" x14ac:dyDescent="0.2">
      <c r="A7658"/>
      <c r="B7658"/>
      <c r="C7658"/>
      <c r="D7658"/>
      <c r="E7658"/>
    </row>
    <row r="7659" spans="1:5" x14ac:dyDescent="0.2">
      <c r="A7659"/>
      <c r="B7659"/>
      <c r="C7659"/>
      <c r="D7659"/>
      <c r="E7659"/>
    </row>
    <row r="7660" spans="1:5" x14ac:dyDescent="0.2">
      <c r="A7660"/>
      <c r="B7660"/>
      <c r="C7660"/>
      <c r="D7660"/>
      <c r="E7660"/>
    </row>
    <row r="7661" spans="1:5" x14ac:dyDescent="0.2">
      <c r="A7661"/>
      <c r="B7661"/>
      <c r="C7661"/>
      <c r="D7661"/>
      <c r="E7661"/>
    </row>
    <row r="7662" spans="1:5" x14ac:dyDescent="0.2">
      <c r="A7662"/>
      <c r="B7662"/>
      <c r="C7662"/>
      <c r="D7662"/>
      <c r="E7662"/>
    </row>
    <row r="7663" spans="1:5" x14ac:dyDescent="0.2">
      <c r="A7663"/>
      <c r="B7663"/>
      <c r="C7663"/>
      <c r="D7663"/>
      <c r="E7663"/>
    </row>
    <row r="7664" spans="1:5" x14ac:dyDescent="0.2">
      <c r="A7664"/>
      <c r="B7664"/>
      <c r="C7664"/>
      <c r="D7664"/>
      <c r="E7664"/>
    </row>
    <row r="7665" spans="1:5" x14ac:dyDescent="0.2">
      <c r="A7665"/>
      <c r="B7665"/>
      <c r="C7665"/>
      <c r="D7665"/>
      <c r="E7665"/>
    </row>
    <row r="7666" spans="1:5" x14ac:dyDescent="0.2">
      <c r="A7666"/>
      <c r="B7666"/>
      <c r="C7666"/>
      <c r="D7666"/>
      <c r="E7666"/>
    </row>
    <row r="7667" spans="1:5" x14ac:dyDescent="0.2">
      <c r="A7667"/>
      <c r="B7667"/>
      <c r="C7667"/>
      <c r="D7667"/>
      <c r="E7667"/>
    </row>
    <row r="7668" spans="1:5" x14ac:dyDescent="0.2">
      <c r="A7668"/>
      <c r="B7668"/>
      <c r="C7668"/>
      <c r="D7668"/>
      <c r="E7668"/>
    </row>
    <row r="7669" spans="1:5" x14ac:dyDescent="0.2">
      <c r="A7669"/>
      <c r="B7669"/>
      <c r="C7669"/>
      <c r="D7669"/>
      <c r="E7669"/>
    </row>
    <row r="7670" spans="1:5" x14ac:dyDescent="0.2">
      <c r="A7670"/>
      <c r="B7670"/>
      <c r="C7670"/>
      <c r="D7670"/>
      <c r="E7670"/>
    </row>
    <row r="7671" spans="1:5" x14ac:dyDescent="0.2">
      <c r="A7671"/>
      <c r="B7671"/>
      <c r="C7671"/>
      <c r="D7671"/>
      <c r="E7671"/>
    </row>
    <row r="7672" spans="1:5" x14ac:dyDescent="0.2">
      <c r="A7672"/>
      <c r="B7672"/>
      <c r="C7672"/>
      <c r="D7672"/>
      <c r="E7672"/>
    </row>
    <row r="7673" spans="1:5" x14ac:dyDescent="0.2">
      <c r="A7673"/>
      <c r="B7673"/>
      <c r="C7673"/>
      <c r="D7673"/>
      <c r="E7673"/>
    </row>
    <row r="7674" spans="1:5" x14ac:dyDescent="0.2">
      <c r="A7674"/>
      <c r="B7674"/>
      <c r="C7674"/>
      <c r="D7674"/>
      <c r="E7674"/>
    </row>
    <row r="7675" spans="1:5" x14ac:dyDescent="0.2">
      <c r="A7675"/>
      <c r="B7675"/>
      <c r="C7675"/>
      <c r="D7675"/>
      <c r="E7675"/>
    </row>
    <row r="7676" spans="1:5" x14ac:dyDescent="0.2">
      <c r="A7676"/>
      <c r="B7676"/>
      <c r="C7676"/>
      <c r="D7676"/>
      <c r="E7676"/>
    </row>
    <row r="7677" spans="1:5" x14ac:dyDescent="0.2">
      <c r="A7677"/>
      <c r="B7677"/>
      <c r="C7677"/>
      <c r="D7677"/>
      <c r="E7677"/>
    </row>
    <row r="7678" spans="1:5" x14ac:dyDescent="0.2">
      <c r="A7678"/>
      <c r="B7678"/>
      <c r="C7678"/>
      <c r="D7678"/>
      <c r="E7678"/>
    </row>
    <row r="7679" spans="1:5" x14ac:dyDescent="0.2">
      <c r="A7679"/>
      <c r="B7679"/>
      <c r="C7679"/>
      <c r="D7679"/>
      <c r="E7679"/>
    </row>
    <row r="7680" spans="1:5" x14ac:dyDescent="0.2">
      <c r="A7680"/>
      <c r="B7680"/>
      <c r="C7680"/>
      <c r="D7680"/>
      <c r="E7680"/>
    </row>
    <row r="7681" spans="1:5" x14ac:dyDescent="0.2">
      <c r="A7681"/>
      <c r="B7681"/>
      <c r="C7681"/>
      <c r="D7681"/>
      <c r="E7681"/>
    </row>
    <row r="7682" spans="1:5" x14ac:dyDescent="0.2">
      <c r="A7682"/>
      <c r="B7682"/>
      <c r="C7682"/>
      <c r="D7682"/>
      <c r="E7682"/>
    </row>
    <row r="7683" spans="1:5" x14ac:dyDescent="0.2">
      <c r="A7683"/>
      <c r="B7683"/>
      <c r="C7683"/>
      <c r="D7683"/>
      <c r="E7683"/>
    </row>
    <row r="7684" spans="1:5" x14ac:dyDescent="0.2">
      <c r="A7684"/>
      <c r="B7684"/>
      <c r="C7684"/>
      <c r="D7684"/>
      <c r="E7684"/>
    </row>
    <row r="7685" spans="1:5" x14ac:dyDescent="0.2">
      <c r="A7685"/>
      <c r="B7685"/>
      <c r="C7685"/>
      <c r="D7685"/>
      <c r="E7685"/>
    </row>
    <row r="7686" spans="1:5" x14ac:dyDescent="0.2">
      <c r="A7686"/>
      <c r="B7686"/>
      <c r="C7686"/>
      <c r="D7686"/>
      <c r="E7686"/>
    </row>
    <row r="7687" spans="1:5" x14ac:dyDescent="0.2">
      <c r="A7687"/>
      <c r="B7687"/>
      <c r="C7687"/>
      <c r="D7687"/>
      <c r="E7687"/>
    </row>
    <row r="7688" spans="1:5" x14ac:dyDescent="0.2">
      <c r="A7688"/>
      <c r="B7688"/>
      <c r="C7688"/>
      <c r="D7688"/>
      <c r="E7688"/>
    </row>
    <row r="7689" spans="1:5" x14ac:dyDescent="0.2">
      <c r="A7689"/>
      <c r="B7689"/>
      <c r="C7689"/>
      <c r="D7689"/>
      <c r="E7689"/>
    </row>
    <row r="7690" spans="1:5" x14ac:dyDescent="0.2">
      <c r="A7690"/>
      <c r="B7690"/>
      <c r="C7690"/>
      <c r="D7690"/>
      <c r="E7690"/>
    </row>
    <row r="7691" spans="1:5" x14ac:dyDescent="0.2">
      <c r="A7691"/>
      <c r="B7691"/>
      <c r="C7691"/>
      <c r="D7691"/>
      <c r="E7691"/>
    </row>
    <row r="7692" spans="1:5" x14ac:dyDescent="0.2">
      <c r="A7692"/>
      <c r="B7692"/>
      <c r="C7692"/>
      <c r="D7692"/>
      <c r="E7692"/>
    </row>
    <row r="7693" spans="1:5" x14ac:dyDescent="0.2">
      <c r="A7693"/>
      <c r="B7693"/>
      <c r="C7693"/>
      <c r="D7693"/>
      <c r="E7693"/>
    </row>
    <row r="7694" spans="1:5" x14ac:dyDescent="0.2">
      <c r="A7694"/>
      <c r="B7694"/>
      <c r="C7694"/>
      <c r="D7694"/>
      <c r="E7694"/>
    </row>
    <row r="7695" spans="1:5" x14ac:dyDescent="0.2">
      <c r="A7695"/>
      <c r="B7695"/>
      <c r="C7695"/>
      <c r="D7695"/>
      <c r="E7695"/>
    </row>
    <row r="7696" spans="1:5" x14ac:dyDescent="0.2">
      <c r="A7696"/>
      <c r="B7696"/>
      <c r="C7696"/>
      <c r="D7696"/>
      <c r="E7696"/>
    </row>
    <row r="7697" spans="1:5" x14ac:dyDescent="0.2">
      <c r="A7697"/>
      <c r="B7697"/>
      <c r="C7697"/>
      <c r="D7697"/>
      <c r="E7697"/>
    </row>
    <row r="7698" spans="1:5" x14ac:dyDescent="0.2">
      <c r="A7698"/>
      <c r="B7698"/>
      <c r="C7698"/>
      <c r="D7698"/>
      <c r="E7698"/>
    </row>
    <row r="7699" spans="1:5" x14ac:dyDescent="0.2">
      <c r="A7699"/>
      <c r="B7699"/>
      <c r="C7699"/>
      <c r="D7699"/>
      <c r="E7699"/>
    </row>
    <row r="7700" spans="1:5" x14ac:dyDescent="0.2">
      <c r="A7700"/>
      <c r="B7700"/>
      <c r="C7700"/>
      <c r="D7700"/>
      <c r="E7700"/>
    </row>
    <row r="7701" spans="1:5" x14ac:dyDescent="0.2">
      <c r="A7701"/>
      <c r="B7701"/>
      <c r="C7701"/>
      <c r="D7701"/>
      <c r="E7701"/>
    </row>
    <row r="7702" spans="1:5" x14ac:dyDescent="0.2">
      <c r="A7702"/>
      <c r="B7702"/>
      <c r="C7702"/>
      <c r="D7702"/>
      <c r="E7702"/>
    </row>
    <row r="7703" spans="1:5" x14ac:dyDescent="0.2">
      <c r="A7703"/>
      <c r="B7703"/>
      <c r="C7703"/>
      <c r="D7703"/>
      <c r="E7703"/>
    </row>
    <row r="7704" spans="1:5" x14ac:dyDescent="0.2">
      <c r="A7704"/>
      <c r="B7704"/>
      <c r="C7704"/>
      <c r="D7704"/>
      <c r="E7704"/>
    </row>
    <row r="7705" spans="1:5" x14ac:dyDescent="0.2">
      <c r="A7705"/>
      <c r="B7705"/>
      <c r="C7705"/>
      <c r="D7705"/>
      <c r="E7705"/>
    </row>
    <row r="7706" spans="1:5" x14ac:dyDescent="0.2">
      <c r="A7706"/>
      <c r="B7706"/>
      <c r="C7706"/>
      <c r="D7706"/>
      <c r="E7706"/>
    </row>
    <row r="7707" spans="1:5" x14ac:dyDescent="0.2">
      <c r="A7707"/>
      <c r="B7707"/>
      <c r="C7707"/>
      <c r="D7707"/>
      <c r="E7707"/>
    </row>
    <row r="7708" spans="1:5" x14ac:dyDescent="0.2">
      <c r="A7708"/>
      <c r="B7708"/>
      <c r="C7708"/>
      <c r="D7708"/>
      <c r="E7708"/>
    </row>
    <row r="7709" spans="1:5" x14ac:dyDescent="0.2">
      <c r="A7709"/>
      <c r="B7709"/>
      <c r="C7709"/>
      <c r="D7709"/>
      <c r="E7709"/>
    </row>
    <row r="7710" spans="1:5" x14ac:dyDescent="0.2">
      <c r="A7710"/>
      <c r="B7710"/>
      <c r="C7710"/>
      <c r="D7710"/>
      <c r="E7710"/>
    </row>
    <row r="7711" spans="1:5" x14ac:dyDescent="0.2">
      <c r="A7711"/>
      <c r="B7711"/>
      <c r="C7711"/>
      <c r="D7711"/>
      <c r="E7711"/>
    </row>
    <row r="7712" spans="1:5" x14ac:dyDescent="0.2">
      <c r="A7712"/>
      <c r="B7712"/>
      <c r="C7712"/>
      <c r="D7712"/>
      <c r="E7712"/>
    </row>
    <row r="7713" spans="1:5" x14ac:dyDescent="0.2">
      <c r="A7713"/>
      <c r="B7713"/>
      <c r="C7713"/>
      <c r="D7713"/>
      <c r="E7713"/>
    </row>
    <row r="7714" spans="1:5" x14ac:dyDescent="0.2">
      <c r="A7714"/>
      <c r="B7714"/>
      <c r="C7714"/>
      <c r="D7714"/>
      <c r="E7714"/>
    </row>
    <row r="7715" spans="1:5" x14ac:dyDescent="0.2">
      <c r="A7715"/>
      <c r="B7715"/>
      <c r="C7715"/>
      <c r="D7715"/>
      <c r="E7715"/>
    </row>
    <row r="7716" spans="1:5" x14ac:dyDescent="0.2">
      <c r="A7716"/>
      <c r="B7716"/>
      <c r="C7716"/>
      <c r="D7716"/>
      <c r="E7716"/>
    </row>
    <row r="7717" spans="1:5" x14ac:dyDescent="0.2">
      <c r="A7717"/>
      <c r="B7717"/>
      <c r="C7717"/>
      <c r="D7717"/>
      <c r="E7717"/>
    </row>
    <row r="7718" spans="1:5" x14ac:dyDescent="0.2">
      <c r="A7718"/>
      <c r="B7718"/>
      <c r="C7718"/>
      <c r="D7718"/>
      <c r="E7718"/>
    </row>
    <row r="7719" spans="1:5" x14ac:dyDescent="0.2">
      <c r="A7719"/>
      <c r="B7719"/>
      <c r="C7719"/>
      <c r="D7719"/>
      <c r="E7719"/>
    </row>
    <row r="7720" spans="1:5" x14ac:dyDescent="0.2">
      <c r="A7720"/>
      <c r="B7720"/>
      <c r="C7720"/>
      <c r="D7720"/>
      <c r="E7720"/>
    </row>
    <row r="7721" spans="1:5" x14ac:dyDescent="0.2">
      <c r="A7721"/>
      <c r="B7721"/>
      <c r="C7721"/>
      <c r="D7721"/>
      <c r="E7721"/>
    </row>
    <row r="7722" spans="1:5" x14ac:dyDescent="0.2">
      <c r="A7722"/>
      <c r="B7722"/>
      <c r="C7722"/>
      <c r="D7722"/>
      <c r="E7722"/>
    </row>
    <row r="7723" spans="1:5" x14ac:dyDescent="0.2">
      <c r="A7723"/>
      <c r="B7723"/>
      <c r="C7723"/>
      <c r="D7723"/>
      <c r="E7723"/>
    </row>
    <row r="7724" spans="1:5" x14ac:dyDescent="0.2">
      <c r="A7724"/>
      <c r="B7724"/>
      <c r="C7724"/>
      <c r="D7724"/>
      <c r="E7724"/>
    </row>
    <row r="7725" spans="1:5" x14ac:dyDescent="0.2">
      <c r="A7725"/>
      <c r="B7725"/>
      <c r="C7725"/>
      <c r="D7725"/>
      <c r="E7725"/>
    </row>
    <row r="7726" spans="1:5" x14ac:dyDescent="0.2">
      <c r="A7726"/>
      <c r="B7726"/>
      <c r="C7726"/>
      <c r="D7726"/>
      <c r="E7726"/>
    </row>
    <row r="7727" spans="1:5" x14ac:dyDescent="0.2">
      <c r="A7727"/>
      <c r="B7727"/>
      <c r="C7727"/>
      <c r="D7727"/>
      <c r="E7727"/>
    </row>
    <row r="7728" spans="1:5" x14ac:dyDescent="0.2">
      <c r="A7728"/>
      <c r="B7728"/>
      <c r="C7728"/>
      <c r="D7728"/>
      <c r="E7728"/>
    </row>
    <row r="7729" spans="1:5" x14ac:dyDescent="0.2">
      <c r="A7729"/>
      <c r="B7729"/>
      <c r="C7729"/>
      <c r="D7729"/>
      <c r="E7729"/>
    </row>
    <row r="7730" spans="1:5" x14ac:dyDescent="0.2">
      <c r="A7730"/>
      <c r="B7730"/>
      <c r="C7730"/>
      <c r="D7730"/>
      <c r="E7730"/>
    </row>
    <row r="7731" spans="1:5" x14ac:dyDescent="0.2">
      <c r="A7731"/>
      <c r="B7731"/>
      <c r="C7731"/>
      <c r="D7731"/>
      <c r="E7731"/>
    </row>
    <row r="7732" spans="1:5" x14ac:dyDescent="0.2">
      <c r="A7732"/>
      <c r="B7732"/>
      <c r="C7732"/>
      <c r="D7732"/>
      <c r="E7732"/>
    </row>
    <row r="7733" spans="1:5" x14ac:dyDescent="0.2">
      <c r="A7733"/>
      <c r="B7733"/>
      <c r="C7733"/>
      <c r="D7733"/>
      <c r="E7733"/>
    </row>
    <row r="7734" spans="1:5" x14ac:dyDescent="0.2">
      <c r="A7734"/>
      <c r="B7734"/>
      <c r="C7734"/>
      <c r="D7734"/>
      <c r="E7734"/>
    </row>
    <row r="7735" spans="1:5" x14ac:dyDescent="0.2">
      <c r="A7735"/>
      <c r="B7735"/>
      <c r="C7735"/>
      <c r="D7735"/>
      <c r="E7735"/>
    </row>
    <row r="7736" spans="1:5" x14ac:dyDescent="0.2">
      <c r="A7736"/>
      <c r="B7736"/>
      <c r="C7736"/>
      <c r="D7736"/>
      <c r="E7736"/>
    </row>
    <row r="7737" spans="1:5" x14ac:dyDescent="0.2">
      <c r="A7737"/>
      <c r="B7737"/>
      <c r="C7737"/>
      <c r="D7737"/>
      <c r="E7737"/>
    </row>
    <row r="7738" spans="1:5" x14ac:dyDescent="0.2">
      <c r="A7738"/>
      <c r="B7738"/>
      <c r="C7738"/>
      <c r="D7738"/>
      <c r="E7738"/>
    </row>
    <row r="7739" spans="1:5" x14ac:dyDescent="0.2">
      <c r="A7739"/>
      <c r="B7739"/>
      <c r="C7739"/>
      <c r="D7739"/>
      <c r="E7739"/>
    </row>
    <row r="7740" spans="1:5" x14ac:dyDescent="0.2">
      <c r="A7740"/>
      <c r="B7740"/>
      <c r="C7740"/>
      <c r="D7740"/>
      <c r="E7740"/>
    </row>
    <row r="7741" spans="1:5" x14ac:dyDescent="0.2">
      <c r="A7741"/>
      <c r="B7741"/>
      <c r="C7741"/>
      <c r="D7741"/>
      <c r="E7741"/>
    </row>
    <row r="7742" spans="1:5" x14ac:dyDescent="0.2">
      <c r="A7742"/>
      <c r="B7742"/>
      <c r="C7742"/>
      <c r="D7742"/>
      <c r="E7742"/>
    </row>
    <row r="7743" spans="1:5" x14ac:dyDescent="0.2">
      <c r="A7743"/>
      <c r="B7743"/>
      <c r="C7743"/>
      <c r="D7743"/>
      <c r="E7743"/>
    </row>
    <row r="7744" spans="1:5" x14ac:dyDescent="0.2">
      <c r="A7744"/>
      <c r="B7744"/>
      <c r="C7744"/>
      <c r="D7744"/>
      <c r="E7744"/>
    </row>
    <row r="7745" spans="1:5" x14ac:dyDescent="0.2">
      <c r="A7745"/>
      <c r="B7745"/>
      <c r="C7745"/>
      <c r="D7745"/>
      <c r="E7745"/>
    </row>
    <row r="7746" spans="1:5" x14ac:dyDescent="0.2">
      <c r="A7746"/>
      <c r="B7746"/>
      <c r="C7746"/>
      <c r="D7746"/>
      <c r="E7746"/>
    </row>
    <row r="7747" spans="1:5" x14ac:dyDescent="0.2">
      <c r="A7747"/>
      <c r="B7747"/>
      <c r="C7747"/>
      <c r="D7747"/>
      <c r="E7747"/>
    </row>
    <row r="7748" spans="1:5" x14ac:dyDescent="0.2">
      <c r="A7748"/>
      <c r="B7748"/>
      <c r="C7748"/>
      <c r="D7748"/>
      <c r="E7748"/>
    </row>
    <row r="7749" spans="1:5" x14ac:dyDescent="0.2">
      <c r="A7749"/>
      <c r="B7749"/>
      <c r="C7749"/>
      <c r="D7749"/>
      <c r="E7749"/>
    </row>
    <row r="7750" spans="1:5" x14ac:dyDescent="0.2">
      <c r="A7750"/>
      <c r="B7750"/>
      <c r="C7750"/>
      <c r="D7750"/>
      <c r="E7750"/>
    </row>
    <row r="7751" spans="1:5" x14ac:dyDescent="0.2">
      <c r="A7751"/>
      <c r="B7751"/>
      <c r="C7751"/>
      <c r="D7751"/>
      <c r="E7751"/>
    </row>
    <row r="7752" spans="1:5" x14ac:dyDescent="0.2">
      <c r="A7752"/>
      <c r="B7752"/>
      <c r="C7752"/>
      <c r="D7752"/>
      <c r="E7752"/>
    </row>
    <row r="7753" spans="1:5" x14ac:dyDescent="0.2">
      <c r="A7753"/>
      <c r="B7753"/>
      <c r="C7753"/>
      <c r="D7753"/>
      <c r="E7753"/>
    </row>
    <row r="7754" spans="1:5" x14ac:dyDescent="0.2">
      <c r="A7754"/>
      <c r="B7754"/>
      <c r="C7754"/>
      <c r="D7754"/>
      <c r="E7754"/>
    </row>
    <row r="7755" spans="1:5" x14ac:dyDescent="0.2">
      <c r="A7755"/>
      <c r="B7755"/>
      <c r="C7755"/>
      <c r="D7755"/>
      <c r="E7755"/>
    </row>
    <row r="7756" spans="1:5" x14ac:dyDescent="0.2">
      <c r="A7756"/>
      <c r="B7756"/>
      <c r="C7756"/>
      <c r="D7756"/>
      <c r="E7756"/>
    </row>
    <row r="7757" spans="1:5" x14ac:dyDescent="0.2">
      <c r="A7757"/>
      <c r="B7757"/>
      <c r="C7757"/>
      <c r="D7757"/>
      <c r="E7757"/>
    </row>
    <row r="7758" spans="1:5" x14ac:dyDescent="0.2">
      <c r="A7758"/>
      <c r="B7758"/>
      <c r="C7758"/>
      <c r="D7758"/>
      <c r="E7758"/>
    </row>
    <row r="7759" spans="1:5" x14ac:dyDescent="0.2">
      <c r="A7759"/>
      <c r="B7759"/>
      <c r="C7759"/>
      <c r="D7759"/>
      <c r="E7759"/>
    </row>
    <row r="7760" spans="1:5" x14ac:dyDescent="0.2">
      <c r="A7760"/>
      <c r="B7760"/>
      <c r="C7760"/>
      <c r="D7760"/>
      <c r="E7760"/>
    </row>
    <row r="7761" spans="1:5" x14ac:dyDescent="0.2">
      <c r="A7761"/>
      <c r="B7761"/>
      <c r="C7761"/>
      <c r="D7761"/>
      <c r="E7761"/>
    </row>
    <row r="7762" spans="1:5" x14ac:dyDescent="0.2">
      <c r="A7762"/>
      <c r="B7762"/>
      <c r="C7762"/>
      <c r="D7762"/>
      <c r="E7762"/>
    </row>
    <row r="7763" spans="1:5" x14ac:dyDescent="0.2">
      <c r="A7763"/>
      <c r="B7763"/>
      <c r="C7763"/>
      <c r="D7763"/>
      <c r="E7763"/>
    </row>
    <row r="7764" spans="1:5" x14ac:dyDescent="0.2">
      <c r="A7764"/>
      <c r="B7764"/>
      <c r="C7764"/>
      <c r="D7764"/>
      <c r="E7764"/>
    </row>
    <row r="7765" spans="1:5" x14ac:dyDescent="0.2">
      <c r="A7765"/>
      <c r="B7765"/>
      <c r="C7765"/>
      <c r="D7765"/>
      <c r="E7765"/>
    </row>
    <row r="7766" spans="1:5" x14ac:dyDescent="0.2">
      <c r="A7766"/>
      <c r="B7766"/>
      <c r="C7766"/>
      <c r="D7766"/>
      <c r="E7766"/>
    </row>
    <row r="7767" spans="1:5" x14ac:dyDescent="0.2">
      <c r="A7767"/>
      <c r="B7767"/>
      <c r="C7767"/>
      <c r="D7767"/>
      <c r="E7767"/>
    </row>
    <row r="7768" spans="1:5" x14ac:dyDescent="0.2">
      <c r="A7768"/>
      <c r="B7768"/>
      <c r="C7768"/>
      <c r="D7768"/>
      <c r="E7768"/>
    </row>
    <row r="7769" spans="1:5" x14ac:dyDescent="0.2">
      <c r="A7769"/>
      <c r="B7769"/>
      <c r="C7769"/>
      <c r="D7769"/>
      <c r="E7769"/>
    </row>
    <row r="7770" spans="1:5" x14ac:dyDescent="0.2">
      <c r="A7770"/>
      <c r="B7770"/>
      <c r="C7770"/>
      <c r="D7770"/>
      <c r="E7770"/>
    </row>
    <row r="7771" spans="1:5" x14ac:dyDescent="0.2">
      <c r="A7771"/>
      <c r="B7771"/>
      <c r="C7771"/>
      <c r="D7771"/>
      <c r="E7771"/>
    </row>
    <row r="7772" spans="1:5" x14ac:dyDescent="0.2">
      <c r="A7772"/>
      <c r="B7772"/>
      <c r="C7772"/>
      <c r="D7772"/>
      <c r="E7772"/>
    </row>
    <row r="7773" spans="1:5" x14ac:dyDescent="0.2">
      <c r="A7773"/>
      <c r="B7773"/>
      <c r="C7773"/>
      <c r="D7773"/>
      <c r="E7773"/>
    </row>
    <row r="7774" spans="1:5" x14ac:dyDescent="0.2">
      <c r="A7774"/>
      <c r="B7774"/>
      <c r="C7774"/>
      <c r="D7774"/>
      <c r="E7774"/>
    </row>
    <row r="7775" spans="1:5" x14ac:dyDescent="0.2">
      <c r="A7775"/>
      <c r="B7775"/>
      <c r="C7775"/>
      <c r="D7775"/>
      <c r="E7775"/>
    </row>
    <row r="7776" spans="1:5" x14ac:dyDescent="0.2">
      <c r="A7776"/>
      <c r="B7776"/>
      <c r="C7776"/>
      <c r="D7776"/>
      <c r="E7776"/>
    </row>
    <row r="7777" spans="1:5" x14ac:dyDescent="0.2">
      <c r="A7777"/>
      <c r="B7777"/>
      <c r="C7777"/>
      <c r="D7777"/>
      <c r="E7777"/>
    </row>
    <row r="7778" spans="1:5" x14ac:dyDescent="0.2">
      <c r="A7778"/>
      <c r="B7778"/>
      <c r="C7778"/>
      <c r="D7778"/>
      <c r="E7778"/>
    </row>
    <row r="7779" spans="1:5" x14ac:dyDescent="0.2">
      <c r="A7779"/>
      <c r="B7779"/>
      <c r="C7779"/>
      <c r="D7779"/>
      <c r="E7779"/>
    </row>
    <row r="7780" spans="1:5" x14ac:dyDescent="0.2">
      <c r="A7780"/>
      <c r="B7780"/>
      <c r="C7780"/>
      <c r="D7780"/>
      <c r="E7780"/>
    </row>
    <row r="7781" spans="1:5" x14ac:dyDescent="0.2">
      <c r="A7781"/>
      <c r="B7781"/>
      <c r="C7781"/>
      <c r="D7781"/>
      <c r="E7781"/>
    </row>
    <row r="7782" spans="1:5" x14ac:dyDescent="0.2">
      <c r="A7782"/>
      <c r="B7782"/>
      <c r="C7782"/>
      <c r="D7782"/>
      <c r="E7782"/>
    </row>
    <row r="7783" spans="1:5" x14ac:dyDescent="0.2">
      <c r="A7783"/>
      <c r="B7783"/>
      <c r="C7783"/>
      <c r="D7783"/>
      <c r="E7783"/>
    </row>
    <row r="7784" spans="1:5" x14ac:dyDescent="0.2">
      <c r="A7784"/>
      <c r="B7784"/>
      <c r="C7784"/>
      <c r="D7784"/>
      <c r="E7784"/>
    </row>
    <row r="7785" spans="1:5" x14ac:dyDescent="0.2">
      <c r="A7785"/>
      <c r="B7785"/>
      <c r="C7785"/>
      <c r="D7785"/>
      <c r="E7785"/>
    </row>
    <row r="7786" spans="1:5" x14ac:dyDescent="0.2">
      <c r="A7786"/>
      <c r="B7786"/>
      <c r="C7786"/>
      <c r="D7786"/>
      <c r="E7786"/>
    </row>
    <row r="7787" spans="1:5" x14ac:dyDescent="0.2">
      <c r="A7787"/>
      <c r="B7787"/>
      <c r="C7787"/>
      <c r="D7787"/>
      <c r="E7787"/>
    </row>
    <row r="7788" spans="1:5" x14ac:dyDescent="0.2">
      <c r="A7788"/>
      <c r="B7788"/>
      <c r="C7788"/>
      <c r="D7788"/>
      <c r="E7788"/>
    </row>
    <row r="7789" spans="1:5" x14ac:dyDescent="0.2">
      <c r="A7789"/>
      <c r="B7789"/>
      <c r="C7789"/>
      <c r="D7789"/>
      <c r="E7789"/>
    </row>
    <row r="7790" spans="1:5" x14ac:dyDescent="0.2">
      <c r="A7790"/>
      <c r="B7790"/>
      <c r="C7790"/>
      <c r="D7790"/>
      <c r="E7790"/>
    </row>
    <row r="7791" spans="1:5" x14ac:dyDescent="0.2">
      <c r="A7791"/>
      <c r="B7791"/>
      <c r="C7791"/>
      <c r="D7791"/>
      <c r="E7791"/>
    </row>
    <row r="7792" spans="1:5" x14ac:dyDescent="0.2">
      <c r="A7792"/>
      <c r="B7792"/>
      <c r="C7792"/>
      <c r="D7792"/>
      <c r="E7792"/>
    </row>
    <row r="7793" spans="1:5" x14ac:dyDescent="0.2">
      <c r="A7793"/>
      <c r="B7793"/>
      <c r="C7793"/>
      <c r="D7793"/>
      <c r="E7793"/>
    </row>
    <row r="7794" spans="1:5" x14ac:dyDescent="0.2">
      <c r="A7794"/>
      <c r="B7794"/>
      <c r="C7794"/>
      <c r="D7794"/>
      <c r="E7794"/>
    </row>
    <row r="7795" spans="1:5" x14ac:dyDescent="0.2">
      <c r="A7795"/>
      <c r="B7795"/>
      <c r="C7795"/>
      <c r="D7795"/>
      <c r="E7795"/>
    </row>
    <row r="7796" spans="1:5" x14ac:dyDescent="0.2">
      <c r="A7796"/>
      <c r="B7796"/>
      <c r="C7796"/>
      <c r="D7796"/>
      <c r="E7796"/>
    </row>
    <row r="7797" spans="1:5" x14ac:dyDescent="0.2">
      <c r="A7797"/>
      <c r="B7797"/>
      <c r="C7797"/>
      <c r="D7797"/>
      <c r="E7797"/>
    </row>
    <row r="7798" spans="1:5" x14ac:dyDescent="0.2">
      <c r="A7798"/>
      <c r="B7798"/>
      <c r="C7798"/>
      <c r="D7798"/>
      <c r="E7798"/>
    </row>
    <row r="7799" spans="1:5" x14ac:dyDescent="0.2">
      <c r="A7799"/>
      <c r="B7799"/>
      <c r="C7799"/>
      <c r="D7799"/>
      <c r="E7799"/>
    </row>
    <row r="7800" spans="1:5" x14ac:dyDescent="0.2">
      <c r="A7800"/>
      <c r="B7800"/>
      <c r="C7800"/>
      <c r="D7800"/>
      <c r="E7800"/>
    </row>
    <row r="7801" spans="1:5" x14ac:dyDescent="0.2">
      <c r="A7801"/>
      <c r="B7801"/>
      <c r="C7801"/>
      <c r="D7801"/>
      <c r="E7801"/>
    </row>
    <row r="7802" spans="1:5" x14ac:dyDescent="0.2">
      <c r="A7802"/>
      <c r="B7802"/>
      <c r="C7802"/>
      <c r="D7802"/>
      <c r="E7802"/>
    </row>
    <row r="7803" spans="1:5" x14ac:dyDescent="0.2">
      <c r="A7803"/>
      <c r="B7803"/>
      <c r="C7803"/>
      <c r="D7803"/>
      <c r="E7803"/>
    </row>
    <row r="7804" spans="1:5" x14ac:dyDescent="0.2">
      <c r="A7804"/>
      <c r="B7804"/>
      <c r="C7804"/>
      <c r="D7804"/>
      <c r="E7804"/>
    </row>
    <row r="7805" spans="1:5" x14ac:dyDescent="0.2">
      <c r="A7805"/>
      <c r="B7805"/>
      <c r="C7805"/>
      <c r="D7805"/>
      <c r="E7805"/>
    </row>
    <row r="7806" spans="1:5" x14ac:dyDescent="0.2">
      <c r="A7806"/>
      <c r="B7806"/>
      <c r="C7806"/>
      <c r="D7806"/>
      <c r="E7806"/>
    </row>
    <row r="7807" spans="1:5" x14ac:dyDescent="0.2">
      <c r="A7807"/>
      <c r="B7807"/>
      <c r="C7807"/>
      <c r="D7807"/>
      <c r="E7807"/>
    </row>
    <row r="7808" spans="1:5" x14ac:dyDescent="0.2">
      <c r="A7808"/>
      <c r="B7808"/>
      <c r="C7808"/>
      <c r="D7808"/>
      <c r="E7808"/>
    </row>
    <row r="7809" spans="1:5" x14ac:dyDescent="0.2">
      <c r="A7809"/>
      <c r="B7809"/>
      <c r="C7809"/>
      <c r="D7809"/>
      <c r="E7809"/>
    </row>
    <row r="7810" spans="1:5" x14ac:dyDescent="0.2">
      <c r="A7810"/>
      <c r="B7810"/>
      <c r="C7810"/>
      <c r="D7810"/>
      <c r="E7810"/>
    </row>
    <row r="7811" spans="1:5" x14ac:dyDescent="0.2">
      <c r="A7811"/>
      <c r="B7811"/>
      <c r="C7811"/>
      <c r="D7811"/>
      <c r="E7811"/>
    </row>
    <row r="7812" spans="1:5" x14ac:dyDescent="0.2">
      <c r="A7812"/>
      <c r="B7812"/>
      <c r="C7812"/>
      <c r="D7812"/>
      <c r="E7812"/>
    </row>
    <row r="7813" spans="1:5" x14ac:dyDescent="0.2">
      <c r="A7813"/>
      <c r="B7813"/>
      <c r="C7813"/>
      <c r="D7813"/>
      <c r="E7813"/>
    </row>
    <row r="7814" spans="1:5" x14ac:dyDescent="0.2">
      <c r="A7814"/>
      <c r="B7814"/>
      <c r="C7814"/>
      <c r="D7814"/>
      <c r="E7814"/>
    </row>
    <row r="7815" spans="1:5" x14ac:dyDescent="0.2">
      <c r="A7815"/>
      <c r="B7815"/>
      <c r="C7815"/>
      <c r="D7815"/>
      <c r="E7815"/>
    </row>
    <row r="7816" spans="1:5" x14ac:dyDescent="0.2">
      <c r="A7816"/>
      <c r="B7816"/>
      <c r="C7816"/>
      <c r="D7816"/>
      <c r="E7816"/>
    </row>
    <row r="7817" spans="1:5" x14ac:dyDescent="0.2">
      <c r="A7817"/>
      <c r="B7817"/>
      <c r="C7817"/>
      <c r="D7817"/>
      <c r="E7817"/>
    </row>
    <row r="7818" spans="1:5" x14ac:dyDescent="0.2">
      <c r="A7818"/>
      <c r="B7818"/>
      <c r="C7818"/>
      <c r="D7818"/>
      <c r="E7818"/>
    </row>
    <row r="7819" spans="1:5" x14ac:dyDescent="0.2">
      <c r="A7819"/>
      <c r="B7819"/>
      <c r="C7819"/>
      <c r="D7819"/>
      <c r="E7819"/>
    </row>
    <row r="7820" spans="1:5" x14ac:dyDescent="0.2">
      <c r="A7820"/>
      <c r="B7820"/>
      <c r="C7820"/>
      <c r="D7820"/>
      <c r="E7820"/>
    </row>
    <row r="7821" spans="1:5" x14ac:dyDescent="0.2">
      <c r="A7821"/>
      <c r="B7821"/>
      <c r="C7821"/>
      <c r="D7821"/>
      <c r="E7821"/>
    </row>
    <row r="7822" spans="1:5" x14ac:dyDescent="0.2">
      <c r="A7822"/>
      <c r="B7822"/>
      <c r="C7822"/>
      <c r="D7822"/>
      <c r="E7822"/>
    </row>
    <row r="7823" spans="1:5" x14ac:dyDescent="0.2">
      <c r="A7823"/>
      <c r="B7823"/>
      <c r="C7823"/>
      <c r="D7823"/>
      <c r="E7823"/>
    </row>
    <row r="7824" spans="1:5" x14ac:dyDescent="0.2">
      <c r="A7824"/>
      <c r="B7824"/>
      <c r="C7824"/>
      <c r="D7824"/>
      <c r="E7824"/>
    </row>
    <row r="7825" spans="1:5" x14ac:dyDescent="0.2">
      <c r="A7825"/>
      <c r="B7825"/>
      <c r="C7825"/>
      <c r="D7825"/>
      <c r="E7825"/>
    </row>
    <row r="7826" spans="1:5" x14ac:dyDescent="0.2">
      <c r="A7826"/>
      <c r="B7826"/>
      <c r="C7826"/>
      <c r="D7826"/>
      <c r="E7826"/>
    </row>
    <row r="7827" spans="1:5" x14ac:dyDescent="0.2">
      <c r="A7827"/>
      <c r="B7827"/>
      <c r="C7827"/>
      <c r="D7827"/>
      <c r="E7827"/>
    </row>
    <row r="7828" spans="1:5" x14ac:dyDescent="0.2">
      <c r="A7828"/>
      <c r="B7828"/>
      <c r="C7828"/>
      <c r="D7828"/>
      <c r="E7828"/>
    </row>
    <row r="7829" spans="1:5" x14ac:dyDescent="0.2">
      <c r="A7829"/>
      <c r="B7829"/>
      <c r="C7829"/>
      <c r="D7829"/>
      <c r="E7829"/>
    </row>
    <row r="7830" spans="1:5" x14ac:dyDescent="0.2">
      <c r="A7830"/>
      <c r="B7830"/>
      <c r="C7830"/>
      <c r="D7830"/>
      <c r="E7830"/>
    </row>
    <row r="7831" spans="1:5" x14ac:dyDescent="0.2">
      <c r="A7831"/>
      <c r="B7831"/>
      <c r="C7831"/>
      <c r="D7831"/>
      <c r="E7831"/>
    </row>
    <row r="7832" spans="1:5" x14ac:dyDescent="0.2">
      <c r="A7832"/>
      <c r="B7832"/>
      <c r="C7832"/>
      <c r="D7832"/>
      <c r="E7832"/>
    </row>
    <row r="7833" spans="1:5" x14ac:dyDescent="0.2">
      <c r="A7833"/>
      <c r="B7833"/>
      <c r="C7833"/>
      <c r="D7833"/>
      <c r="E7833"/>
    </row>
    <row r="7834" spans="1:5" x14ac:dyDescent="0.2">
      <c r="A7834"/>
      <c r="B7834"/>
      <c r="C7834"/>
      <c r="D7834"/>
      <c r="E7834"/>
    </row>
    <row r="7835" spans="1:5" x14ac:dyDescent="0.2">
      <c r="A7835"/>
      <c r="B7835"/>
      <c r="C7835"/>
      <c r="D7835"/>
      <c r="E7835"/>
    </row>
    <row r="7836" spans="1:5" x14ac:dyDescent="0.2">
      <c r="A7836"/>
      <c r="B7836"/>
      <c r="C7836"/>
      <c r="D7836"/>
      <c r="E7836"/>
    </row>
    <row r="7837" spans="1:5" x14ac:dyDescent="0.2">
      <c r="A7837"/>
      <c r="B7837"/>
      <c r="C7837"/>
      <c r="D7837"/>
      <c r="E7837"/>
    </row>
    <row r="7838" spans="1:5" x14ac:dyDescent="0.2">
      <c r="A7838"/>
      <c r="B7838"/>
      <c r="C7838"/>
      <c r="D7838"/>
      <c r="E7838"/>
    </row>
    <row r="7839" spans="1:5" x14ac:dyDescent="0.2">
      <c r="A7839"/>
      <c r="B7839"/>
      <c r="C7839"/>
      <c r="D7839"/>
      <c r="E7839"/>
    </row>
    <row r="7840" spans="1:5" x14ac:dyDescent="0.2">
      <c r="A7840"/>
      <c r="B7840"/>
      <c r="C7840"/>
      <c r="D7840"/>
      <c r="E7840"/>
    </row>
    <row r="7841" spans="1:5" x14ac:dyDescent="0.2">
      <c r="A7841"/>
      <c r="B7841"/>
      <c r="C7841"/>
      <c r="D7841"/>
      <c r="E7841"/>
    </row>
    <row r="7842" spans="1:5" x14ac:dyDescent="0.2">
      <c r="A7842"/>
      <c r="B7842"/>
      <c r="C7842"/>
      <c r="D7842"/>
      <c r="E7842"/>
    </row>
    <row r="7843" spans="1:5" x14ac:dyDescent="0.2">
      <c r="A7843"/>
      <c r="B7843"/>
      <c r="C7843"/>
      <c r="D7843"/>
      <c r="E7843"/>
    </row>
    <row r="7844" spans="1:5" x14ac:dyDescent="0.2">
      <c r="A7844"/>
      <c r="B7844"/>
      <c r="C7844"/>
      <c r="D7844"/>
      <c r="E7844"/>
    </row>
    <row r="7845" spans="1:5" x14ac:dyDescent="0.2">
      <c r="A7845"/>
      <c r="B7845"/>
      <c r="C7845"/>
      <c r="D7845"/>
      <c r="E7845"/>
    </row>
    <row r="7846" spans="1:5" x14ac:dyDescent="0.2">
      <c r="A7846"/>
      <c r="B7846"/>
      <c r="C7846"/>
      <c r="D7846"/>
      <c r="E7846"/>
    </row>
    <row r="7847" spans="1:5" x14ac:dyDescent="0.2">
      <c r="A7847"/>
      <c r="B7847"/>
      <c r="C7847"/>
      <c r="D7847"/>
      <c r="E7847"/>
    </row>
    <row r="7848" spans="1:5" x14ac:dyDescent="0.2">
      <c r="A7848"/>
      <c r="B7848"/>
      <c r="C7848"/>
      <c r="D7848"/>
      <c r="E7848"/>
    </row>
    <row r="7849" spans="1:5" x14ac:dyDescent="0.2">
      <c r="A7849"/>
      <c r="B7849"/>
      <c r="C7849"/>
      <c r="D7849"/>
      <c r="E7849"/>
    </row>
    <row r="7850" spans="1:5" x14ac:dyDescent="0.2">
      <c r="A7850"/>
      <c r="B7850"/>
      <c r="C7850"/>
      <c r="D7850"/>
      <c r="E7850"/>
    </row>
    <row r="7851" spans="1:5" x14ac:dyDescent="0.2">
      <c r="A7851"/>
      <c r="B7851"/>
      <c r="C7851"/>
      <c r="D7851"/>
      <c r="E7851"/>
    </row>
    <row r="7852" spans="1:5" x14ac:dyDescent="0.2">
      <c r="A7852"/>
      <c r="B7852"/>
      <c r="C7852"/>
      <c r="D7852"/>
      <c r="E7852"/>
    </row>
    <row r="7853" spans="1:5" x14ac:dyDescent="0.2">
      <c r="A7853"/>
      <c r="B7853"/>
      <c r="C7853"/>
      <c r="D7853"/>
      <c r="E7853"/>
    </row>
    <row r="7854" spans="1:5" x14ac:dyDescent="0.2">
      <c r="A7854"/>
      <c r="B7854"/>
      <c r="C7854"/>
      <c r="D7854"/>
      <c r="E7854"/>
    </row>
    <row r="7855" spans="1:5" x14ac:dyDescent="0.2">
      <c r="A7855"/>
      <c r="B7855"/>
      <c r="C7855"/>
      <c r="D7855"/>
      <c r="E7855"/>
    </row>
    <row r="7856" spans="1:5" x14ac:dyDescent="0.2">
      <c r="A7856"/>
      <c r="B7856"/>
      <c r="C7856"/>
      <c r="D7856"/>
      <c r="E7856"/>
    </row>
    <row r="7857" spans="1:5" x14ac:dyDescent="0.2">
      <c r="A7857"/>
      <c r="B7857"/>
      <c r="C7857"/>
      <c r="D7857"/>
      <c r="E7857"/>
    </row>
    <row r="7858" spans="1:5" x14ac:dyDescent="0.2">
      <c r="A7858"/>
      <c r="B7858"/>
      <c r="C7858"/>
      <c r="D7858"/>
      <c r="E7858"/>
    </row>
    <row r="7859" spans="1:5" x14ac:dyDescent="0.2">
      <c r="A7859"/>
      <c r="B7859"/>
      <c r="C7859"/>
      <c r="D7859"/>
      <c r="E7859"/>
    </row>
    <row r="7860" spans="1:5" x14ac:dyDescent="0.2">
      <c r="A7860"/>
      <c r="B7860"/>
      <c r="C7860"/>
      <c r="D7860"/>
      <c r="E7860"/>
    </row>
    <row r="7861" spans="1:5" x14ac:dyDescent="0.2">
      <c r="A7861"/>
      <c r="B7861"/>
      <c r="C7861"/>
      <c r="D7861"/>
      <c r="E7861"/>
    </row>
    <row r="7862" spans="1:5" x14ac:dyDescent="0.2">
      <c r="A7862"/>
      <c r="B7862"/>
      <c r="C7862"/>
      <c r="D7862"/>
      <c r="E7862"/>
    </row>
    <row r="7863" spans="1:5" x14ac:dyDescent="0.2">
      <c r="A7863"/>
      <c r="B7863"/>
      <c r="C7863"/>
      <c r="D7863"/>
      <c r="E7863"/>
    </row>
    <row r="7864" spans="1:5" x14ac:dyDescent="0.2">
      <c r="A7864"/>
      <c r="B7864"/>
      <c r="C7864"/>
      <c r="D7864"/>
      <c r="E7864"/>
    </row>
    <row r="7865" spans="1:5" x14ac:dyDescent="0.2">
      <c r="A7865"/>
      <c r="B7865"/>
      <c r="C7865"/>
      <c r="D7865"/>
      <c r="E7865"/>
    </row>
    <row r="7866" spans="1:5" x14ac:dyDescent="0.2">
      <c r="A7866"/>
      <c r="B7866"/>
      <c r="C7866"/>
      <c r="D7866"/>
      <c r="E7866"/>
    </row>
    <row r="7867" spans="1:5" x14ac:dyDescent="0.2">
      <c r="A7867"/>
      <c r="B7867"/>
      <c r="C7867"/>
      <c r="D7867"/>
      <c r="E7867"/>
    </row>
    <row r="7868" spans="1:5" x14ac:dyDescent="0.2">
      <c r="A7868"/>
      <c r="B7868"/>
      <c r="C7868"/>
      <c r="D7868"/>
      <c r="E7868"/>
    </row>
    <row r="7869" spans="1:5" x14ac:dyDescent="0.2">
      <c r="A7869"/>
      <c r="B7869"/>
      <c r="C7869"/>
      <c r="D7869"/>
      <c r="E7869"/>
    </row>
    <row r="7870" spans="1:5" x14ac:dyDescent="0.2">
      <c r="A7870"/>
      <c r="B7870"/>
      <c r="C7870"/>
      <c r="D7870"/>
      <c r="E7870"/>
    </row>
    <row r="7871" spans="1:5" x14ac:dyDescent="0.2">
      <c r="A7871"/>
      <c r="B7871"/>
      <c r="C7871"/>
      <c r="D7871"/>
      <c r="E7871"/>
    </row>
    <row r="7872" spans="1:5" x14ac:dyDescent="0.2">
      <c r="A7872"/>
      <c r="B7872"/>
      <c r="C7872"/>
      <c r="D7872"/>
      <c r="E7872"/>
    </row>
    <row r="7873" spans="1:5" x14ac:dyDescent="0.2">
      <c r="A7873"/>
      <c r="B7873"/>
      <c r="C7873"/>
      <c r="D7873"/>
      <c r="E7873"/>
    </row>
    <row r="7874" spans="1:5" x14ac:dyDescent="0.2">
      <c r="A7874"/>
      <c r="B7874"/>
      <c r="C7874"/>
      <c r="D7874"/>
      <c r="E7874"/>
    </row>
    <row r="7875" spans="1:5" x14ac:dyDescent="0.2">
      <c r="A7875"/>
      <c r="B7875"/>
      <c r="C7875"/>
      <c r="D7875"/>
      <c r="E7875"/>
    </row>
    <row r="7876" spans="1:5" x14ac:dyDescent="0.2">
      <c r="A7876"/>
      <c r="B7876"/>
      <c r="C7876"/>
      <c r="D7876"/>
      <c r="E7876"/>
    </row>
    <row r="7877" spans="1:5" x14ac:dyDescent="0.2">
      <c r="A7877"/>
      <c r="B7877"/>
      <c r="C7877"/>
      <c r="D7877"/>
      <c r="E7877"/>
    </row>
    <row r="7878" spans="1:5" x14ac:dyDescent="0.2">
      <c r="A7878"/>
      <c r="B7878"/>
      <c r="C7878"/>
      <c r="D7878"/>
      <c r="E7878"/>
    </row>
    <row r="7879" spans="1:5" x14ac:dyDescent="0.2">
      <c r="A7879"/>
      <c r="B7879"/>
      <c r="C7879"/>
      <c r="D7879"/>
      <c r="E7879"/>
    </row>
    <row r="7880" spans="1:5" x14ac:dyDescent="0.2">
      <c r="A7880"/>
      <c r="B7880"/>
      <c r="C7880"/>
      <c r="D7880"/>
      <c r="E7880"/>
    </row>
    <row r="7881" spans="1:5" x14ac:dyDescent="0.2">
      <c r="A7881"/>
      <c r="B7881"/>
      <c r="C7881"/>
      <c r="D7881"/>
      <c r="E7881"/>
    </row>
    <row r="7882" spans="1:5" x14ac:dyDescent="0.2">
      <c r="A7882"/>
      <c r="B7882"/>
      <c r="C7882"/>
      <c r="D7882"/>
      <c r="E7882"/>
    </row>
    <row r="7883" spans="1:5" x14ac:dyDescent="0.2">
      <c r="A7883"/>
      <c r="B7883"/>
      <c r="C7883"/>
      <c r="D7883"/>
      <c r="E7883"/>
    </row>
    <row r="7884" spans="1:5" x14ac:dyDescent="0.2">
      <c r="A7884"/>
      <c r="B7884"/>
      <c r="C7884"/>
      <c r="D7884"/>
      <c r="E7884"/>
    </row>
    <row r="7885" spans="1:5" x14ac:dyDescent="0.2">
      <c r="A7885"/>
      <c r="B7885"/>
      <c r="C7885"/>
      <c r="D7885"/>
      <c r="E7885"/>
    </row>
    <row r="7886" spans="1:5" x14ac:dyDescent="0.2">
      <c r="A7886"/>
      <c r="B7886"/>
      <c r="C7886"/>
      <c r="D7886"/>
      <c r="E7886"/>
    </row>
    <row r="7887" spans="1:5" x14ac:dyDescent="0.2">
      <c r="A7887"/>
      <c r="B7887"/>
      <c r="C7887"/>
      <c r="D7887"/>
      <c r="E7887"/>
    </row>
    <row r="7888" spans="1:5" x14ac:dyDescent="0.2">
      <c r="A7888"/>
      <c r="B7888"/>
      <c r="C7888"/>
      <c r="D7888"/>
      <c r="E7888"/>
    </row>
    <row r="7889" spans="1:5" x14ac:dyDescent="0.2">
      <c r="A7889"/>
      <c r="B7889"/>
      <c r="C7889"/>
      <c r="D7889"/>
      <c r="E7889"/>
    </row>
    <row r="7890" spans="1:5" x14ac:dyDescent="0.2">
      <c r="A7890"/>
      <c r="B7890"/>
      <c r="C7890"/>
      <c r="D7890"/>
      <c r="E7890"/>
    </row>
    <row r="7891" spans="1:5" x14ac:dyDescent="0.2">
      <c r="A7891"/>
      <c r="B7891"/>
      <c r="C7891"/>
      <c r="D7891"/>
      <c r="E7891"/>
    </row>
    <row r="7892" spans="1:5" x14ac:dyDescent="0.2">
      <c r="A7892"/>
      <c r="B7892"/>
      <c r="C7892"/>
      <c r="D7892"/>
      <c r="E7892"/>
    </row>
    <row r="7893" spans="1:5" x14ac:dyDescent="0.2">
      <c r="A7893"/>
      <c r="B7893"/>
      <c r="C7893"/>
      <c r="D7893"/>
      <c r="E7893"/>
    </row>
    <row r="7894" spans="1:5" x14ac:dyDescent="0.2">
      <c r="A7894"/>
      <c r="B7894"/>
      <c r="C7894"/>
      <c r="D7894"/>
      <c r="E7894"/>
    </row>
    <row r="7895" spans="1:5" x14ac:dyDescent="0.2">
      <c r="A7895"/>
      <c r="B7895"/>
      <c r="C7895"/>
      <c r="D7895"/>
      <c r="E7895"/>
    </row>
    <row r="7896" spans="1:5" x14ac:dyDescent="0.2">
      <c r="A7896"/>
      <c r="B7896"/>
      <c r="C7896"/>
      <c r="D7896"/>
      <c r="E7896"/>
    </row>
    <row r="7897" spans="1:5" x14ac:dyDescent="0.2">
      <c r="A7897"/>
      <c r="B7897"/>
      <c r="C7897"/>
      <c r="D7897"/>
      <c r="E7897"/>
    </row>
    <row r="7898" spans="1:5" x14ac:dyDescent="0.2">
      <c r="A7898"/>
      <c r="B7898"/>
      <c r="C7898"/>
      <c r="D7898"/>
      <c r="E7898"/>
    </row>
    <row r="7899" spans="1:5" x14ac:dyDescent="0.2">
      <c r="A7899"/>
      <c r="B7899"/>
      <c r="C7899"/>
      <c r="D7899"/>
      <c r="E7899"/>
    </row>
    <row r="7900" spans="1:5" x14ac:dyDescent="0.2">
      <c r="A7900"/>
      <c r="B7900"/>
      <c r="C7900"/>
      <c r="D7900"/>
      <c r="E7900"/>
    </row>
    <row r="7901" spans="1:5" x14ac:dyDescent="0.2">
      <c r="A7901"/>
      <c r="B7901"/>
      <c r="C7901"/>
      <c r="D7901"/>
      <c r="E7901"/>
    </row>
    <row r="7902" spans="1:5" x14ac:dyDescent="0.2">
      <c r="A7902"/>
      <c r="B7902"/>
      <c r="C7902"/>
      <c r="D7902"/>
      <c r="E7902"/>
    </row>
    <row r="7903" spans="1:5" x14ac:dyDescent="0.2">
      <c r="A7903"/>
      <c r="B7903"/>
      <c r="C7903"/>
      <c r="D7903"/>
      <c r="E7903"/>
    </row>
    <row r="7904" spans="1:5" x14ac:dyDescent="0.2">
      <c r="A7904"/>
      <c r="B7904"/>
      <c r="C7904"/>
      <c r="D7904"/>
      <c r="E7904"/>
    </row>
    <row r="7905" spans="1:5" x14ac:dyDescent="0.2">
      <c r="A7905"/>
      <c r="B7905"/>
      <c r="C7905"/>
      <c r="D7905"/>
      <c r="E7905"/>
    </row>
    <row r="7906" spans="1:5" x14ac:dyDescent="0.2">
      <c r="A7906"/>
      <c r="B7906"/>
      <c r="C7906"/>
      <c r="D7906"/>
      <c r="E7906"/>
    </row>
    <row r="7907" spans="1:5" x14ac:dyDescent="0.2">
      <c r="A7907"/>
      <c r="B7907"/>
      <c r="C7907"/>
      <c r="D7907"/>
      <c r="E7907"/>
    </row>
    <row r="7908" spans="1:5" x14ac:dyDescent="0.2">
      <c r="A7908"/>
      <c r="B7908"/>
      <c r="C7908"/>
      <c r="D7908"/>
      <c r="E7908"/>
    </row>
    <row r="7909" spans="1:5" x14ac:dyDescent="0.2">
      <c r="A7909"/>
      <c r="B7909"/>
      <c r="C7909"/>
      <c r="D7909"/>
      <c r="E7909"/>
    </row>
    <row r="7910" spans="1:5" x14ac:dyDescent="0.2">
      <c r="A7910"/>
      <c r="B7910"/>
      <c r="C7910"/>
      <c r="D7910"/>
      <c r="E7910"/>
    </row>
    <row r="7911" spans="1:5" x14ac:dyDescent="0.2">
      <c r="A7911"/>
      <c r="B7911"/>
      <c r="C7911"/>
      <c r="D7911"/>
      <c r="E7911"/>
    </row>
    <row r="7912" spans="1:5" x14ac:dyDescent="0.2">
      <c r="A7912"/>
      <c r="B7912"/>
      <c r="C7912"/>
      <c r="D7912"/>
      <c r="E7912"/>
    </row>
    <row r="7913" spans="1:5" x14ac:dyDescent="0.2">
      <c r="A7913"/>
      <c r="B7913"/>
      <c r="C7913"/>
      <c r="D7913"/>
      <c r="E7913"/>
    </row>
    <row r="7914" spans="1:5" x14ac:dyDescent="0.2">
      <c r="A7914"/>
      <c r="B7914"/>
      <c r="C7914"/>
      <c r="D7914"/>
      <c r="E7914"/>
    </row>
    <row r="7915" spans="1:5" x14ac:dyDescent="0.2">
      <c r="A7915"/>
      <c r="B7915"/>
      <c r="C7915"/>
      <c r="D7915"/>
      <c r="E7915"/>
    </row>
    <row r="7916" spans="1:5" x14ac:dyDescent="0.2">
      <c r="A7916"/>
      <c r="B7916"/>
      <c r="C7916"/>
      <c r="D7916"/>
      <c r="E7916"/>
    </row>
    <row r="7917" spans="1:5" x14ac:dyDescent="0.2">
      <c r="A7917"/>
      <c r="B7917"/>
      <c r="C7917"/>
      <c r="D7917"/>
      <c r="E7917"/>
    </row>
    <row r="7918" spans="1:5" x14ac:dyDescent="0.2">
      <c r="A7918"/>
      <c r="B7918"/>
      <c r="C7918"/>
      <c r="D7918"/>
      <c r="E7918"/>
    </row>
    <row r="7919" spans="1:5" x14ac:dyDescent="0.2">
      <c r="A7919"/>
      <c r="B7919"/>
      <c r="C7919"/>
      <c r="D7919"/>
      <c r="E7919"/>
    </row>
    <row r="7920" spans="1:5" x14ac:dyDescent="0.2">
      <c r="A7920"/>
      <c r="B7920"/>
      <c r="C7920"/>
      <c r="D7920"/>
      <c r="E7920"/>
    </row>
    <row r="7921" spans="1:5" x14ac:dyDescent="0.2">
      <c r="A7921"/>
      <c r="B7921"/>
      <c r="C7921"/>
      <c r="D7921"/>
      <c r="E7921"/>
    </row>
    <row r="7922" spans="1:5" x14ac:dyDescent="0.2">
      <c r="A7922"/>
      <c r="B7922"/>
      <c r="C7922"/>
      <c r="D7922"/>
      <c r="E7922"/>
    </row>
    <row r="7923" spans="1:5" x14ac:dyDescent="0.2">
      <c r="A7923"/>
      <c r="B7923"/>
      <c r="C7923"/>
      <c r="D7923"/>
      <c r="E7923"/>
    </row>
    <row r="7924" spans="1:5" x14ac:dyDescent="0.2">
      <c r="A7924"/>
      <c r="B7924"/>
      <c r="C7924"/>
      <c r="D7924"/>
      <c r="E7924"/>
    </row>
    <row r="7925" spans="1:5" x14ac:dyDescent="0.2">
      <c r="A7925"/>
      <c r="B7925"/>
      <c r="C7925"/>
      <c r="D7925"/>
      <c r="E7925"/>
    </row>
    <row r="7926" spans="1:5" x14ac:dyDescent="0.2">
      <c r="A7926"/>
      <c r="B7926"/>
      <c r="C7926"/>
      <c r="D7926"/>
      <c r="E7926"/>
    </row>
    <row r="7927" spans="1:5" x14ac:dyDescent="0.2">
      <c r="A7927"/>
      <c r="B7927"/>
      <c r="C7927"/>
      <c r="D7927"/>
      <c r="E7927"/>
    </row>
    <row r="7928" spans="1:5" x14ac:dyDescent="0.2">
      <c r="A7928"/>
      <c r="B7928"/>
      <c r="C7928"/>
      <c r="D7928"/>
      <c r="E7928"/>
    </row>
    <row r="7929" spans="1:5" x14ac:dyDescent="0.2">
      <c r="A7929"/>
      <c r="B7929"/>
      <c r="C7929"/>
      <c r="D7929"/>
      <c r="E7929"/>
    </row>
    <row r="7930" spans="1:5" x14ac:dyDescent="0.2">
      <c r="A7930"/>
      <c r="B7930"/>
      <c r="C7930"/>
      <c r="D7930"/>
      <c r="E7930"/>
    </row>
    <row r="7931" spans="1:5" x14ac:dyDescent="0.2">
      <c r="A7931"/>
      <c r="B7931"/>
      <c r="C7931"/>
      <c r="D7931"/>
      <c r="E7931"/>
    </row>
    <row r="7932" spans="1:5" x14ac:dyDescent="0.2">
      <c r="A7932"/>
      <c r="B7932"/>
      <c r="C7932"/>
      <c r="D7932"/>
      <c r="E7932"/>
    </row>
    <row r="7933" spans="1:5" x14ac:dyDescent="0.2">
      <c r="A7933"/>
      <c r="B7933"/>
      <c r="C7933"/>
      <c r="D7933"/>
      <c r="E7933"/>
    </row>
    <row r="7934" spans="1:5" x14ac:dyDescent="0.2">
      <c r="A7934"/>
      <c r="B7934"/>
      <c r="C7934"/>
      <c r="D7934"/>
      <c r="E7934"/>
    </row>
    <row r="7935" spans="1:5" x14ac:dyDescent="0.2">
      <c r="A7935"/>
      <c r="B7935"/>
      <c r="C7935"/>
      <c r="D7935"/>
      <c r="E7935"/>
    </row>
    <row r="7936" spans="1:5" x14ac:dyDescent="0.2">
      <c r="A7936"/>
      <c r="B7936"/>
      <c r="C7936"/>
      <c r="D7936"/>
      <c r="E7936"/>
    </row>
    <row r="7937" spans="1:5" x14ac:dyDescent="0.2">
      <c r="A7937"/>
      <c r="B7937"/>
      <c r="C7937"/>
      <c r="D7937"/>
      <c r="E7937"/>
    </row>
    <row r="7938" spans="1:5" x14ac:dyDescent="0.2">
      <c r="A7938"/>
      <c r="B7938"/>
      <c r="C7938"/>
      <c r="D7938"/>
      <c r="E7938"/>
    </row>
    <row r="7939" spans="1:5" x14ac:dyDescent="0.2">
      <c r="A7939"/>
      <c r="B7939"/>
      <c r="C7939"/>
      <c r="D7939"/>
      <c r="E7939"/>
    </row>
    <row r="7940" spans="1:5" x14ac:dyDescent="0.2">
      <c r="A7940"/>
      <c r="B7940"/>
      <c r="C7940"/>
      <c r="D7940"/>
      <c r="E7940"/>
    </row>
    <row r="7941" spans="1:5" x14ac:dyDescent="0.2">
      <c r="A7941"/>
      <c r="B7941"/>
      <c r="C7941"/>
      <c r="D7941"/>
      <c r="E7941"/>
    </row>
    <row r="7942" spans="1:5" x14ac:dyDescent="0.2">
      <c r="A7942"/>
      <c r="B7942"/>
      <c r="C7942"/>
      <c r="D7942"/>
      <c r="E7942"/>
    </row>
    <row r="7943" spans="1:5" x14ac:dyDescent="0.2">
      <c r="A7943"/>
      <c r="B7943"/>
      <c r="C7943"/>
      <c r="D7943"/>
      <c r="E7943"/>
    </row>
    <row r="7944" spans="1:5" x14ac:dyDescent="0.2">
      <c r="A7944"/>
      <c r="B7944"/>
      <c r="C7944"/>
      <c r="D7944"/>
      <c r="E7944"/>
    </row>
    <row r="7945" spans="1:5" x14ac:dyDescent="0.2">
      <c r="A7945"/>
      <c r="B7945"/>
      <c r="C7945"/>
      <c r="D7945"/>
      <c r="E7945"/>
    </row>
    <row r="7946" spans="1:5" x14ac:dyDescent="0.2">
      <c r="A7946"/>
      <c r="B7946"/>
      <c r="C7946"/>
      <c r="D7946"/>
      <c r="E7946"/>
    </row>
    <row r="7947" spans="1:5" x14ac:dyDescent="0.2">
      <c r="A7947"/>
      <c r="B7947"/>
      <c r="C7947"/>
      <c r="D7947"/>
      <c r="E7947"/>
    </row>
    <row r="7948" spans="1:5" x14ac:dyDescent="0.2">
      <c r="A7948"/>
      <c r="B7948"/>
      <c r="C7948"/>
      <c r="D7948"/>
      <c r="E7948"/>
    </row>
    <row r="7949" spans="1:5" x14ac:dyDescent="0.2">
      <c r="A7949"/>
      <c r="B7949"/>
      <c r="C7949"/>
      <c r="D7949"/>
      <c r="E7949"/>
    </row>
    <row r="7950" spans="1:5" x14ac:dyDescent="0.2">
      <c r="A7950"/>
      <c r="B7950"/>
      <c r="C7950"/>
      <c r="D7950"/>
      <c r="E7950"/>
    </row>
    <row r="7951" spans="1:5" x14ac:dyDescent="0.2">
      <c r="A7951"/>
      <c r="B7951"/>
      <c r="C7951"/>
      <c r="D7951"/>
      <c r="E7951"/>
    </row>
    <row r="7952" spans="1:5" x14ac:dyDescent="0.2">
      <c r="A7952"/>
      <c r="B7952"/>
      <c r="C7952"/>
      <c r="D7952"/>
      <c r="E7952"/>
    </row>
    <row r="7953" spans="1:5" x14ac:dyDescent="0.2">
      <c r="A7953"/>
      <c r="B7953"/>
      <c r="C7953"/>
      <c r="D7953"/>
      <c r="E7953"/>
    </row>
    <row r="7954" spans="1:5" x14ac:dyDescent="0.2">
      <c r="A7954"/>
      <c r="B7954"/>
      <c r="C7954"/>
      <c r="D7954"/>
      <c r="E7954"/>
    </row>
    <row r="7955" spans="1:5" x14ac:dyDescent="0.2">
      <c r="A7955"/>
      <c r="B7955"/>
      <c r="C7955"/>
      <c r="D7955"/>
      <c r="E7955"/>
    </row>
    <row r="7956" spans="1:5" x14ac:dyDescent="0.2">
      <c r="A7956"/>
      <c r="B7956"/>
      <c r="C7956"/>
      <c r="D7956"/>
      <c r="E7956"/>
    </row>
    <row r="7957" spans="1:5" x14ac:dyDescent="0.2">
      <c r="A7957"/>
      <c r="B7957"/>
      <c r="C7957"/>
      <c r="D7957"/>
      <c r="E7957"/>
    </row>
    <row r="7958" spans="1:5" x14ac:dyDescent="0.2">
      <c r="A7958"/>
      <c r="B7958"/>
      <c r="C7958"/>
      <c r="D7958"/>
      <c r="E7958"/>
    </row>
    <row r="7959" spans="1:5" x14ac:dyDescent="0.2">
      <c r="A7959"/>
      <c r="B7959"/>
      <c r="C7959"/>
      <c r="D7959"/>
      <c r="E7959"/>
    </row>
    <row r="7960" spans="1:5" x14ac:dyDescent="0.2">
      <c r="A7960"/>
      <c r="B7960"/>
      <c r="C7960"/>
      <c r="D7960"/>
      <c r="E7960"/>
    </row>
    <row r="7961" spans="1:5" x14ac:dyDescent="0.2">
      <c r="A7961"/>
      <c r="B7961"/>
      <c r="C7961"/>
      <c r="D7961"/>
      <c r="E7961"/>
    </row>
    <row r="7962" spans="1:5" x14ac:dyDescent="0.2">
      <c r="A7962"/>
      <c r="B7962"/>
      <c r="C7962"/>
      <c r="D7962"/>
      <c r="E7962"/>
    </row>
    <row r="7963" spans="1:5" x14ac:dyDescent="0.2">
      <c r="A7963"/>
      <c r="B7963"/>
      <c r="C7963"/>
      <c r="D7963"/>
      <c r="E7963"/>
    </row>
    <row r="7964" spans="1:5" x14ac:dyDescent="0.2">
      <c r="A7964"/>
      <c r="B7964"/>
      <c r="C7964"/>
      <c r="D7964"/>
      <c r="E7964"/>
    </row>
    <row r="7965" spans="1:5" x14ac:dyDescent="0.2">
      <c r="A7965"/>
      <c r="B7965"/>
      <c r="C7965"/>
      <c r="D7965"/>
      <c r="E7965"/>
    </row>
    <row r="7966" spans="1:5" x14ac:dyDescent="0.2">
      <c r="A7966"/>
      <c r="B7966"/>
      <c r="C7966"/>
      <c r="D7966"/>
      <c r="E7966"/>
    </row>
    <row r="7967" spans="1:5" x14ac:dyDescent="0.2">
      <c r="A7967"/>
      <c r="B7967"/>
      <c r="C7967"/>
      <c r="D7967"/>
      <c r="E7967"/>
    </row>
    <row r="7968" spans="1:5" x14ac:dyDescent="0.2">
      <c r="A7968"/>
      <c r="B7968"/>
      <c r="C7968"/>
      <c r="D7968"/>
      <c r="E7968"/>
    </row>
    <row r="7969" spans="1:5" x14ac:dyDescent="0.2">
      <c r="A7969"/>
      <c r="B7969"/>
      <c r="C7969"/>
      <c r="D7969"/>
      <c r="E7969"/>
    </row>
    <row r="7970" spans="1:5" x14ac:dyDescent="0.2">
      <c r="A7970"/>
      <c r="B7970"/>
      <c r="C7970"/>
      <c r="D7970"/>
      <c r="E7970"/>
    </row>
    <row r="7971" spans="1:5" x14ac:dyDescent="0.2">
      <c r="A7971"/>
      <c r="B7971"/>
      <c r="C7971"/>
      <c r="D7971"/>
      <c r="E7971"/>
    </row>
    <row r="7972" spans="1:5" x14ac:dyDescent="0.2">
      <c r="A7972"/>
      <c r="B7972"/>
      <c r="C7972"/>
      <c r="D7972"/>
      <c r="E7972"/>
    </row>
    <row r="7973" spans="1:5" x14ac:dyDescent="0.2">
      <c r="A7973"/>
      <c r="B7973"/>
      <c r="C7973"/>
      <c r="D7973"/>
      <c r="E7973"/>
    </row>
    <row r="7974" spans="1:5" x14ac:dyDescent="0.2">
      <c r="A7974"/>
      <c r="B7974"/>
      <c r="C7974"/>
      <c r="D7974"/>
      <c r="E7974"/>
    </row>
    <row r="7975" spans="1:5" x14ac:dyDescent="0.2">
      <c r="A7975"/>
      <c r="B7975"/>
      <c r="C7975"/>
      <c r="D7975"/>
      <c r="E7975"/>
    </row>
    <row r="7976" spans="1:5" x14ac:dyDescent="0.2">
      <c r="A7976"/>
      <c r="B7976"/>
      <c r="C7976"/>
      <c r="D7976"/>
      <c r="E7976"/>
    </row>
    <row r="7977" spans="1:5" x14ac:dyDescent="0.2">
      <c r="A7977"/>
      <c r="B7977"/>
      <c r="C7977"/>
      <c r="D7977"/>
      <c r="E7977"/>
    </row>
    <row r="7978" spans="1:5" x14ac:dyDescent="0.2">
      <c r="A7978"/>
      <c r="B7978"/>
      <c r="C7978"/>
      <c r="D7978"/>
      <c r="E7978"/>
    </row>
    <row r="7979" spans="1:5" x14ac:dyDescent="0.2">
      <c r="A7979"/>
      <c r="B7979"/>
      <c r="C7979"/>
      <c r="D7979"/>
      <c r="E7979"/>
    </row>
    <row r="7980" spans="1:5" x14ac:dyDescent="0.2">
      <c r="A7980"/>
      <c r="B7980"/>
      <c r="C7980"/>
      <c r="D7980"/>
      <c r="E7980"/>
    </row>
    <row r="7981" spans="1:5" x14ac:dyDescent="0.2">
      <c r="A7981"/>
      <c r="B7981"/>
      <c r="C7981"/>
      <c r="D7981"/>
      <c r="E7981"/>
    </row>
    <row r="7982" spans="1:5" x14ac:dyDescent="0.2">
      <c r="A7982"/>
      <c r="B7982"/>
      <c r="C7982"/>
      <c r="D7982"/>
      <c r="E7982"/>
    </row>
    <row r="7983" spans="1:5" x14ac:dyDescent="0.2">
      <c r="A7983"/>
      <c r="B7983"/>
      <c r="C7983"/>
      <c r="D7983"/>
      <c r="E7983"/>
    </row>
    <row r="7984" spans="1:5" x14ac:dyDescent="0.2">
      <c r="A7984"/>
      <c r="B7984"/>
      <c r="C7984"/>
      <c r="D7984"/>
      <c r="E7984"/>
    </row>
    <row r="7985" spans="1:5" x14ac:dyDescent="0.2">
      <c r="A7985"/>
      <c r="B7985"/>
      <c r="C7985"/>
      <c r="D7985"/>
      <c r="E7985"/>
    </row>
    <row r="7986" spans="1:5" x14ac:dyDescent="0.2">
      <c r="A7986"/>
      <c r="B7986"/>
      <c r="C7986"/>
      <c r="D7986"/>
      <c r="E7986"/>
    </row>
    <row r="7987" spans="1:5" x14ac:dyDescent="0.2">
      <c r="A7987"/>
      <c r="B7987"/>
      <c r="C7987"/>
      <c r="D7987"/>
      <c r="E7987"/>
    </row>
    <row r="7988" spans="1:5" x14ac:dyDescent="0.2">
      <c r="A7988"/>
      <c r="B7988"/>
      <c r="C7988"/>
      <c r="D7988"/>
      <c r="E7988"/>
    </row>
    <row r="7989" spans="1:5" x14ac:dyDescent="0.2">
      <c r="A7989"/>
      <c r="B7989"/>
      <c r="C7989"/>
      <c r="D7989"/>
      <c r="E7989"/>
    </row>
    <row r="7990" spans="1:5" x14ac:dyDescent="0.2">
      <c r="A7990"/>
      <c r="B7990"/>
      <c r="C7990"/>
      <c r="D7990"/>
      <c r="E7990"/>
    </row>
    <row r="7991" spans="1:5" x14ac:dyDescent="0.2">
      <c r="A7991"/>
      <c r="B7991"/>
      <c r="C7991"/>
      <c r="D7991"/>
      <c r="E7991"/>
    </row>
    <row r="7992" spans="1:5" x14ac:dyDescent="0.2">
      <c r="A7992"/>
      <c r="B7992"/>
      <c r="C7992"/>
      <c r="D7992"/>
      <c r="E7992"/>
    </row>
    <row r="7993" spans="1:5" x14ac:dyDescent="0.2">
      <c r="A7993"/>
      <c r="B7993"/>
      <c r="C7993"/>
      <c r="D7993"/>
      <c r="E7993"/>
    </row>
    <row r="7994" spans="1:5" x14ac:dyDescent="0.2">
      <c r="A7994"/>
      <c r="B7994"/>
      <c r="C7994"/>
      <c r="D7994"/>
      <c r="E7994"/>
    </row>
    <row r="7995" spans="1:5" x14ac:dyDescent="0.2">
      <c r="A7995"/>
      <c r="B7995"/>
      <c r="C7995"/>
      <c r="D7995"/>
      <c r="E7995"/>
    </row>
    <row r="7996" spans="1:5" x14ac:dyDescent="0.2">
      <c r="A7996"/>
      <c r="B7996"/>
      <c r="C7996"/>
      <c r="D7996"/>
      <c r="E7996"/>
    </row>
    <row r="7997" spans="1:5" x14ac:dyDescent="0.2">
      <c r="A7997"/>
      <c r="B7997"/>
      <c r="C7997"/>
      <c r="D7997"/>
      <c r="E7997"/>
    </row>
    <row r="7998" spans="1:5" x14ac:dyDescent="0.2">
      <c r="A7998"/>
      <c r="B7998"/>
      <c r="C7998"/>
      <c r="D7998"/>
      <c r="E7998"/>
    </row>
    <row r="7999" spans="1:5" x14ac:dyDescent="0.2">
      <c r="A7999"/>
      <c r="B7999"/>
      <c r="C7999"/>
      <c r="D7999"/>
      <c r="E7999"/>
    </row>
    <row r="8000" spans="1:5" x14ac:dyDescent="0.2">
      <c r="A8000"/>
      <c r="B8000"/>
      <c r="C8000"/>
      <c r="D8000"/>
      <c r="E8000"/>
    </row>
    <row r="8001" spans="1:5" x14ac:dyDescent="0.2">
      <c r="A8001"/>
      <c r="B8001"/>
      <c r="C8001"/>
      <c r="D8001"/>
      <c r="E8001"/>
    </row>
    <row r="8002" spans="1:5" x14ac:dyDescent="0.2">
      <c r="A8002"/>
      <c r="B8002"/>
      <c r="C8002"/>
      <c r="D8002"/>
      <c r="E8002"/>
    </row>
    <row r="8003" spans="1:5" x14ac:dyDescent="0.2">
      <c r="A8003"/>
      <c r="B8003"/>
      <c r="C8003"/>
      <c r="D8003"/>
      <c r="E8003"/>
    </row>
    <row r="8004" spans="1:5" x14ac:dyDescent="0.2">
      <c r="A8004"/>
      <c r="B8004"/>
      <c r="C8004"/>
      <c r="D8004"/>
      <c r="E8004"/>
    </row>
    <row r="8005" spans="1:5" x14ac:dyDescent="0.2">
      <c r="A8005"/>
      <c r="B8005"/>
      <c r="C8005"/>
      <c r="D8005"/>
      <c r="E8005"/>
    </row>
    <row r="8006" spans="1:5" x14ac:dyDescent="0.2">
      <c r="A8006"/>
      <c r="B8006"/>
      <c r="C8006"/>
      <c r="D8006"/>
      <c r="E8006"/>
    </row>
    <row r="8007" spans="1:5" x14ac:dyDescent="0.2">
      <c r="A8007"/>
      <c r="B8007"/>
      <c r="C8007"/>
      <c r="D8007"/>
      <c r="E8007"/>
    </row>
    <row r="8008" spans="1:5" x14ac:dyDescent="0.2">
      <c r="A8008"/>
      <c r="B8008"/>
      <c r="C8008"/>
      <c r="D8008"/>
      <c r="E8008"/>
    </row>
    <row r="8009" spans="1:5" x14ac:dyDescent="0.2">
      <c r="A8009"/>
      <c r="B8009"/>
      <c r="C8009"/>
      <c r="D8009"/>
      <c r="E8009"/>
    </row>
    <row r="8010" spans="1:5" x14ac:dyDescent="0.2">
      <c r="A8010"/>
      <c r="B8010"/>
      <c r="C8010"/>
      <c r="D8010"/>
      <c r="E8010"/>
    </row>
    <row r="8011" spans="1:5" x14ac:dyDescent="0.2">
      <c r="A8011"/>
      <c r="B8011"/>
      <c r="C8011"/>
      <c r="D8011"/>
      <c r="E8011"/>
    </row>
    <row r="8012" spans="1:5" x14ac:dyDescent="0.2">
      <c r="A8012"/>
      <c r="B8012"/>
      <c r="C8012"/>
      <c r="D8012"/>
      <c r="E8012"/>
    </row>
    <row r="8013" spans="1:5" x14ac:dyDescent="0.2">
      <c r="A8013"/>
      <c r="B8013"/>
      <c r="C8013"/>
      <c r="D8013"/>
      <c r="E8013"/>
    </row>
    <row r="8014" spans="1:5" x14ac:dyDescent="0.2">
      <c r="A8014"/>
      <c r="B8014"/>
      <c r="C8014"/>
      <c r="D8014"/>
      <c r="E8014"/>
    </row>
    <row r="8015" spans="1:5" x14ac:dyDescent="0.2">
      <c r="A8015"/>
      <c r="B8015"/>
      <c r="C8015"/>
      <c r="D8015"/>
      <c r="E8015"/>
    </row>
    <row r="8016" spans="1:5" x14ac:dyDescent="0.2">
      <c r="A8016"/>
      <c r="B8016"/>
      <c r="C8016"/>
      <c r="D8016"/>
      <c r="E8016"/>
    </row>
    <row r="8017" spans="1:5" x14ac:dyDescent="0.2">
      <c r="A8017"/>
      <c r="B8017"/>
      <c r="C8017"/>
      <c r="D8017"/>
      <c r="E8017"/>
    </row>
    <row r="8018" spans="1:5" x14ac:dyDescent="0.2">
      <c r="A8018"/>
      <c r="B8018"/>
      <c r="C8018"/>
      <c r="D8018"/>
      <c r="E8018"/>
    </row>
    <row r="8019" spans="1:5" x14ac:dyDescent="0.2">
      <c r="A8019"/>
      <c r="B8019"/>
      <c r="C8019"/>
      <c r="D8019"/>
      <c r="E8019"/>
    </row>
    <row r="8020" spans="1:5" x14ac:dyDescent="0.2">
      <c r="A8020"/>
      <c r="B8020"/>
      <c r="C8020"/>
      <c r="D8020"/>
      <c r="E8020"/>
    </row>
    <row r="8021" spans="1:5" x14ac:dyDescent="0.2">
      <c r="A8021"/>
      <c r="B8021"/>
      <c r="C8021"/>
      <c r="D8021"/>
      <c r="E8021"/>
    </row>
    <row r="8022" spans="1:5" x14ac:dyDescent="0.2">
      <c r="A8022"/>
      <c r="B8022"/>
      <c r="C8022"/>
      <c r="D8022"/>
      <c r="E8022"/>
    </row>
    <row r="8023" spans="1:5" x14ac:dyDescent="0.2">
      <c r="A8023"/>
      <c r="B8023"/>
      <c r="C8023"/>
      <c r="D8023"/>
      <c r="E8023"/>
    </row>
    <row r="8024" spans="1:5" x14ac:dyDescent="0.2">
      <c r="A8024"/>
      <c r="B8024"/>
      <c r="C8024"/>
      <c r="D8024"/>
      <c r="E8024"/>
    </row>
    <row r="8025" spans="1:5" x14ac:dyDescent="0.2">
      <c r="A8025"/>
      <c r="B8025"/>
      <c r="C8025"/>
      <c r="D8025"/>
      <c r="E8025"/>
    </row>
    <row r="8026" spans="1:5" x14ac:dyDescent="0.2">
      <c r="A8026"/>
      <c r="B8026"/>
      <c r="C8026"/>
      <c r="D8026"/>
      <c r="E8026"/>
    </row>
    <row r="8027" spans="1:5" x14ac:dyDescent="0.2">
      <c r="A8027"/>
      <c r="B8027"/>
      <c r="C8027"/>
      <c r="D8027"/>
      <c r="E8027"/>
    </row>
    <row r="8028" spans="1:5" x14ac:dyDescent="0.2">
      <c r="A8028"/>
      <c r="B8028"/>
      <c r="C8028"/>
      <c r="D8028"/>
      <c r="E8028"/>
    </row>
    <row r="8029" spans="1:5" x14ac:dyDescent="0.2">
      <c r="A8029"/>
      <c r="B8029"/>
      <c r="C8029"/>
      <c r="D8029"/>
      <c r="E8029"/>
    </row>
    <row r="8030" spans="1:5" x14ac:dyDescent="0.2">
      <c r="A8030"/>
      <c r="B8030"/>
      <c r="C8030"/>
      <c r="D8030"/>
      <c r="E8030"/>
    </row>
    <row r="8031" spans="1:5" x14ac:dyDescent="0.2">
      <c r="A8031"/>
      <c r="B8031"/>
      <c r="C8031"/>
      <c r="D8031"/>
      <c r="E8031"/>
    </row>
    <row r="8032" spans="1:5" x14ac:dyDescent="0.2">
      <c r="A8032"/>
      <c r="B8032"/>
      <c r="C8032"/>
      <c r="D8032"/>
      <c r="E8032"/>
    </row>
    <row r="8033" spans="1:5" x14ac:dyDescent="0.2">
      <c r="A8033"/>
      <c r="B8033"/>
      <c r="C8033"/>
      <c r="D8033"/>
      <c r="E8033"/>
    </row>
    <row r="8034" spans="1:5" x14ac:dyDescent="0.2">
      <c r="A8034"/>
      <c r="B8034"/>
      <c r="C8034"/>
      <c r="D8034"/>
      <c r="E8034"/>
    </row>
    <row r="8035" spans="1:5" x14ac:dyDescent="0.2">
      <c r="A8035"/>
      <c r="B8035"/>
      <c r="C8035"/>
      <c r="D8035"/>
      <c r="E8035"/>
    </row>
    <row r="8036" spans="1:5" x14ac:dyDescent="0.2">
      <c r="A8036"/>
      <c r="B8036"/>
      <c r="C8036"/>
      <c r="D8036"/>
      <c r="E8036"/>
    </row>
    <row r="8037" spans="1:5" x14ac:dyDescent="0.2">
      <c r="A8037"/>
      <c r="B8037"/>
      <c r="C8037"/>
      <c r="D8037"/>
      <c r="E8037"/>
    </row>
    <row r="8038" spans="1:5" x14ac:dyDescent="0.2">
      <c r="A8038"/>
      <c r="B8038"/>
      <c r="C8038"/>
      <c r="D8038"/>
      <c r="E8038"/>
    </row>
    <row r="8039" spans="1:5" x14ac:dyDescent="0.2">
      <c r="A8039"/>
      <c r="B8039"/>
      <c r="C8039"/>
      <c r="D8039"/>
      <c r="E8039"/>
    </row>
    <row r="8040" spans="1:5" x14ac:dyDescent="0.2">
      <c r="A8040"/>
      <c r="B8040"/>
      <c r="C8040"/>
      <c r="D8040"/>
      <c r="E8040"/>
    </row>
    <row r="8041" spans="1:5" x14ac:dyDescent="0.2">
      <c r="A8041"/>
      <c r="B8041"/>
      <c r="C8041"/>
      <c r="D8041"/>
      <c r="E8041"/>
    </row>
    <row r="8042" spans="1:5" x14ac:dyDescent="0.2">
      <c r="A8042"/>
      <c r="B8042"/>
      <c r="C8042"/>
      <c r="D8042"/>
      <c r="E8042"/>
    </row>
    <row r="8043" spans="1:5" x14ac:dyDescent="0.2">
      <c r="A8043"/>
      <c r="B8043"/>
      <c r="C8043"/>
      <c r="D8043"/>
      <c r="E8043"/>
    </row>
    <row r="8044" spans="1:5" x14ac:dyDescent="0.2">
      <c r="A8044"/>
      <c r="B8044"/>
      <c r="C8044"/>
      <c r="D8044"/>
      <c r="E8044"/>
    </row>
    <row r="8045" spans="1:5" x14ac:dyDescent="0.2">
      <c r="A8045"/>
      <c r="B8045"/>
      <c r="C8045"/>
      <c r="D8045"/>
      <c r="E8045"/>
    </row>
    <row r="8046" spans="1:5" x14ac:dyDescent="0.2">
      <c r="A8046"/>
      <c r="B8046"/>
      <c r="C8046"/>
      <c r="D8046"/>
      <c r="E8046"/>
    </row>
    <row r="8047" spans="1:5" x14ac:dyDescent="0.2">
      <c r="A8047"/>
      <c r="B8047"/>
      <c r="C8047"/>
      <c r="D8047"/>
      <c r="E8047"/>
    </row>
    <row r="8048" spans="1:5" x14ac:dyDescent="0.2">
      <c r="A8048"/>
      <c r="B8048"/>
      <c r="C8048"/>
      <c r="D8048"/>
      <c r="E8048"/>
    </row>
    <row r="8049" spans="1:5" x14ac:dyDescent="0.2">
      <c r="A8049"/>
      <c r="B8049"/>
      <c r="C8049"/>
      <c r="D8049"/>
      <c r="E8049"/>
    </row>
    <row r="8050" spans="1:5" x14ac:dyDescent="0.2">
      <c r="A8050"/>
      <c r="B8050"/>
      <c r="C8050"/>
      <c r="D8050"/>
      <c r="E8050"/>
    </row>
    <row r="8051" spans="1:5" x14ac:dyDescent="0.2">
      <c r="A8051"/>
      <c r="B8051"/>
      <c r="C8051"/>
      <c r="D8051"/>
      <c r="E8051"/>
    </row>
    <row r="8052" spans="1:5" x14ac:dyDescent="0.2">
      <c r="A8052"/>
      <c r="B8052"/>
      <c r="C8052"/>
      <c r="D8052"/>
      <c r="E8052"/>
    </row>
    <row r="8053" spans="1:5" x14ac:dyDescent="0.2">
      <c r="A8053"/>
      <c r="B8053"/>
      <c r="C8053"/>
      <c r="D8053"/>
      <c r="E8053"/>
    </row>
    <row r="8054" spans="1:5" x14ac:dyDescent="0.2">
      <c r="A8054"/>
      <c r="B8054"/>
      <c r="C8054"/>
      <c r="D8054"/>
      <c r="E8054"/>
    </row>
    <row r="8055" spans="1:5" x14ac:dyDescent="0.2">
      <c r="A8055"/>
      <c r="B8055"/>
      <c r="C8055"/>
      <c r="D8055"/>
      <c r="E8055"/>
    </row>
    <row r="8056" spans="1:5" x14ac:dyDescent="0.2">
      <c r="A8056"/>
      <c r="B8056"/>
      <c r="C8056"/>
      <c r="D8056"/>
      <c r="E8056"/>
    </row>
    <row r="8057" spans="1:5" x14ac:dyDescent="0.2">
      <c r="A8057"/>
      <c r="B8057"/>
      <c r="C8057"/>
      <c r="D8057"/>
      <c r="E8057"/>
    </row>
    <row r="8058" spans="1:5" x14ac:dyDescent="0.2">
      <c r="A8058"/>
      <c r="B8058"/>
      <c r="C8058"/>
      <c r="D8058"/>
      <c r="E8058"/>
    </row>
    <row r="8059" spans="1:5" x14ac:dyDescent="0.2">
      <c r="A8059"/>
      <c r="B8059"/>
      <c r="C8059"/>
      <c r="D8059"/>
      <c r="E8059"/>
    </row>
    <row r="8060" spans="1:5" x14ac:dyDescent="0.2">
      <c r="A8060"/>
      <c r="B8060"/>
      <c r="C8060"/>
      <c r="D8060"/>
      <c r="E8060"/>
    </row>
    <row r="8061" spans="1:5" x14ac:dyDescent="0.2">
      <c r="A8061"/>
      <c r="B8061"/>
      <c r="C8061"/>
      <c r="D8061"/>
      <c r="E8061"/>
    </row>
    <row r="8062" spans="1:5" x14ac:dyDescent="0.2">
      <c r="A8062"/>
      <c r="B8062"/>
      <c r="C8062"/>
      <c r="D8062"/>
      <c r="E8062"/>
    </row>
    <row r="8063" spans="1:5" x14ac:dyDescent="0.2">
      <c r="A8063"/>
      <c r="B8063"/>
      <c r="C8063"/>
      <c r="D8063"/>
      <c r="E8063"/>
    </row>
    <row r="8064" spans="1:5" x14ac:dyDescent="0.2">
      <c r="A8064"/>
      <c r="B8064"/>
      <c r="C8064"/>
      <c r="D8064"/>
      <c r="E8064"/>
    </row>
    <row r="8065" spans="1:5" x14ac:dyDescent="0.2">
      <c r="A8065"/>
      <c r="B8065"/>
      <c r="C8065"/>
      <c r="D8065"/>
      <c r="E8065"/>
    </row>
    <row r="8066" spans="1:5" x14ac:dyDescent="0.2">
      <c r="A8066"/>
      <c r="B8066"/>
      <c r="C8066"/>
      <c r="D8066"/>
      <c r="E8066"/>
    </row>
    <row r="8067" spans="1:5" x14ac:dyDescent="0.2">
      <c r="A8067"/>
      <c r="B8067"/>
      <c r="C8067"/>
      <c r="D8067"/>
      <c r="E8067"/>
    </row>
    <row r="8068" spans="1:5" x14ac:dyDescent="0.2">
      <c r="A8068"/>
      <c r="B8068"/>
      <c r="C8068"/>
      <c r="D8068"/>
      <c r="E8068"/>
    </row>
    <row r="8069" spans="1:5" x14ac:dyDescent="0.2">
      <c r="A8069"/>
      <c r="B8069"/>
      <c r="C8069"/>
      <c r="D8069"/>
      <c r="E8069"/>
    </row>
    <row r="8070" spans="1:5" x14ac:dyDescent="0.2">
      <c r="A8070"/>
      <c r="B8070"/>
      <c r="C8070"/>
      <c r="D8070"/>
      <c r="E8070"/>
    </row>
    <row r="8071" spans="1:5" x14ac:dyDescent="0.2">
      <c r="A8071"/>
      <c r="B8071"/>
      <c r="C8071"/>
      <c r="D8071"/>
      <c r="E8071"/>
    </row>
    <row r="8072" spans="1:5" x14ac:dyDescent="0.2">
      <c r="A8072"/>
      <c r="B8072"/>
      <c r="C8072"/>
      <c r="D8072"/>
      <c r="E8072"/>
    </row>
    <row r="8073" spans="1:5" x14ac:dyDescent="0.2">
      <c r="A8073"/>
      <c r="B8073"/>
      <c r="C8073"/>
      <c r="D8073"/>
      <c r="E8073"/>
    </row>
    <row r="8074" spans="1:5" x14ac:dyDescent="0.2">
      <c r="A8074"/>
      <c r="B8074"/>
      <c r="C8074"/>
      <c r="D8074"/>
      <c r="E8074"/>
    </row>
    <row r="8075" spans="1:5" x14ac:dyDescent="0.2">
      <c r="A8075"/>
      <c r="B8075"/>
      <c r="C8075"/>
      <c r="D8075"/>
      <c r="E8075"/>
    </row>
    <row r="8076" spans="1:5" x14ac:dyDescent="0.2">
      <c r="A8076"/>
      <c r="B8076"/>
      <c r="C8076"/>
      <c r="D8076"/>
      <c r="E8076"/>
    </row>
    <row r="8077" spans="1:5" x14ac:dyDescent="0.2">
      <c r="A8077"/>
      <c r="B8077"/>
      <c r="C8077"/>
      <c r="D8077"/>
      <c r="E8077"/>
    </row>
    <row r="8078" spans="1:5" x14ac:dyDescent="0.2">
      <c r="A8078"/>
      <c r="B8078"/>
      <c r="C8078"/>
      <c r="D8078"/>
      <c r="E8078"/>
    </row>
    <row r="8079" spans="1:5" x14ac:dyDescent="0.2">
      <c r="A8079"/>
      <c r="B8079"/>
      <c r="C8079"/>
      <c r="D8079"/>
      <c r="E8079"/>
    </row>
    <row r="8080" spans="1:5" x14ac:dyDescent="0.2">
      <c r="A8080"/>
      <c r="B8080"/>
      <c r="C8080"/>
      <c r="D8080"/>
      <c r="E8080"/>
    </row>
    <row r="8081" spans="1:5" x14ac:dyDescent="0.2">
      <c r="A8081"/>
      <c r="B8081"/>
      <c r="C8081"/>
      <c r="D8081"/>
      <c r="E8081"/>
    </row>
    <row r="8082" spans="1:5" x14ac:dyDescent="0.2">
      <c r="A8082"/>
      <c r="B8082"/>
      <c r="C8082"/>
      <c r="D8082"/>
      <c r="E8082"/>
    </row>
    <row r="8083" spans="1:5" x14ac:dyDescent="0.2">
      <c r="A8083"/>
      <c r="B8083"/>
      <c r="C8083"/>
      <c r="D8083"/>
      <c r="E8083"/>
    </row>
    <row r="8084" spans="1:5" x14ac:dyDescent="0.2">
      <c r="A8084"/>
      <c r="B8084"/>
      <c r="C8084"/>
      <c r="D8084"/>
      <c r="E8084"/>
    </row>
    <row r="8085" spans="1:5" x14ac:dyDescent="0.2">
      <c r="A8085"/>
      <c r="B8085"/>
      <c r="C8085"/>
      <c r="D8085"/>
      <c r="E8085"/>
    </row>
    <row r="8086" spans="1:5" x14ac:dyDescent="0.2">
      <c r="A8086"/>
      <c r="B8086"/>
      <c r="C8086"/>
      <c r="D8086"/>
      <c r="E8086"/>
    </row>
    <row r="8087" spans="1:5" x14ac:dyDescent="0.2">
      <c r="A8087"/>
      <c r="B8087"/>
      <c r="C8087"/>
      <c r="D8087"/>
      <c r="E8087"/>
    </row>
    <row r="8088" spans="1:5" x14ac:dyDescent="0.2">
      <c r="A8088"/>
      <c r="B8088"/>
      <c r="C8088"/>
      <c r="D8088"/>
      <c r="E8088"/>
    </row>
    <row r="8089" spans="1:5" x14ac:dyDescent="0.2">
      <c r="A8089"/>
      <c r="B8089"/>
      <c r="C8089"/>
      <c r="D8089"/>
      <c r="E8089"/>
    </row>
    <row r="8090" spans="1:5" x14ac:dyDescent="0.2">
      <c r="A8090"/>
      <c r="B8090"/>
      <c r="C8090"/>
      <c r="D8090"/>
      <c r="E8090"/>
    </row>
    <row r="8091" spans="1:5" x14ac:dyDescent="0.2">
      <c r="A8091"/>
      <c r="B8091"/>
      <c r="C8091"/>
      <c r="D8091"/>
      <c r="E8091"/>
    </row>
    <row r="8092" spans="1:5" x14ac:dyDescent="0.2">
      <c r="A8092"/>
      <c r="B8092"/>
      <c r="C8092"/>
      <c r="D8092"/>
      <c r="E8092"/>
    </row>
    <row r="8093" spans="1:5" x14ac:dyDescent="0.2">
      <c r="A8093"/>
      <c r="B8093"/>
      <c r="C8093"/>
      <c r="D8093"/>
      <c r="E8093"/>
    </row>
    <row r="8094" spans="1:5" x14ac:dyDescent="0.2">
      <c r="A8094"/>
      <c r="B8094"/>
      <c r="C8094"/>
      <c r="D8094"/>
      <c r="E8094"/>
    </row>
    <row r="8095" spans="1:5" x14ac:dyDescent="0.2">
      <c r="A8095"/>
      <c r="B8095"/>
      <c r="C8095"/>
      <c r="D8095"/>
      <c r="E8095"/>
    </row>
    <row r="8096" spans="1:5" x14ac:dyDescent="0.2">
      <c r="A8096"/>
      <c r="B8096"/>
      <c r="C8096"/>
      <c r="D8096"/>
      <c r="E8096"/>
    </row>
    <row r="8097" spans="1:5" x14ac:dyDescent="0.2">
      <c r="A8097"/>
      <c r="B8097"/>
      <c r="C8097"/>
      <c r="D8097"/>
      <c r="E8097"/>
    </row>
    <row r="8098" spans="1:5" x14ac:dyDescent="0.2">
      <c r="A8098"/>
      <c r="B8098"/>
      <c r="C8098"/>
      <c r="D8098"/>
      <c r="E8098"/>
    </row>
    <row r="8099" spans="1:5" x14ac:dyDescent="0.2">
      <c r="A8099"/>
      <c r="B8099"/>
      <c r="C8099"/>
      <c r="D8099"/>
      <c r="E8099"/>
    </row>
    <row r="8100" spans="1:5" x14ac:dyDescent="0.2">
      <c r="A8100"/>
      <c r="B8100"/>
      <c r="C8100"/>
      <c r="D8100"/>
      <c r="E8100"/>
    </row>
    <row r="8101" spans="1:5" x14ac:dyDescent="0.2">
      <c r="A8101"/>
      <c r="B8101"/>
      <c r="C8101"/>
      <c r="D8101"/>
      <c r="E8101"/>
    </row>
    <row r="8102" spans="1:5" x14ac:dyDescent="0.2">
      <c r="A8102"/>
      <c r="B8102"/>
      <c r="C8102"/>
      <c r="D8102"/>
      <c r="E8102"/>
    </row>
    <row r="8103" spans="1:5" x14ac:dyDescent="0.2">
      <c r="A8103"/>
      <c r="B8103"/>
      <c r="C8103"/>
      <c r="D8103"/>
      <c r="E8103"/>
    </row>
    <row r="8104" spans="1:5" x14ac:dyDescent="0.2">
      <c r="A8104"/>
      <c r="B8104"/>
      <c r="C8104"/>
      <c r="D8104"/>
      <c r="E8104"/>
    </row>
    <row r="8105" spans="1:5" x14ac:dyDescent="0.2">
      <c r="A8105"/>
      <c r="B8105"/>
      <c r="C8105"/>
      <c r="D8105"/>
      <c r="E8105"/>
    </row>
    <row r="8106" spans="1:5" x14ac:dyDescent="0.2">
      <c r="A8106"/>
      <c r="B8106"/>
      <c r="C8106"/>
      <c r="D8106"/>
      <c r="E8106"/>
    </row>
    <row r="8107" spans="1:5" x14ac:dyDescent="0.2">
      <c r="A8107"/>
      <c r="B8107"/>
      <c r="C8107"/>
      <c r="D8107"/>
      <c r="E8107"/>
    </row>
    <row r="8108" spans="1:5" x14ac:dyDescent="0.2">
      <c r="A8108"/>
      <c r="B8108"/>
      <c r="C8108"/>
      <c r="D8108"/>
      <c r="E8108"/>
    </row>
    <row r="8109" spans="1:5" x14ac:dyDescent="0.2">
      <c r="A8109"/>
      <c r="B8109"/>
      <c r="C8109"/>
      <c r="D8109"/>
      <c r="E8109"/>
    </row>
    <row r="8110" spans="1:5" x14ac:dyDescent="0.2">
      <c r="A8110"/>
      <c r="B8110"/>
      <c r="C8110"/>
      <c r="D8110"/>
      <c r="E8110"/>
    </row>
    <row r="8111" spans="1:5" x14ac:dyDescent="0.2">
      <c r="A8111"/>
      <c r="B8111"/>
      <c r="C8111"/>
      <c r="D8111"/>
      <c r="E8111"/>
    </row>
    <row r="8112" spans="1:5" x14ac:dyDescent="0.2">
      <c r="A8112"/>
      <c r="B8112"/>
      <c r="C8112"/>
      <c r="D8112"/>
      <c r="E8112"/>
    </row>
    <row r="8113" spans="1:5" x14ac:dyDescent="0.2">
      <c r="A8113"/>
      <c r="B8113"/>
      <c r="C8113"/>
      <c r="D8113"/>
      <c r="E8113"/>
    </row>
    <row r="8114" spans="1:5" x14ac:dyDescent="0.2">
      <c r="A8114"/>
      <c r="B8114"/>
      <c r="C8114"/>
      <c r="D8114"/>
      <c r="E8114"/>
    </row>
    <row r="8115" spans="1:5" x14ac:dyDescent="0.2">
      <c r="A8115"/>
      <c r="B8115"/>
      <c r="C8115"/>
      <c r="D8115"/>
      <c r="E8115"/>
    </row>
    <row r="8116" spans="1:5" x14ac:dyDescent="0.2">
      <c r="A8116"/>
      <c r="B8116"/>
      <c r="C8116"/>
      <c r="D8116"/>
      <c r="E8116"/>
    </row>
    <row r="8117" spans="1:5" x14ac:dyDescent="0.2">
      <c r="A8117"/>
      <c r="B8117"/>
      <c r="C8117"/>
      <c r="D8117"/>
      <c r="E8117"/>
    </row>
    <row r="8118" spans="1:5" x14ac:dyDescent="0.2">
      <c r="A8118"/>
      <c r="B8118"/>
      <c r="C8118"/>
      <c r="D8118"/>
      <c r="E8118"/>
    </row>
    <row r="8119" spans="1:5" x14ac:dyDescent="0.2">
      <c r="A8119"/>
      <c r="B8119"/>
      <c r="C8119"/>
      <c r="D8119"/>
      <c r="E8119"/>
    </row>
    <row r="8120" spans="1:5" x14ac:dyDescent="0.2">
      <c r="A8120"/>
      <c r="B8120"/>
      <c r="C8120"/>
      <c r="D8120"/>
      <c r="E8120"/>
    </row>
    <row r="8121" spans="1:5" x14ac:dyDescent="0.2">
      <c r="A8121"/>
      <c r="B8121"/>
      <c r="C8121"/>
      <c r="D8121"/>
      <c r="E8121"/>
    </row>
    <row r="8122" spans="1:5" x14ac:dyDescent="0.2">
      <c r="A8122"/>
      <c r="B8122"/>
      <c r="C8122"/>
      <c r="D8122"/>
      <c r="E8122"/>
    </row>
    <row r="8123" spans="1:5" x14ac:dyDescent="0.2">
      <c r="A8123"/>
      <c r="B8123"/>
      <c r="C8123"/>
      <c r="D8123"/>
      <c r="E8123"/>
    </row>
    <row r="8124" spans="1:5" x14ac:dyDescent="0.2">
      <c r="A8124"/>
      <c r="B8124"/>
      <c r="C8124"/>
      <c r="D8124"/>
      <c r="E8124"/>
    </row>
    <row r="8125" spans="1:5" x14ac:dyDescent="0.2">
      <c r="A8125"/>
      <c r="B8125"/>
      <c r="C8125"/>
      <c r="D8125"/>
      <c r="E8125"/>
    </row>
    <row r="8126" spans="1:5" x14ac:dyDescent="0.2">
      <c r="A8126"/>
      <c r="B8126"/>
      <c r="C8126"/>
      <c r="D8126"/>
      <c r="E8126"/>
    </row>
    <row r="8127" spans="1:5" x14ac:dyDescent="0.2">
      <c r="A8127"/>
      <c r="B8127"/>
      <c r="C8127"/>
      <c r="D8127"/>
      <c r="E8127"/>
    </row>
    <row r="8128" spans="1:5" x14ac:dyDescent="0.2">
      <c r="A8128"/>
      <c r="B8128"/>
      <c r="C8128"/>
      <c r="D8128"/>
      <c r="E8128"/>
    </row>
    <row r="8129" spans="1:5" x14ac:dyDescent="0.2">
      <c r="A8129"/>
      <c r="B8129"/>
      <c r="C8129"/>
      <c r="D8129"/>
      <c r="E8129"/>
    </row>
    <row r="8130" spans="1:5" x14ac:dyDescent="0.2">
      <c r="A8130"/>
      <c r="B8130"/>
      <c r="C8130"/>
      <c r="D8130"/>
      <c r="E8130"/>
    </row>
    <row r="8131" spans="1:5" x14ac:dyDescent="0.2">
      <c r="A8131"/>
      <c r="B8131"/>
      <c r="C8131"/>
      <c r="D8131"/>
      <c r="E8131"/>
    </row>
    <row r="8132" spans="1:5" x14ac:dyDescent="0.2">
      <c r="A8132"/>
      <c r="B8132"/>
      <c r="C8132"/>
      <c r="D8132"/>
      <c r="E8132"/>
    </row>
    <row r="8133" spans="1:5" x14ac:dyDescent="0.2">
      <c r="A8133"/>
      <c r="B8133"/>
      <c r="C8133"/>
      <c r="D8133"/>
      <c r="E8133"/>
    </row>
    <row r="8134" spans="1:5" x14ac:dyDescent="0.2">
      <c r="A8134"/>
      <c r="B8134"/>
      <c r="C8134"/>
      <c r="D8134"/>
      <c r="E8134"/>
    </row>
    <row r="8135" spans="1:5" x14ac:dyDescent="0.2">
      <c r="A8135"/>
      <c r="B8135"/>
      <c r="C8135"/>
      <c r="D8135"/>
      <c r="E8135"/>
    </row>
    <row r="8136" spans="1:5" x14ac:dyDescent="0.2">
      <c r="A8136"/>
      <c r="B8136"/>
      <c r="C8136"/>
      <c r="D8136"/>
      <c r="E8136"/>
    </row>
    <row r="8137" spans="1:5" x14ac:dyDescent="0.2">
      <c r="A8137"/>
      <c r="B8137"/>
      <c r="C8137"/>
      <c r="D8137"/>
      <c r="E8137"/>
    </row>
    <row r="8138" spans="1:5" x14ac:dyDescent="0.2">
      <c r="A8138"/>
      <c r="B8138"/>
      <c r="C8138"/>
      <c r="D8138"/>
      <c r="E8138"/>
    </row>
    <row r="8139" spans="1:5" x14ac:dyDescent="0.2">
      <c r="A8139"/>
      <c r="B8139"/>
      <c r="C8139"/>
      <c r="D8139"/>
      <c r="E8139"/>
    </row>
    <row r="8140" spans="1:5" x14ac:dyDescent="0.2">
      <c r="A8140"/>
      <c r="B8140"/>
      <c r="C8140"/>
      <c r="D8140"/>
      <c r="E8140"/>
    </row>
    <row r="8141" spans="1:5" x14ac:dyDescent="0.2">
      <c r="A8141"/>
      <c r="B8141"/>
      <c r="C8141"/>
      <c r="D8141"/>
      <c r="E8141"/>
    </row>
    <row r="8142" spans="1:5" x14ac:dyDescent="0.2">
      <c r="A8142"/>
      <c r="B8142"/>
      <c r="C8142"/>
      <c r="D8142"/>
      <c r="E8142"/>
    </row>
    <row r="8143" spans="1:5" x14ac:dyDescent="0.2">
      <c r="A8143"/>
      <c r="B8143"/>
      <c r="C8143"/>
      <c r="D8143"/>
      <c r="E8143"/>
    </row>
    <row r="8144" spans="1:5" x14ac:dyDescent="0.2">
      <c r="A8144"/>
      <c r="B8144"/>
      <c r="C8144"/>
      <c r="D8144"/>
      <c r="E8144"/>
    </row>
    <row r="8145" spans="1:5" x14ac:dyDescent="0.2">
      <c r="A8145"/>
      <c r="B8145"/>
      <c r="C8145"/>
      <c r="D8145"/>
      <c r="E8145"/>
    </row>
    <row r="8146" spans="1:5" x14ac:dyDescent="0.2">
      <c r="A8146"/>
      <c r="B8146"/>
      <c r="C8146"/>
      <c r="D8146"/>
      <c r="E8146"/>
    </row>
    <row r="8147" spans="1:5" x14ac:dyDescent="0.2">
      <c r="A8147"/>
      <c r="B8147"/>
      <c r="C8147"/>
      <c r="D8147"/>
      <c r="E8147"/>
    </row>
    <row r="8148" spans="1:5" x14ac:dyDescent="0.2">
      <c r="A8148"/>
      <c r="B8148"/>
      <c r="C8148"/>
      <c r="D8148"/>
      <c r="E8148"/>
    </row>
    <row r="8149" spans="1:5" x14ac:dyDescent="0.2">
      <c r="A8149"/>
      <c r="B8149"/>
      <c r="C8149"/>
      <c r="D8149"/>
      <c r="E8149"/>
    </row>
    <row r="8150" spans="1:5" x14ac:dyDescent="0.2">
      <c r="A8150"/>
      <c r="B8150"/>
      <c r="C8150"/>
      <c r="D8150"/>
      <c r="E8150"/>
    </row>
    <row r="8151" spans="1:5" x14ac:dyDescent="0.2">
      <c r="A8151"/>
      <c r="B8151"/>
      <c r="C8151"/>
      <c r="D8151"/>
      <c r="E8151"/>
    </row>
    <row r="8152" spans="1:5" x14ac:dyDescent="0.2">
      <c r="A8152"/>
      <c r="B8152"/>
      <c r="C8152"/>
      <c r="D8152"/>
      <c r="E8152"/>
    </row>
    <row r="8153" spans="1:5" x14ac:dyDescent="0.2">
      <c r="A8153"/>
      <c r="B8153"/>
      <c r="C8153"/>
      <c r="D8153"/>
      <c r="E8153"/>
    </row>
    <row r="8154" spans="1:5" x14ac:dyDescent="0.2">
      <c r="A8154"/>
      <c r="B8154"/>
      <c r="C8154"/>
      <c r="D8154"/>
      <c r="E8154"/>
    </row>
    <row r="8155" spans="1:5" x14ac:dyDescent="0.2">
      <c r="A8155"/>
      <c r="B8155"/>
      <c r="C8155"/>
      <c r="D8155"/>
      <c r="E8155"/>
    </row>
    <row r="8156" spans="1:5" x14ac:dyDescent="0.2">
      <c r="A8156"/>
      <c r="B8156"/>
      <c r="C8156"/>
      <c r="D8156"/>
      <c r="E8156"/>
    </row>
    <row r="8157" spans="1:5" x14ac:dyDescent="0.2">
      <c r="A8157"/>
      <c r="B8157"/>
      <c r="C8157"/>
      <c r="D8157"/>
      <c r="E8157"/>
    </row>
    <row r="8158" spans="1:5" x14ac:dyDescent="0.2">
      <c r="A8158"/>
      <c r="B8158"/>
      <c r="C8158"/>
      <c r="D8158"/>
      <c r="E8158"/>
    </row>
    <row r="8159" spans="1:5" x14ac:dyDescent="0.2">
      <c r="A8159"/>
      <c r="B8159"/>
      <c r="C8159"/>
      <c r="D8159"/>
      <c r="E8159"/>
    </row>
    <row r="8160" spans="1:5" x14ac:dyDescent="0.2">
      <c r="A8160"/>
      <c r="B8160"/>
      <c r="C8160"/>
      <c r="D8160"/>
      <c r="E8160"/>
    </row>
    <row r="8161" spans="1:5" x14ac:dyDescent="0.2">
      <c r="A8161"/>
      <c r="B8161"/>
      <c r="C8161"/>
      <c r="D8161"/>
      <c r="E8161"/>
    </row>
    <row r="8162" spans="1:5" x14ac:dyDescent="0.2">
      <c r="A8162"/>
      <c r="B8162"/>
      <c r="C8162"/>
      <c r="D8162"/>
      <c r="E8162"/>
    </row>
    <row r="8163" spans="1:5" x14ac:dyDescent="0.2">
      <c r="A8163"/>
      <c r="B8163"/>
      <c r="C8163"/>
      <c r="D8163"/>
      <c r="E8163"/>
    </row>
    <row r="8164" spans="1:5" x14ac:dyDescent="0.2">
      <c r="A8164"/>
      <c r="B8164"/>
      <c r="C8164"/>
      <c r="D8164"/>
      <c r="E8164"/>
    </row>
    <row r="8165" spans="1:5" x14ac:dyDescent="0.2">
      <c r="A8165"/>
      <c r="B8165"/>
      <c r="C8165"/>
      <c r="D8165"/>
      <c r="E8165"/>
    </row>
    <row r="8166" spans="1:5" x14ac:dyDescent="0.2">
      <c r="A8166"/>
      <c r="B8166"/>
      <c r="C8166"/>
      <c r="D8166"/>
      <c r="E8166"/>
    </row>
    <row r="8167" spans="1:5" x14ac:dyDescent="0.2">
      <c r="A8167"/>
      <c r="B8167"/>
      <c r="C8167"/>
      <c r="D8167"/>
      <c r="E8167"/>
    </row>
    <row r="8168" spans="1:5" x14ac:dyDescent="0.2">
      <c r="A8168"/>
      <c r="B8168"/>
      <c r="C8168"/>
      <c r="D8168"/>
      <c r="E8168"/>
    </row>
    <row r="8169" spans="1:5" x14ac:dyDescent="0.2">
      <c r="A8169"/>
      <c r="B8169"/>
      <c r="C8169"/>
      <c r="D8169"/>
      <c r="E8169"/>
    </row>
    <row r="8170" spans="1:5" x14ac:dyDescent="0.2">
      <c r="A8170"/>
      <c r="B8170"/>
      <c r="C8170"/>
      <c r="D8170"/>
      <c r="E8170"/>
    </row>
    <row r="8171" spans="1:5" x14ac:dyDescent="0.2">
      <c r="A8171"/>
      <c r="B8171"/>
      <c r="C8171"/>
      <c r="D8171"/>
      <c r="E8171"/>
    </row>
    <row r="8172" spans="1:5" x14ac:dyDescent="0.2">
      <c r="A8172"/>
      <c r="B8172"/>
      <c r="C8172"/>
      <c r="D8172"/>
      <c r="E8172"/>
    </row>
    <row r="8173" spans="1:5" x14ac:dyDescent="0.2">
      <c r="A8173"/>
      <c r="B8173"/>
      <c r="C8173"/>
      <c r="D8173"/>
      <c r="E8173"/>
    </row>
    <row r="8174" spans="1:5" x14ac:dyDescent="0.2">
      <c r="A8174"/>
      <c r="B8174"/>
      <c r="C8174"/>
      <c r="D8174"/>
      <c r="E8174"/>
    </row>
    <row r="8175" spans="1:5" x14ac:dyDescent="0.2">
      <c r="A8175"/>
      <c r="B8175"/>
      <c r="C8175"/>
      <c r="D8175"/>
      <c r="E8175"/>
    </row>
    <row r="8176" spans="1:5" x14ac:dyDescent="0.2">
      <c r="A8176"/>
      <c r="B8176"/>
      <c r="C8176"/>
      <c r="D8176"/>
      <c r="E8176"/>
    </row>
    <row r="8177" spans="1:5" x14ac:dyDescent="0.2">
      <c r="A8177"/>
      <c r="B8177"/>
      <c r="C8177"/>
      <c r="D8177"/>
      <c r="E8177"/>
    </row>
    <row r="8178" spans="1:5" x14ac:dyDescent="0.2">
      <c r="A8178"/>
      <c r="B8178"/>
      <c r="C8178"/>
      <c r="D8178"/>
      <c r="E8178"/>
    </row>
    <row r="8179" spans="1:5" x14ac:dyDescent="0.2">
      <c r="A8179"/>
      <c r="B8179"/>
      <c r="C8179"/>
      <c r="D8179"/>
      <c r="E8179"/>
    </row>
    <row r="8180" spans="1:5" x14ac:dyDescent="0.2">
      <c r="A8180"/>
      <c r="B8180"/>
      <c r="C8180"/>
      <c r="D8180"/>
      <c r="E8180"/>
    </row>
    <row r="8181" spans="1:5" x14ac:dyDescent="0.2">
      <c r="A8181"/>
      <c r="B8181"/>
      <c r="C8181"/>
      <c r="D8181"/>
      <c r="E8181"/>
    </row>
    <row r="8182" spans="1:5" x14ac:dyDescent="0.2">
      <c r="A8182"/>
      <c r="B8182"/>
      <c r="C8182"/>
      <c r="D8182"/>
      <c r="E8182"/>
    </row>
    <row r="8183" spans="1:5" x14ac:dyDescent="0.2">
      <c r="A8183"/>
      <c r="B8183"/>
      <c r="C8183"/>
      <c r="D8183"/>
      <c r="E8183"/>
    </row>
    <row r="8184" spans="1:5" x14ac:dyDescent="0.2">
      <c r="A8184"/>
      <c r="B8184"/>
      <c r="C8184"/>
      <c r="D8184"/>
      <c r="E8184"/>
    </row>
    <row r="8185" spans="1:5" x14ac:dyDescent="0.2">
      <c r="A8185"/>
      <c r="B8185"/>
      <c r="C8185"/>
      <c r="D8185"/>
      <c r="E8185"/>
    </row>
    <row r="8186" spans="1:5" x14ac:dyDescent="0.2">
      <c r="A8186"/>
      <c r="B8186"/>
      <c r="C8186"/>
      <c r="D8186"/>
      <c r="E8186"/>
    </row>
    <row r="8187" spans="1:5" x14ac:dyDescent="0.2">
      <c r="A8187"/>
      <c r="B8187"/>
      <c r="C8187"/>
      <c r="D8187"/>
      <c r="E8187"/>
    </row>
    <row r="8188" spans="1:5" x14ac:dyDescent="0.2">
      <c r="A8188"/>
      <c r="B8188"/>
      <c r="C8188"/>
      <c r="D8188"/>
      <c r="E8188"/>
    </row>
    <row r="8189" spans="1:5" x14ac:dyDescent="0.2">
      <c r="A8189"/>
      <c r="B8189"/>
      <c r="C8189"/>
      <c r="D8189"/>
      <c r="E8189"/>
    </row>
    <row r="8190" spans="1:5" x14ac:dyDescent="0.2">
      <c r="A8190"/>
      <c r="B8190"/>
      <c r="C8190"/>
      <c r="D8190"/>
      <c r="E8190"/>
    </row>
    <row r="8191" spans="1:5" x14ac:dyDescent="0.2">
      <c r="A8191"/>
      <c r="B8191"/>
      <c r="C8191"/>
      <c r="D8191"/>
      <c r="E8191"/>
    </row>
    <row r="8192" spans="1:5" x14ac:dyDescent="0.2">
      <c r="A8192"/>
      <c r="B8192"/>
      <c r="C8192"/>
      <c r="D8192"/>
      <c r="E8192"/>
    </row>
    <row r="8193" spans="1:5" x14ac:dyDescent="0.2">
      <c r="A8193"/>
      <c r="B8193"/>
      <c r="C8193"/>
      <c r="D8193"/>
      <c r="E8193"/>
    </row>
    <row r="8194" spans="1:5" x14ac:dyDescent="0.2">
      <c r="A8194"/>
      <c r="B8194"/>
      <c r="C8194"/>
      <c r="D8194"/>
      <c r="E8194"/>
    </row>
    <row r="8195" spans="1:5" x14ac:dyDescent="0.2">
      <c r="A8195"/>
      <c r="B8195"/>
      <c r="C8195"/>
      <c r="D8195"/>
      <c r="E8195"/>
    </row>
    <row r="8196" spans="1:5" x14ac:dyDescent="0.2">
      <c r="A8196"/>
      <c r="B8196"/>
      <c r="C8196"/>
      <c r="D8196"/>
      <c r="E8196"/>
    </row>
    <row r="8197" spans="1:5" x14ac:dyDescent="0.2">
      <c r="A8197"/>
      <c r="B8197"/>
      <c r="C8197"/>
      <c r="D8197"/>
      <c r="E8197"/>
    </row>
    <row r="8198" spans="1:5" x14ac:dyDescent="0.2">
      <c r="A8198"/>
      <c r="B8198"/>
      <c r="C8198"/>
      <c r="D8198"/>
      <c r="E8198"/>
    </row>
    <row r="8199" spans="1:5" x14ac:dyDescent="0.2">
      <c r="A8199"/>
      <c r="B8199"/>
      <c r="C8199"/>
      <c r="D8199"/>
      <c r="E8199"/>
    </row>
    <row r="8200" spans="1:5" x14ac:dyDescent="0.2">
      <c r="A8200"/>
      <c r="B8200"/>
      <c r="C8200"/>
      <c r="D8200"/>
      <c r="E8200"/>
    </row>
    <row r="8201" spans="1:5" x14ac:dyDescent="0.2">
      <c r="A8201"/>
      <c r="B8201"/>
      <c r="C8201"/>
      <c r="D8201"/>
      <c r="E8201"/>
    </row>
    <row r="8202" spans="1:5" x14ac:dyDescent="0.2">
      <c r="A8202"/>
      <c r="B8202"/>
      <c r="C8202"/>
      <c r="D8202"/>
      <c r="E8202"/>
    </row>
    <row r="8203" spans="1:5" x14ac:dyDescent="0.2">
      <c r="A8203"/>
      <c r="B8203"/>
      <c r="C8203"/>
      <c r="D8203"/>
      <c r="E8203"/>
    </row>
    <row r="8204" spans="1:5" x14ac:dyDescent="0.2">
      <c r="A8204"/>
      <c r="B8204"/>
      <c r="C8204"/>
      <c r="D8204"/>
      <c r="E8204"/>
    </row>
    <row r="8205" spans="1:5" x14ac:dyDescent="0.2">
      <c r="A8205"/>
      <c r="B8205"/>
      <c r="C8205"/>
      <c r="D8205"/>
      <c r="E8205"/>
    </row>
    <row r="8206" spans="1:5" x14ac:dyDescent="0.2">
      <c r="A8206"/>
      <c r="B8206"/>
      <c r="C8206"/>
      <c r="D8206"/>
      <c r="E8206"/>
    </row>
    <row r="8207" spans="1:5" x14ac:dyDescent="0.2">
      <c r="A8207"/>
      <c r="B8207"/>
      <c r="C8207"/>
      <c r="D8207"/>
      <c r="E8207"/>
    </row>
    <row r="8208" spans="1:5" x14ac:dyDescent="0.2">
      <c r="A8208"/>
      <c r="B8208"/>
      <c r="C8208"/>
      <c r="D8208"/>
      <c r="E8208"/>
    </row>
    <row r="8209" spans="1:5" x14ac:dyDescent="0.2">
      <c r="A8209"/>
      <c r="B8209"/>
      <c r="C8209"/>
      <c r="D8209"/>
      <c r="E8209"/>
    </row>
    <row r="8210" spans="1:5" x14ac:dyDescent="0.2">
      <c r="A8210"/>
      <c r="B8210"/>
      <c r="C8210"/>
      <c r="D8210"/>
      <c r="E8210"/>
    </row>
    <row r="8211" spans="1:5" x14ac:dyDescent="0.2">
      <c r="A8211"/>
      <c r="B8211"/>
      <c r="C8211"/>
      <c r="D8211"/>
      <c r="E8211"/>
    </row>
    <row r="8212" spans="1:5" x14ac:dyDescent="0.2">
      <c r="A8212"/>
      <c r="B8212"/>
      <c r="C8212"/>
      <c r="D8212"/>
      <c r="E8212"/>
    </row>
    <row r="8213" spans="1:5" x14ac:dyDescent="0.2">
      <c r="A8213"/>
      <c r="B8213"/>
      <c r="C8213"/>
      <c r="D8213"/>
      <c r="E8213"/>
    </row>
    <row r="8214" spans="1:5" x14ac:dyDescent="0.2">
      <c r="A8214"/>
      <c r="B8214"/>
      <c r="C8214"/>
      <c r="D8214"/>
      <c r="E8214"/>
    </row>
    <row r="8215" spans="1:5" x14ac:dyDescent="0.2">
      <c r="A8215"/>
      <c r="B8215"/>
      <c r="C8215"/>
      <c r="D8215"/>
      <c r="E8215"/>
    </row>
    <row r="8216" spans="1:5" x14ac:dyDescent="0.2">
      <c r="A8216"/>
      <c r="B8216"/>
      <c r="C8216"/>
      <c r="D8216"/>
      <c r="E8216"/>
    </row>
    <row r="8217" spans="1:5" x14ac:dyDescent="0.2">
      <c r="A8217"/>
      <c r="B8217"/>
      <c r="C8217"/>
      <c r="D8217"/>
      <c r="E8217"/>
    </row>
    <row r="8218" spans="1:5" x14ac:dyDescent="0.2">
      <c r="A8218"/>
      <c r="B8218"/>
      <c r="C8218"/>
      <c r="D8218"/>
      <c r="E8218"/>
    </row>
    <row r="8219" spans="1:5" x14ac:dyDescent="0.2">
      <c r="A8219"/>
      <c r="B8219"/>
      <c r="C8219"/>
      <c r="D8219"/>
      <c r="E8219"/>
    </row>
    <row r="8220" spans="1:5" x14ac:dyDescent="0.2">
      <c r="A8220"/>
      <c r="B8220"/>
      <c r="C8220"/>
      <c r="D8220"/>
      <c r="E8220"/>
    </row>
    <row r="8221" spans="1:5" x14ac:dyDescent="0.2">
      <c r="A8221"/>
      <c r="B8221"/>
      <c r="C8221"/>
      <c r="D8221"/>
      <c r="E8221"/>
    </row>
    <row r="8222" spans="1:5" x14ac:dyDescent="0.2">
      <c r="A8222"/>
      <c r="B8222"/>
      <c r="C8222"/>
      <c r="D8222"/>
      <c r="E8222"/>
    </row>
    <row r="8223" spans="1:5" x14ac:dyDescent="0.2">
      <c r="A8223"/>
      <c r="B8223"/>
      <c r="C8223"/>
      <c r="D8223"/>
      <c r="E8223"/>
    </row>
    <row r="8224" spans="1:5" x14ac:dyDescent="0.2">
      <c r="A8224"/>
      <c r="B8224"/>
      <c r="C8224"/>
      <c r="D8224"/>
      <c r="E8224"/>
    </row>
    <row r="8225" spans="1:5" x14ac:dyDescent="0.2">
      <c r="A8225"/>
      <c r="B8225"/>
      <c r="C8225"/>
      <c r="D8225"/>
      <c r="E8225"/>
    </row>
    <row r="8226" spans="1:5" x14ac:dyDescent="0.2">
      <c r="A8226"/>
      <c r="B8226"/>
      <c r="C8226"/>
      <c r="D8226"/>
      <c r="E8226"/>
    </row>
    <row r="8227" spans="1:5" x14ac:dyDescent="0.2">
      <c r="A8227"/>
      <c r="B8227"/>
      <c r="C8227"/>
      <c r="D8227"/>
      <c r="E8227"/>
    </row>
    <row r="8228" spans="1:5" x14ac:dyDescent="0.2">
      <c r="A8228"/>
      <c r="B8228"/>
      <c r="C8228"/>
      <c r="D8228"/>
      <c r="E8228"/>
    </row>
    <row r="8229" spans="1:5" x14ac:dyDescent="0.2">
      <c r="A8229"/>
      <c r="B8229"/>
      <c r="C8229"/>
      <c r="D8229"/>
      <c r="E8229"/>
    </row>
    <row r="8230" spans="1:5" x14ac:dyDescent="0.2">
      <c r="A8230"/>
      <c r="B8230"/>
      <c r="C8230"/>
      <c r="D8230"/>
      <c r="E8230"/>
    </row>
    <row r="8231" spans="1:5" x14ac:dyDescent="0.2">
      <c r="A8231"/>
      <c r="B8231"/>
      <c r="C8231"/>
      <c r="D8231"/>
      <c r="E8231"/>
    </row>
    <row r="8232" spans="1:5" x14ac:dyDescent="0.2">
      <c r="A8232"/>
      <c r="B8232"/>
      <c r="C8232"/>
      <c r="D8232"/>
      <c r="E8232"/>
    </row>
    <row r="8233" spans="1:5" x14ac:dyDescent="0.2">
      <c r="A8233"/>
      <c r="B8233"/>
      <c r="C8233"/>
      <c r="D8233"/>
      <c r="E8233"/>
    </row>
    <row r="8234" spans="1:5" x14ac:dyDescent="0.2">
      <c r="A8234"/>
      <c r="B8234"/>
      <c r="C8234"/>
      <c r="D8234"/>
      <c r="E8234"/>
    </row>
    <row r="8235" spans="1:5" x14ac:dyDescent="0.2">
      <c r="A8235"/>
      <c r="B8235"/>
      <c r="C8235"/>
      <c r="D8235"/>
      <c r="E8235"/>
    </row>
    <row r="8236" spans="1:5" x14ac:dyDescent="0.2">
      <c r="A8236"/>
      <c r="B8236"/>
      <c r="C8236"/>
      <c r="D8236"/>
      <c r="E8236"/>
    </row>
    <row r="8237" spans="1:5" x14ac:dyDescent="0.2">
      <c r="A8237"/>
      <c r="B8237"/>
      <c r="C8237"/>
      <c r="D8237"/>
      <c r="E8237"/>
    </row>
    <row r="8238" spans="1:5" x14ac:dyDescent="0.2">
      <c r="A8238"/>
      <c r="B8238"/>
      <c r="C8238"/>
      <c r="D8238"/>
      <c r="E8238"/>
    </row>
    <row r="8239" spans="1:5" x14ac:dyDescent="0.2">
      <c r="A8239"/>
      <c r="B8239"/>
      <c r="C8239"/>
      <c r="D8239"/>
      <c r="E8239"/>
    </row>
    <row r="8240" spans="1:5" x14ac:dyDescent="0.2">
      <c r="A8240"/>
      <c r="B8240"/>
      <c r="C8240"/>
      <c r="D8240"/>
      <c r="E8240"/>
    </row>
    <row r="8241" spans="1:5" x14ac:dyDescent="0.2">
      <c r="A8241"/>
      <c r="B8241"/>
      <c r="C8241"/>
      <c r="D8241"/>
      <c r="E8241"/>
    </row>
    <row r="8242" spans="1:5" x14ac:dyDescent="0.2">
      <c r="A8242"/>
      <c r="B8242"/>
      <c r="C8242"/>
      <c r="D8242"/>
      <c r="E8242"/>
    </row>
    <row r="8243" spans="1:5" x14ac:dyDescent="0.2">
      <c r="A8243"/>
      <c r="B8243"/>
      <c r="C8243"/>
      <c r="D8243"/>
      <c r="E8243"/>
    </row>
    <row r="8244" spans="1:5" x14ac:dyDescent="0.2">
      <c r="A8244"/>
      <c r="B8244"/>
      <c r="C8244"/>
      <c r="D8244"/>
      <c r="E8244"/>
    </row>
    <row r="8245" spans="1:5" x14ac:dyDescent="0.2">
      <c r="A8245"/>
      <c r="B8245"/>
      <c r="C8245"/>
      <c r="D8245"/>
      <c r="E8245"/>
    </row>
    <row r="8246" spans="1:5" x14ac:dyDescent="0.2">
      <c r="A8246"/>
      <c r="B8246"/>
      <c r="C8246"/>
      <c r="D8246"/>
      <c r="E8246"/>
    </row>
    <row r="8247" spans="1:5" x14ac:dyDescent="0.2">
      <c r="A8247"/>
      <c r="B8247"/>
      <c r="C8247"/>
      <c r="D8247"/>
      <c r="E8247"/>
    </row>
    <row r="8248" spans="1:5" x14ac:dyDescent="0.2">
      <c r="A8248"/>
      <c r="B8248"/>
      <c r="C8248"/>
      <c r="D8248"/>
      <c r="E8248"/>
    </row>
    <row r="8249" spans="1:5" x14ac:dyDescent="0.2">
      <c r="A8249"/>
      <c r="B8249"/>
      <c r="C8249"/>
      <c r="D8249"/>
      <c r="E8249"/>
    </row>
    <row r="8250" spans="1:5" x14ac:dyDescent="0.2">
      <c r="A8250"/>
      <c r="B8250"/>
      <c r="C8250"/>
      <c r="D8250"/>
      <c r="E8250"/>
    </row>
    <row r="8251" spans="1:5" x14ac:dyDescent="0.2">
      <c r="A8251"/>
      <c r="B8251"/>
      <c r="C8251"/>
      <c r="D8251"/>
      <c r="E8251"/>
    </row>
    <row r="8252" spans="1:5" x14ac:dyDescent="0.2">
      <c r="A8252"/>
      <c r="B8252"/>
      <c r="C8252"/>
      <c r="D8252"/>
      <c r="E8252"/>
    </row>
    <row r="8253" spans="1:5" x14ac:dyDescent="0.2">
      <c r="A8253"/>
      <c r="B8253"/>
      <c r="C8253"/>
      <c r="D8253"/>
      <c r="E8253"/>
    </row>
    <row r="8254" spans="1:5" x14ac:dyDescent="0.2">
      <c r="A8254"/>
      <c r="B8254"/>
      <c r="C8254"/>
      <c r="D8254"/>
      <c r="E8254"/>
    </row>
    <row r="8255" spans="1:5" x14ac:dyDescent="0.2">
      <c r="A8255"/>
      <c r="B8255"/>
      <c r="C8255"/>
      <c r="D8255"/>
      <c r="E8255"/>
    </row>
    <row r="8256" spans="1:5" x14ac:dyDescent="0.2">
      <c r="A8256"/>
      <c r="B8256"/>
      <c r="C8256"/>
      <c r="D8256"/>
      <c r="E8256"/>
    </row>
    <row r="8257" spans="1:5" x14ac:dyDescent="0.2">
      <c r="A8257"/>
      <c r="B8257"/>
      <c r="C8257"/>
      <c r="D8257"/>
      <c r="E8257"/>
    </row>
    <row r="8258" spans="1:5" x14ac:dyDescent="0.2">
      <c r="A8258"/>
      <c r="B8258"/>
      <c r="C8258"/>
      <c r="D8258"/>
      <c r="E8258"/>
    </row>
    <row r="8259" spans="1:5" x14ac:dyDescent="0.2">
      <c r="A8259"/>
      <c r="B8259"/>
      <c r="C8259"/>
      <c r="D8259"/>
      <c r="E8259"/>
    </row>
    <row r="8260" spans="1:5" x14ac:dyDescent="0.2">
      <c r="A8260"/>
      <c r="B8260"/>
      <c r="C8260"/>
      <c r="D8260"/>
      <c r="E8260"/>
    </row>
    <row r="8261" spans="1:5" x14ac:dyDescent="0.2">
      <c r="A8261"/>
      <c r="B8261"/>
      <c r="C8261"/>
      <c r="D8261"/>
      <c r="E8261"/>
    </row>
    <row r="8262" spans="1:5" x14ac:dyDescent="0.2">
      <c r="A8262"/>
      <c r="B8262"/>
      <c r="C8262"/>
      <c r="D8262"/>
      <c r="E8262"/>
    </row>
    <row r="8263" spans="1:5" x14ac:dyDescent="0.2">
      <c r="A8263"/>
      <c r="B8263"/>
      <c r="C8263"/>
      <c r="D8263"/>
      <c r="E8263"/>
    </row>
    <row r="8264" spans="1:5" x14ac:dyDescent="0.2">
      <c r="A8264"/>
      <c r="B8264"/>
      <c r="C8264"/>
      <c r="D8264"/>
      <c r="E8264"/>
    </row>
    <row r="8265" spans="1:5" x14ac:dyDescent="0.2">
      <c r="A8265"/>
      <c r="B8265"/>
      <c r="C8265"/>
      <c r="D8265"/>
      <c r="E8265"/>
    </row>
    <row r="8266" spans="1:5" x14ac:dyDescent="0.2">
      <c r="A8266"/>
      <c r="B8266"/>
      <c r="C8266"/>
      <c r="D8266"/>
      <c r="E8266"/>
    </row>
    <row r="8267" spans="1:5" x14ac:dyDescent="0.2">
      <c r="A8267"/>
      <c r="B8267"/>
      <c r="C8267"/>
      <c r="D8267"/>
      <c r="E8267"/>
    </row>
    <row r="8268" spans="1:5" x14ac:dyDescent="0.2">
      <c r="A8268"/>
      <c r="B8268"/>
      <c r="C8268"/>
      <c r="D8268"/>
      <c r="E8268"/>
    </row>
    <row r="8269" spans="1:5" x14ac:dyDescent="0.2">
      <c r="A8269"/>
      <c r="B8269"/>
      <c r="C8269"/>
      <c r="D8269"/>
      <c r="E8269"/>
    </row>
    <row r="8270" spans="1:5" x14ac:dyDescent="0.2">
      <c r="A8270"/>
      <c r="B8270"/>
      <c r="C8270"/>
      <c r="D8270"/>
      <c r="E8270"/>
    </row>
    <row r="8271" spans="1:5" x14ac:dyDescent="0.2">
      <c r="A8271"/>
      <c r="B8271"/>
      <c r="C8271"/>
      <c r="D8271"/>
      <c r="E8271"/>
    </row>
    <row r="8272" spans="1:5" x14ac:dyDescent="0.2">
      <c r="A8272"/>
      <c r="B8272"/>
      <c r="C8272"/>
      <c r="D8272"/>
      <c r="E8272"/>
    </row>
    <row r="8273" spans="1:5" x14ac:dyDescent="0.2">
      <c r="A8273"/>
      <c r="B8273"/>
      <c r="C8273"/>
      <c r="D8273"/>
      <c r="E8273"/>
    </row>
    <row r="8274" spans="1:5" x14ac:dyDescent="0.2">
      <c r="A8274"/>
      <c r="B8274"/>
      <c r="C8274"/>
      <c r="D8274"/>
      <c r="E8274"/>
    </row>
    <row r="8275" spans="1:5" x14ac:dyDescent="0.2">
      <c r="A8275"/>
      <c r="B8275"/>
      <c r="C8275"/>
      <c r="D8275"/>
      <c r="E8275"/>
    </row>
    <row r="8276" spans="1:5" x14ac:dyDescent="0.2">
      <c r="A8276"/>
      <c r="B8276"/>
      <c r="C8276"/>
      <c r="D8276"/>
      <c r="E8276"/>
    </row>
    <row r="8277" spans="1:5" x14ac:dyDescent="0.2">
      <c r="A8277"/>
      <c r="B8277"/>
      <c r="C8277"/>
      <c r="D8277"/>
      <c r="E8277"/>
    </row>
    <row r="8278" spans="1:5" x14ac:dyDescent="0.2">
      <c r="A8278"/>
      <c r="B8278"/>
      <c r="C8278"/>
      <c r="D8278"/>
      <c r="E8278"/>
    </row>
    <row r="8279" spans="1:5" x14ac:dyDescent="0.2">
      <c r="A8279"/>
      <c r="B8279"/>
      <c r="C8279"/>
      <c r="D8279"/>
      <c r="E8279"/>
    </row>
    <row r="8280" spans="1:5" x14ac:dyDescent="0.2">
      <c r="A8280"/>
      <c r="B8280"/>
      <c r="C8280"/>
      <c r="D8280"/>
      <c r="E8280"/>
    </row>
    <row r="8281" spans="1:5" x14ac:dyDescent="0.2">
      <c r="A8281"/>
      <c r="B8281"/>
      <c r="C8281"/>
      <c r="D8281"/>
      <c r="E8281"/>
    </row>
    <row r="8282" spans="1:5" x14ac:dyDescent="0.2">
      <c r="A8282"/>
      <c r="B8282"/>
      <c r="C8282"/>
      <c r="D8282"/>
      <c r="E8282"/>
    </row>
    <row r="8283" spans="1:5" x14ac:dyDescent="0.2">
      <c r="A8283"/>
      <c r="B8283"/>
      <c r="C8283"/>
      <c r="D8283"/>
      <c r="E8283"/>
    </row>
    <row r="8284" spans="1:5" x14ac:dyDescent="0.2">
      <c r="A8284"/>
      <c r="B8284"/>
      <c r="C8284"/>
      <c r="D8284"/>
      <c r="E8284"/>
    </row>
    <row r="8285" spans="1:5" x14ac:dyDescent="0.2">
      <c r="A8285"/>
      <c r="B8285"/>
      <c r="C8285"/>
      <c r="D8285"/>
      <c r="E8285"/>
    </row>
    <row r="8286" spans="1:5" x14ac:dyDescent="0.2">
      <c r="A8286"/>
      <c r="B8286"/>
      <c r="C8286"/>
      <c r="D8286"/>
      <c r="E8286"/>
    </row>
    <row r="8287" spans="1:5" x14ac:dyDescent="0.2">
      <c r="A8287"/>
      <c r="B8287"/>
      <c r="C8287"/>
      <c r="D8287"/>
      <c r="E8287"/>
    </row>
    <row r="8288" spans="1:5" x14ac:dyDescent="0.2">
      <c r="A8288"/>
      <c r="B8288"/>
      <c r="C8288"/>
      <c r="D8288"/>
      <c r="E8288"/>
    </row>
    <row r="8289" spans="1:5" x14ac:dyDescent="0.2">
      <c r="A8289"/>
      <c r="B8289"/>
      <c r="C8289"/>
      <c r="D8289"/>
      <c r="E8289"/>
    </row>
    <row r="8290" spans="1:5" x14ac:dyDescent="0.2">
      <c r="A8290"/>
      <c r="B8290"/>
      <c r="C8290"/>
      <c r="D8290"/>
      <c r="E8290"/>
    </row>
    <row r="8291" spans="1:5" x14ac:dyDescent="0.2">
      <c r="A8291"/>
      <c r="B8291"/>
      <c r="C8291"/>
      <c r="D8291"/>
      <c r="E8291"/>
    </row>
    <row r="8292" spans="1:5" x14ac:dyDescent="0.2">
      <c r="A8292"/>
      <c r="B8292"/>
      <c r="C8292"/>
      <c r="D8292"/>
      <c r="E8292"/>
    </row>
    <row r="8293" spans="1:5" x14ac:dyDescent="0.2">
      <c r="A8293"/>
      <c r="B8293"/>
      <c r="C8293"/>
      <c r="D8293"/>
      <c r="E8293"/>
    </row>
    <row r="8294" spans="1:5" x14ac:dyDescent="0.2">
      <c r="A8294"/>
      <c r="B8294"/>
      <c r="C8294"/>
      <c r="D8294"/>
      <c r="E8294"/>
    </row>
    <row r="8295" spans="1:5" x14ac:dyDescent="0.2">
      <c r="A8295"/>
      <c r="B8295"/>
      <c r="C8295"/>
      <c r="D8295"/>
      <c r="E8295"/>
    </row>
    <row r="8296" spans="1:5" x14ac:dyDescent="0.2">
      <c r="A8296"/>
      <c r="B8296"/>
      <c r="C8296"/>
      <c r="D8296"/>
      <c r="E8296"/>
    </row>
    <row r="8297" spans="1:5" x14ac:dyDescent="0.2">
      <c r="A8297"/>
      <c r="B8297"/>
      <c r="C8297"/>
      <c r="D8297"/>
      <c r="E8297"/>
    </row>
    <row r="8298" spans="1:5" x14ac:dyDescent="0.2">
      <c r="A8298"/>
      <c r="B8298"/>
      <c r="C8298"/>
      <c r="D8298"/>
      <c r="E8298"/>
    </row>
    <row r="8299" spans="1:5" x14ac:dyDescent="0.2">
      <c r="A8299"/>
      <c r="B8299"/>
      <c r="C8299"/>
      <c r="D8299"/>
      <c r="E8299"/>
    </row>
    <row r="8300" spans="1:5" x14ac:dyDescent="0.2">
      <c r="A8300"/>
      <c r="B8300"/>
      <c r="C8300"/>
      <c r="D8300"/>
      <c r="E8300"/>
    </row>
    <row r="8301" spans="1:5" x14ac:dyDescent="0.2">
      <c r="A8301"/>
      <c r="B8301"/>
      <c r="C8301"/>
      <c r="D8301"/>
      <c r="E8301"/>
    </row>
    <row r="8302" spans="1:5" x14ac:dyDescent="0.2">
      <c r="A8302"/>
      <c r="B8302"/>
      <c r="C8302"/>
      <c r="D8302"/>
      <c r="E8302"/>
    </row>
    <row r="8303" spans="1:5" x14ac:dyDescent="0.2">
      <c r="A8303"/>
      <c r="B8303"/>
      <c r="C8303"/>
      <c r="D8303"/>
      <c r="E8303"/>
    </row>
    <row r="8304" spans="1:5" x14ac:dyDescent="0.2">
      <c r="A8304"/>
      <c r="B8304"/>
      <c r="C8304"/>
      <c r="D8304"/>
      <c r="E8304"/>
    </row>
    <row r="8305" spans="1:5" x14ac:dyDescent="0.2">
      <c r="A8305"/>
      <c r="B8305"/>
      <c r="C8305"/>
      <c r="D8305"/>
      <c r="E8305"/>
    </row>
    <row r="8306" spans="1:5" x14ac:dyDescent="0.2">
      <c r="A8306"/>
      <c r="B8306"/>
      <c r="C8306"/>
      <c r="D8306"/>
      <c r="E8306"/>
    </row>
    <row r="8307" spans="1:5" x14ac:dyDescent="0.2">
      <c r="A8307"/>
      <c r="B8307"/>
      <c r="C8307"/>
      <c r="D8307"/>
      <c r="E8307"/>
    </row>
    <row r="8308" spans="1:5" x14ac:dyDescent="0.2">
      <c r="A8308"/>
      <c r="B8308"/>
      <c r="C8308"/>
      <c r="D8308"/>
      <c r="E8308"/>
    </row>
    <row r="8309" spans="1:5" x14ac:dyDescent="0.2">
      <c r="A8309"/>
      <c r="B8309"/>
      <c r="C8309"/>
      <c r="D8309"/>
      <c r="E8309"/>
    </row>
    <row r="8310" spans="1:5" x14ac:dyDescent="0.2">
      <c r="A8310"/>
      <c r="B8310"/>
      <c r="C8310"/>
      <c r="D8310"/>
      <c r="E8310"/>
    </row>
    <row r="8311" spans="1:5" x14ac:dyDescent="0.2">
      <c r="A8311"/>
      <c r="B8311"/>
      <c r="C8311"/>
      <c r="D8311"/>
      <c r="E8311"/>
    </row>
    <row r="8312" spans="1:5" x14ac:dyDescent="0.2">
      <c r="A8312"/>
      <c r="B8312"/>
      <c r="C8312"/>
      <c r="D8312"/>
      <c r="E8312"/>
    </row>
    <row r="8313" spans="1:5" x14ac:dyDescent="0.2">
      <c r="A8313"/>
      <c r="B8313"/>
      <c r="C8313"/>
      <c r="D8313"/>
      <c r="E8313"/>
    </row>
    <row r="8314" spans="1:5" x14ac:dyDescent="0.2">
      <c r="A8314"/>
      <c r="B8314"/>
      <c r="C8314"/>
      <c r="D8314"/>
      <c r="E8314"/>
    </row>
    <row r="8315" spans="1:5" x14ac:dyDescent="0.2">
      <c r="A8315"/>
      <c r="B8315"/>
      <c r="C8315"/>
      <c r="D8315"/>
      <c r="E8315"/>
    </row>
    <row r="8316" spans="1:5" x14ac:dyDescent="0.2">
      <c r="A8316"/>
      <c r="B8316"/>
      <c r="C8316"/>
      <c r="D8316"/>
      <c r="E8316"/>
    </row>
    <row r="8317" spans="1:5" x14ac:dyDescent="0.2">
      <c r="A8317"/>
      <c r="B8317"/>
      <c r="C8317"/>
      <c r="D8317"/>
      <c r="E8317"/>
    </row>
    <row r="8318" spans="1:5" x14ac:dyDescent="0.2">
      <c r="A8318"/>
      <c r="B8318"/>
      <c r="C8318"/>
      <c r="D8318"/>
      <c r="E8318"/>
    </row>
    <row r="8319" spans="1:5" x14ac:dyDescent="0.2">
      <c r="A8319"/>
      <c r="B8319"/>
      <c r="C8319"/>
      <c r="D8319"/>
      <c r="E8319"/>
    </row>
    <row r="8320" spans="1:5" x14ac:dyDescent="0.2">
      <c r="A8320"/>
      <c r="B8320"/>
      <c r="C8320"/>
      <c r="D8320"/>
      <c r="E8320"/>
    </row>
    <row r="8321" spans="1:5" x14ac:dyDescent="0.2">
      <c r="A8321"/>
      <c r="B8321"/>
      <c r="C8321"/>
      <c r="D8321"/>
      <c r="E8321"/>
    </row>
    <row r="8322" spans="1:5" x14ac:dyDescent="0.2">
      <c r="A8322"/>
      <c r="B8322"/>
      <c r="C8322"/>
      <c r="D8322"/>
      <c r="E8322"/>
    </row>
    <row r="8323" spans="1:5" x14ac:dyDescent="0.2">
      <c r="A8323"/>
      <c r="B8323"/>
      <c r="C8323"/>
      <c r="D8323"/>
      <c r="E8323"/>
    </row>
    <row r="8324" spans="1:5" x14ac:dyDescent="0.2">
      <c r="A8324"/>
      <c r="B8324"/>
      <c r="C8324"/>
      <c r="D8324"/>
      <c r="E8324"/>
    </row>
    <row r="8325" spans="1:5" x14ac:dyDescent="0.2">
      <c r="A8325"/>
      <c r="B8325"/>
      <c r="C8325"/>
      <c r="D8325"/>
      <c r="E8325"/>
    </row>
    <row r="8326" spans="1:5" x14ac:dyDescent="0.2">
      <c r="A8326"/>
      <c r="B8326"/>
      <c r="C8326"/>
      <c r="D8326"/>
      <c r="E8326"/>
    </row>
    <row r="8327" spans="1:5" x14ac:dyDescent="0.2">
      <c r="A8327"/>
      <c r="B8327"/>
      <c r="C8327"/>
      <c r="D8327"/>
      <c r="E8327"/>
    </row>
    <row r="8328" spans="1:5" x14ac:dyDescent="0.2">
      <c r="A8328"/>
      <c r="B8328"/>
      <c r="C8328"/>
      <c r="D8328"/>
      <c r="E8328"/>
    </row>
    <row r="8329" spans="1:5" x14ac:dyDescent="0.2">
      <c r="A8329"/>
      <c r="B8329"/>
      <c r="C8329"/>
      <c r="D8329"/>
      <c r="E8329"/>
    </row>
    <row r="8330" spans="1:5" x14ac:dyDescent="0.2">
      <c r="A8330"/>
      <c r="B8330"/>
      <c r="C8330"/>
      <c r="D8330"/>
      <c r="E8330"/>
    </row>
    <row r="8331" spans="1:5" x14ac:dyDescent="0.2">
      <c r="A8331"/>
      <c r="B8331"/>
      <c r="C8331"/>
      <c r="D8331"/>
      <c r="E8331"/>
    </row>
    <row r="8332" spans="1:5" x14ac:dyDescent="0.2">
      <c r="A8332"/>
      <c r="B8332"/>
      <c r="C8332"/>
      <c r="D8332"/>
      <c r="E8332"/>
    </row>
    <row r="8333" spans="1:5" x14ac:dyDescent="0.2">
      <c r="A8333"/>
      <c r="B8333"/>
      <c r="C8333"/>
      <c r="D8333"/>
      <c r="E8333"/>
    </row>
    <row r="8334" spans="1:5" x14ac:dyDescent="0.2">
      <c r="A8334"/>
      <c r="B8334"/>
      <c r="C8334"/>
      <c r="D8334"/>
      <c r="E8334"/>
    </row>
    <row r="8335" spans="1:5" x14ac:dyDescent="0.2">
      <c r="A8335"/>
      <c r="B8335"/>
      <c r="C8335"/>
      <c r="D8335"/>
      <c r="E8335"/>
    </row>
    <row r="8336" spans="1:5" x14ac:dyDescent="0.2">
      <c r="A8336"/>
      <c r="B8336"/>
      <c r="C8336"/>
      <c r="D8336"/>
      <c r="E8336"/>
    </row>
    <row r="8337" spans="1:5" x14ac:dyDescent="0.2">
      <c r="A8337"/>
      <c r="B8337"/>
      <c r="C8337"/>
      <c r="D8337"/>
      <c r="E8337"/>
    </row>
    <row r="8338" spans="1:5" x14ac:dyDescent="0.2">
      <c r="A8338"/>
      <c r="B8338"/>
      <c r="C8338"/>
      <c r="D8338"/>
      <c r="E8338"/>
    </row>
    <row r="8339" spans="1:5" x14ac:dyDescent="0.2">
      <c r="A8339"/>
      <c r="B8339"/>
      <c r="C8339"/>
      <c r="D8339"/>
      <c r="E8339"/>
    </row>
    <row r="8340" spans="1:5" x14ac:dyDescent="0.2">
      <c r="A8340"/>
      <c r="B8340"/>
      <c r="C8340"/>
      <c r="D8340"/>
      <c r="E8340"/>
    </row>
    <row r="8341" spans="1:5" x14ac:dyDescent="0.2">
      <c r="A8341"/>
      <c r="B8341"/>
      <c r="C8341"/>
      <c r="D8341"/>
      <c r="E8341"/>
    </row>
    <row r="8342" spans="1:5" x14ac:dyDescent="0.2">
      <c r="A8342"/>
      <c r="B8342"/>
      <c r="C8342"/>
      <c r="D8342"/>
      <c r="E8342"/>
    </row>
    <row r="8343" spans="1:5" x14ac:dyDescent="0.2">
      <c r="A8343"/>
      <c r="B8343"/>
      <c r="C8343"/>
      <c r="D8343"/>
      <c r="E8343"/>
    </row>
    <row r="8344" spans="1:5" x14ac:dyDescent="0.2">
      <c r="A8344"/>
      <c r="B8344"/>
      <c r="C8344"/>
      <c r="D8344"/>
      <c r="E8344"/>
    </row>
    <row r="8345" spans="1:5" x14ac:dyDescent="0.2">
      <c r="A8345"/>
      <c r="B8345"/>
      <c r="C8345"/>
      <c r="D8345"/>
      <c r="E8345"/>
    </row>
    <row r="8346" spans="1:5" x14ac:dyDescent="0.2">
      <c r="A8346"/>
      <c r="B8346"/>
      <c r="C8346"/>
      <c r="D8346"/>
      <c r="E8346"/>
    </row>
    <row r="8347" spans="1:5" x14ac:dyDescent="0.2">
      <c r="A8347"/>
      <c r="B8347"/>
      <c r="C8347"/>
      <c r="D8347"/>
      <c r="E8347"/>
    </row>
    <row r="8348" spans="1:5" x14ac:dyDescent="0.2">
      <c r="A8348"/>
      <c r="B8348"/>
      <c r="C8348"/>
      <c r="D8348"/>
      <c r="E8348"/>
    </row>
    <row r="8349" spans="1:5" x14ac:dyDescent="0.2">
      <c r="A8349"/>
      <c r="B8349"/>
      <c r="C8349"/>
      <c r="D8349"/>
      <c r="E8349"/>
    </row>
    <row r="8350" spans="1:5" x14ac:dyDescent="0.2">
      <c r="A8350"/>
      <c r="B8350"/>
      <c r="C8350"/>
      <c r="D8350"/>
      <c r="E8350"/>
    </row>
    <row r="8351" spans="1:5" x14ac:dyDescent="0.2">
      <c r="A8351"/>
      <c r="B8351"/>
      <c r="C8351"/>
      <c r="D8351"/>
      <c r="E8351"/>
    </row>
    <row r="8352" spans="1:5" x14ac:dyDescent="0.2">
      <c r="A8352"/>
      <c r="B8352"/>
      <c r="C8352"/>
      <c r="D8352"/>
      <c r="E8352"/>
    </row>
    <row r="8353" spans="1:5" x14ac:dyDescent="0.2">
      <c r="A8353"/>
      <c r="B8353"/>
      <c r="C8353"/>
      <c r="D8353"/>
      <c r="E8353"/>
    </row>
    <row r="8354" spans="1:5" x14ac:dyDescent="0.2">
      <c r="A8354"/>
      <c r="B8354"/>
      <c r="C8354"/>
      <c r="D8354"/>
      <c r="E8354"/>
    </row>
    <row r="8355" spans="1:5" x14ac:dyDescent="0.2">
      <c r="A8355"/>
      <c r="B8355"/>
      <c r="C8355"/>
      <c r="D8355"/>
      <c r="E8355"/>
    </row>
    <row r="8356" spans="1:5" x14ac:dyDescent="0.2">
      <c r="A8356"/>
      <c r="B8356"/>
      <c r="C8356"/>
      <c r="D8356"/>
      <c r="E8356"/>
    </row>
    <row r="8357" spans="1:5" x14ac:dyDescent="0.2">
      <c r="A8357"/>
      <c r="B8357"/>
      <c r="C8357"/>
      <c r="D8357"/>
      <c r="E8357"/>
    </row>
    <row r="8358" spans="1:5" x14ac:dyDescent="0.2">
      <c r="A8358"/>
      <c r="B8358"/>
      <c r="C8358"/>
      <c r="D8358"/>
      <c r="E8358"/>
    </row>
    <row r="8359" spans="1:5" x14ac:dyDescent="0.2">
      <c r="A8359"/>
      <c r="B8359"/>
      <c r="C8359"/>
      <c r="D8359"/>
      <c r="E8359"/>
    </row>
    <row r="8360" spans="1:5" x14ac:dyDescent="0.2">
      <c r="A8360"/>
      <c r="B8360"/>
      <c r="C8360"/>
      <c r="D8360"/>
      <c r="E8360"/>
    </row>
    <row r="8361" spans="1:5" x14ac:dyDescent="0.2">
      <c r="A8361"/>
      <c r="B8361"/>
      <c r="C8361"/>
      <c r="D8361"/>
      <c r="E8361"/>
    </row>
    <row r="8362" spans="1:5" x14ac:dyDescent="0.2">
      <c r="A8362"/>
      <c r="B8362"/>
      <c r="C8362"/>
      <c r="D8362"/>
      <c r="E8362"/>
    </row>
    <row r="8363" spans="1:5" x14ac:dyDescent="0.2">
      <c r="A8363"/>
      <c r="B8363"/>
      <c r="C8363"/>
      <c r="D8363"/>
      <c r="E8363"/>
    </row>
    <row r="8364" spans="1:5" x14ac:dyDescent="0.2">
      <c r="A8364"/>
      <c r="B8364"/>
      <c r="C8364"/>
      <c r="D8364"/>
      <c r="E8364"/>
    </row>
    <row r="8365" spans="1:5" x14ac:dyDescent="0.2">
      <c r="A8365"/>
      <c r="B8365"/>
      <c r="C8365"/>
      <c r="D8365"/>
      <c r="E8365"/>
    </row>
    <row r="8366" spans="1:5" x14ac:dyDescent="0.2">
      <c r="A8366"/>
      <c r="B8366"/>
      <c r="C8366"/>
      <c r="D8366"/>
      <c r="E8366"/>
    </row>
    <row r="8367" spans="1:5" x14ac:dyDescent="0.2">
      <c r="A8367"/>
      <c r="B8367"/>
      <c r="C8367"/>
      <c r="D8367"/>
      <c r="E8367"/>
    </row>
    <row r="8368" spans="1:5" x14ac:dyDescent="0.2">
      <c r="A8368"/>
      <c r="B8368"/>
      <c r="C8368"/>
      <c r="D8368"/>
      <c r="E8368"/>
    </row>
    <row r="8369" spans="1:5" x14ac:dyDescent="0.2">
      <c r="A8369"/>
      <c r="B8369"/>
      <c r="C8369"/>
      <c r="D8369"/>
      <c r="E8369"/>
    </row>
    <row r="8370" spans="1:5" x14ac:dyDescent="0.2">
      <c r="A8370"/>
      <c r="B8370"/>
      <c r="C8370"/>
      <c r="D8370"/>
      <c r="E8370"/>
    </row>
    <row r="8371" spans="1:5" x14ac:dyDescent="0.2">
      <c r="A8371"/>
      <c r="B8371"/>
      <c r="C8371"/>
      <c r="D8371"/>
      <c r="E8371"/>
    </row>
    <row r="8372" spans="1:5" x14ac:dyDescent="0.2">
      <c r="A8372"/>
      <c r="B8372"/>
      <c r="C8372"/>
      <c r="D8372"/>
      <c r="E8372"/>
    </row>
    <row r="8373" spans="1:5" x14ac:dyDescent="0.2">
      <c r="A8373"/>
      <c r="B8373"/>
      <c r="C8373"/>
      <c r="D8373"/>
      <c r="E8373"/>
    </row>
    <row r="8374" spans="1:5" x14ac:dyDescent="0.2">
      <c r="A8374"/>
      <c r="B8374"/>
      <c r="C8374"/>
      <c r="D8374"/>
      <c r="E8374"/>
    </row>
    <row r="8375" spans="1:5" x14ac:dyDescent="0.2">
      <c r="A8375"/>
      <c r="B8375"/>
      <c r="C8375"/>
      <c r="D8375"/>
      <c r="E8375"/>
    </row>
    <row r="8376" spans="1:5" x14ac:dyDescent="0.2">
      <c r="A8376"/>
      <c r="B8376"/>
      <c r="C8376"/>
      <c r="D8376"/>
      <c r="E8376"/>
    </row>
    <row r="8377" spans="1:5" x14ac:dyDescent="0.2">
      <c r="A8377"/>
      <c r="B8377"/>
      <c r="C8377"/>
      <c r="D8377"/>
      <c r="E8377"/>
    </row>
    <row r="8378" spans="1:5" x14ac:dyDescent="0.2">
      <c r="A8378"/>
      <c r="B8378"/>
      <c r="C8378"/>
      <c r="D8378"/>
      <c r="E8378"/>
    </row>
    <row r="8379" spans="1:5" x14ac:dyDescent="0.2">
      <c r="A8379"/>
      <c r="B8379"/>
      <c r="C8379"/>
      <c r="D8379"/>
      <c r="E8379"/>
    </row>
    <row r="8380" spans="1:5" x14ac:dyDescent="0.2">
      <c r="A8380"/>
      <c r="B8380"/>
      <c r="C8380"/>
      <c r="D8380"/>
      <c r="E8380"/>
    </row>
    <row r="8381" spans="1:5" x14ac:dyDescent="0.2">
      <c r="A8381"/>
      <c r="B8381"/>
      <c r="C8381"/>
      <c r="D8381"/>
      <c r="E8381"/>
    </row>
    <row r="8382" spans="1:5" x14ac:dyDescent="0.2">
      <c r="A8382"/>
      <c r="B8382"/>
      <c r="C8382"/>
      <c r="D8382"/>
      <c r="E8382"/>
    </row>
    <row r="8383" spans="1:5" x14ac:dyDescent="0.2">
      <c r="A8383"/>
      <c r="B8383"/>
      <c r="C8383"/>
      <c r="D8383"/>
      <c r="E8383"/>
    </row>
    <row r="8384" spans="1:5" x14ac:dyDescent="0.2">
      <c r="A8384"/>
      <c r="B8384"/>
      <c r="C8384"/>
      <c r="D8384"/>
      <c r="E8384"/>
    </row>
    <row r="8385" spans="1:5" x14ac:dyDescent="0.2">
      <c r="A8385"/>
      <c r="B8385"/>
      <c r="C8385"/>
      <c r="D8385"/>
      <c r="E8385"/>
    </row>
    <row r="8386" spans="1:5" x14ac:dyDescent="0.2">
      <c r="A8386"/>
      <c r="B8386"/>
      <c r="C8386"/>
      <c r="D8386"/>
      <c r="E8386"/>
    </row>
    <row r="8387" spans="1:5" x14ac:dyDescent="0.2">
      <c r="A8387"/>
      <c r="B8387"/>
      <c r="C8387"/>
      <c r="D8387"/>
      <c r="E8387"/>
    </row>
    <row r="8388" spans="1:5" x14ac:dyDescent="0.2">
      <c r="A8388"/>
      <c r="B8388"/>
      <c r="C8388"/>
      <c r="D8388"/>
      <c r="E8388"/>
    </row>
    <row r="8389" spans="1:5" x14ac:dyDescent="0.2">
      <c r="A8389"/>
      <c r="B8389"/>
      <c r="C8389"/>
      <c r="D8389"/>
      <c r="E8389"/>
    </row>
    <row r="8390" spans="1:5" x14ac:dyDescent="0.2">
      <c r="A8390"/>
      <c r="B8390"/>
      <c r="C8390"/>
      <c r="D8390"/>
      <c r="E8390"/>
    </row>
    <row r="8391" spans="1:5" x14ac:dyDescent="0.2">
      <c r="A8391"/>
      <c r="B8391"/>
      <c r="C8391"/>
      <c r="D8391"/>
      <c r="E8391"/>
    </row>
    <row r="8392" spans="1:5" x14ac:dyDescent="0.2">
      <c r="A8392"/>
      <c r="B8392"/>
      <c r="C8392"/>
      <c r="D8392"/>
      <c r="E8392"/>
    </row>
    <row r="8393" spans="1:5" x14ac:dyDescent="0.2">
      <c r="A8393"/>
      <c r="B8393"/>
      <c r="C8393"/>
      <c r="D8393"/>
      <c r="E8393"/>
    </row>
    <row r="8394" spans="1:5" x14ac:dyDescent="0.2">
      <c r="A8394"/>
      <c r="B8394"/>
      <c r="C8394"/>
      <c r="D8394"/>
      <c r="E8394"/>
    </row>
    <row r="8395" spans="1:5" x14ac:dyDescent="0.2">
      <c r="A8395"/>
      <c r="B8395"/>
      <c r="C8395"/>
      <c r="D8395"/>
      <c r="E8395"/>
    </row>
    <row r="8396" spans="1:5" x14ac:dyDescent="0.2">
      <c r="A8396"/>
      <c r="B8396"/>
      <c r="C8396"/>
      <c r="D8396"/>
      <c r="E8396"/>
    </row>
    <row r="8397" spans="1:5" x14ac:dyDescent="0.2">
      <c r="A8397"/>
      <c r="B8397"/>
      <c r="C8397"/>
      <c r="D8397"/>
      <c r="E8397"/>
    </row>
    <row r="8398" spans="1:5" x14ac:dyDescent="0.2">
      <c r="A8398"/>
      <c r="B8398"/>
      <c r="C8398"/>
      <c r="D8398"/>
      <c r="E8398"/>
    </row>
    <row r="8399" spans="1:5" x14ac:dyDescent="0.2">
      <c r="A8399"/>
      <c r="B8399"/>
      <c r="C8399"/>
      <c r="D8399"/>
      <c r="E8399"/>
    </row>
    <row r="8400" spans="1:5" x14ac:dyDescent="0.2">
      <c r="A8400"/>
      <c r="B8400"/>
      <c r="C8400"/>
      <c r="D8400"/>
      <c r="E8400"/>
    </row>
    <row r="8401" spans="1:5" x14ac:dyDescent="0.2">
      <c r="A8401"/>
      <c r="B8401"/>
      <c r="C8401"/>
      <c r="D8401"/>
      <c r="E8401"/>
    </row>
    <row r="8402" spans="1:5" x14ac:dyDescent="0.2">
      <c r="A8402"/>
      <c r="B8402"/>
      <c r="C8402"/>
      <c r="D8402"/>
      <c r="E8402"/>
    </row>
    <row r="8403" spans="1:5" x14ac:dyDescent="0.2">
      <c r="A8403"/>
      <c r="B8403"/>
      <c r="C8403"/>
      <c r="D8403"/>
      <c r="E8403"/>
    </row>
    <row r="8404" spans="1:5" x14ac:dyDescent="0.2">
      <c r="A8404"/>
      <c r="B8404"/>
      <c r="C8404"/>
      <c r="D8404"/>
      <c r="E8404"/>
    </row>
    <row r="8405" spans="1:5" x14ac:dyDescent="0.2">
      <c r="A8405"/>
      <c r="B8405"/>
      <c r="C8405"/>
      <c r="D8405"/>
      <c r="E8405"/>
    </row>
    <row r="8406" spans="1:5" x14ac:dyDescent="0.2">
      <c r="A8406"/>
      <c r="B8406"/>
      <c r="C8406"/>
      <c r="D8406"/>
      <c r="E8406"/>
    </row>
    <row r="8407" spans="1:5" x14ac:dyDescent="0.2">
      <c r="A8407"/>
      <c r="B8407"/>
      <c r="C8407"/>
      <c r="D8407"/>
      <c r="E8407"/>
    </row>
    <row r="8408" spans="1:5" x14ac:dyDescent="0.2">
      <c r="A8408"/>
      <c r="B8408"/>
      <c r="C8408"/>
      <c r="D8408"/>
      <c r="E8408"/>
    </row>
    <row r="8409" spans="1:5" x14ac:dyDescent="0.2">
      <c r="A8409"/>
      <c r="B8409"/>
      <c r="C8409"/>
      <c r="D8409"/>
      <c r="E8409"/>
    </row>
    <row r="8410" spans="1:5" x14ac:dyDescent="0.2">
      <c r="A8410"/>
      <c r="B8410"/>
      <c r="C8410"/>
      <c r="D8410"/>
      <c r="E8410"/>
    </row>
    <row r="8411" spans="1:5" x14ac:dyDescent="0.2">
      <c r="A8411"/>
      <c r="B8411"/>
      <c r="C8411"/>
      <c r="D8411"/>
      <c r="E8411"/>
    </row>
    <row r="8412" spans="1:5" x14ac:dyDescent="0.2">
      <c r="A8412"/>
      <c r="B8412"/>
      <c r="C8412"/>
      <c r="D8412"/>
      <c r="E8412"/>
    </row>
    <row r="8413" spans="1:5" x14ac:dyDescent="0.2">
      <c r="A8413"/>
      <c r="B8413"/>
      <c r="C8413"/>
      <c r="D8413"/>
      <c r="E8413"/>
    </row>
    <row r="8414" spans="1:5" x14ac:dyDescent="0.2">
      <c r="A8414"/>
      <c r="B8414"/>
      <c r="C8414"/>
      <c r="D8414"/>
      <c r="E8414"/>
    </row>
    <row r="8415" spans="1:5" x14ac:dyDescent="0.2">
      <c r="A8415"/>
      <c r="B8415"/>
      <c r="C8415"/>
      <c r="D8415"/>
      <c r="E8415"/>
    </row>
    <row r="8416" spans="1:5" x14ac:dyDescent="0.2">
      <c r="A8416"/>
      <c r="B8416"/>
      <c r="C8416"/>
      <c r="D8416"/>
      <c r="E8416"/>
    </row>
    <row r="8417" spans="1:5" x14ac:dyDescent="0.2">
      <c r="A8417"/>
      <c r="B8417"/>
      <c r="C8417"/>
      <c r="D8417"/>
      <c r="E8417"/>
    </row>
    <row r="8418" spans="1:5" x14ac:dyDescent="0.2">
      <c r="A8418"/>
      <c r="B8418"/>
      <c r="C8418"/>
      <c r="D8418"/>
      <c r="E8418"/>
    </row>
    <row r="8419" spans="1:5" x14ac:dyDescent="0.2">
      <c r="A8419"/>
      <c r="B8419"/>
      <c r="C8419"/>
      <c r="D8419"/>
      <c r="E8419"/>
    </row>
    <row r="8420" spans="1:5" x14ac:dyDescent="0.2">
      <c r="A8420"/>
      <c r="B8420"/>
      <c r="C8420"/>
      <c r="D8420"/>
      <c r="E8420"/>
    </row>
    <row r="8421" spans="1:5" x14ac:dyDescent="0.2">
      <c r="A8421"/>
      <c r="B8421"/>
      <c r="C8421"/>
      <c r="D8421"/>
      <c r="E8421"/>
    </row>
    <row r="8422" spans="1:5" x14ac:dyDescent="0.2">
      <c r="A8422"/>
      <c r="B8422"/>
      <c r="C8422"/>
      <c r="D8422"/>
      <c r="E8422"/>
    </row>
    <row r="8423" spans="1:5" x14ac:dyDescent="0.2">
      <c r="A8423"/>
      <c r="B8423"/>
      <c r="C8423"/>
      <c r="D8423"/>
      <c r="E8423"/>
    </row>
    <row r="8424" spans="1:5" x14ac:dyDescent="0.2">
      <c r="A8424"/>
      <c r="B8424"/>
      <c r="C8424"/>
      <c r="D8424"/>
      <c r="E8424"/>
    </row>
    <row r="8425" spans="1:5" x14ac:dyDescent="0.2">
      <c r="A8425"/>
      <c r="B8425"/>
      <c r="C8425"/>
      <c r="D8425"/>
      <c r="E8425"/>
    </row>
    <row r="8426" spans="1:5" x14ac:dyDescent="0.2">
      <c r="A8426"/>
      <c r="B8426"/>
      <c r="C8426"/>
      <c r="D8426"/>
      <c r="E8426"/>
    </row>
    <row r="8427" spans="1:5" x14ac:dyDescent="0.2">
      <c r="A8427"/>
      <c r="B8427"/>
      <c r="C8427"/>
      <c r="D8427"/>
      <c r="E8427"/>
    </row>
    <row r="8428" spans="1:5" x14ac:dyDescent="0.2">
      <c r="A8428"/>
      <c r="B8428"/>
      <c r="C8428"/>
      <c r="D8428"/>
      <c r="E8428"/>
    </row>
    <row r="8429" spans="1:5" x14ac:dyDescent="0.2">
      <c r="A8429"/>
      <c r="B8429"/>
      <c r="C8429"/>
      <c r="D8429"/>
      <c r="E8429"/>
    </row>
    <row r="8430" spans="1:5" x14ac:dyDescent="0.2">
      <c r="A8430"/>
      <c r="B8430"/>
      <c r="C8430"/>
      <c r="D8430"/>
      <c r="E8430"/>
    </row>
    <row r="8431" spans="1:5" x14ac:dyDescent="0.2">
      <c r="A8431"/>
      <c r="B8431"/>
      <c r="C8431"/>
      <c r="D8431"/>
      <c r="E8431"/>
    </row>
    <row r="8432" spans="1:5" x14ac:dyDescent="0.2">
      <c r="A8432"/>
      <c r="B8432"/>
      <c r="C8432"/>
      <c r="D8432"/>
      <c r="E8432"/>
    </row>
    <row r="8433" spans="1:5" x14ac:dyDescent="0.2">
      <c r="A8433"/>
      <c r="B8433"/>
      <c r="C8433"/>
      <c r="D8433"/>
      <c r="E8433"/>
    </row>
    <row r="8434" spans="1:5" x14ac:dyDescent="0.2">
      <c r="A8434"/>
      <c r="B8434"/>
      <c r="C8434"/>
      <c r="D8434"/>
      <c r="E8434"/>
    </row>
    <row r="8435" spans="1:5" x14ac:dyDescent="0.2">
      <c r="A8435"/>
      <c r="B8435"/>
      <c r="C8435"/>
      <c r="D8435"/>
      <c r="E8435"/>
    </row>
    <row r="8436" spans="1:5" x14ac:dyDescent="0.2">
      <c r="A8436"/>
      <c r="B8436"/>
      <c r="C8436"/>
      <c r="D8436"/>
      <c r="E8436"/>
    </row>
    <row r="8437" spans="1:5" x14ac:dyDescent="0.2">
      <c r="A8437"/>
      <c r="B8437"/>
      <c r="C8437"/>
      <c r="D8437"/>
      <c r="E8437"/>
    </row>
    <row r="8438" spans="1:5" x14ac:dyDescent="0.2">
      <c r="A8438"/>
      <c r="B8438"/>
      <c r="C8438"/>
      <c r="D8438"/>
      <c r="E8438"/>
    </row>
    <row r="8439" spans="1:5" x14ac:dyDescent="0.2">
      <c r="A8439"/>
      <c r="B8439"/>
      <c r="C8439"/>
      <c r="D8439"/>
      <c r="E8439"/>
    </row>
    <row r="8440" spans="1:5" x14ac:dyDescent="0.2">
      <c r="A8440"/>
      <c r="B8440"/>
      <c r="C8440"/>
      <c r="D8440"/>
      <c r="E8440"/>
    </row>
    <row r="8441" spans="1:5" x14ac:dyDescent="0.2">
      <c r="A8441"/>
      <c r="B8441"/>
      <c r="C8441"/>
      <c r="D8441"/>
      <c r="E8441"/>
    </row>
    <row r="8442" spans="1:5" x14ac:dyDescent="0.2">
      <c r="A8442"/>
      <c r="B8442"/>
      <c r="C8442"/>
      <c r="D8442"/>
      <c r="E8442"/>
    </row>
    <row r="8443" spans="1:5" x14ac:dyDescent="0.2">
      <c r="A8443"/>
      <c r="B8443"/>
      <c r="C8443"/>
      <c r="D8443"/>
      <c r="E8443"/>
    </row>
    <row r="8444" spans="1:5" x14ac:dyDescent="0.2">
      <c r="A8444"/>
      <c r="B8444"/>
      <c r="C8444"/>
      <c r="D8444"/>
      <c r="E8444"/>
    </row>
    <row r="8445" spans="1:5" x14ac:dyDescent="0.2">
      <c r="A8445"/>
      <c r="B8445"/>
      <c r="C8445"/>
      <c r="D8445"/>
      <c r="E8445"/>
    </row>
    <row r="8446" spans="1:5" x14ac:dyDescent="0.2">
      <c r="A8446"/>
      <c r="B8446"/>
      <c r="C8446"/>
      <c r="D8446"/>
      <c r="E8446"/>
    </row>
    <row r="8447" spans="1:5" x14ac:dyDescent="0.2">
      <c r="A8447"/>
      <c r="B8447"/>
      <c r="C8447"/>
      <c r="D8447"/>
      <c r="E8447"/>
    </row>
    <row r="8448" spans="1:5" x14ac:dyDescent="0.2">
      <c r="A8448"/>
      <c r="B8448"/>
      <c r="C8448"/>
      <c r="D8448"/>
      <c r="E8448"/>
    </row>
    <row r="8449" spans="1:5" x14ac:dyDescent="0.2">
      <c r="A8449"/>
      <c r="B8449"/>
      <c r="C8449"/>
      <c r="D8449"/>
      <c r="E8449"/>
    </row>
    <row r="8450" spans="1:5" x14ac:dyDescent="0.2">
      <c r="A8450"/>
      <c r="B8450"/>
      <c r="C8450"/>
      <c r="D8450"/>
      <c r="E8450"/>
    </row>
    <row r="8451" spans="1:5" x14ac:dyDescent="0.2">
      <c r="A8451"/>
      <c r="B8451"/>
      <c r="C8451"/>
      <c r="D8451"/>
      <c r="E8451"/>
    </row>
    <row r="8452" spans="1:5" x14ac:dyDescent="0.2">
      <c r="A8452"/>
      <c r="B8452"/>
      <c r="C8452"/>
      <c r="D8452"/>
      <c r="E8452"/>
    </row>
    <row r="8453" spans="1:5" x14ac:dyDescent="0.2">
      <c r="A8453"/>
      <c r="B8453"/>
      <c r="C8453"/>
      <c r="D8453"/>
      <c r="E8453"/>
    </row>
    <row r="8454" spans="1:5" x14ac:dyDescent="0.2">
      <c r="A8454"/>
      <c r="B8454"/>
      <c r="C8454"/>
      <c r="D8454"/>
      <c r="E8454"/>
    </row>
    <row r="8455" spans="1:5" x14ac:dyDescent="0.2">
      <c r="A8455"/>
      <c r="B8455"/>
      <c r="C8455"/>
      <c r="D8455"/>
      <c r="E8455"/>
    </row>
    <row r="8456" spans="1:5" x14ac:dyDescent="0.2">
      <c r="A8456"/>
      <c r="B8456"/>
      <c r="C8456"/>
      <c r="D8456"/>
      <c r="E8456"/>
    </row>
    <row r="8457" spans="1:5" x14ac:dyDescent="0.2">
      <c r="A8457"/>
      <c r="B8457"/>
      <c r="C8457"/>
      <c r="D8457"/>
      <c r="E8457"/>
    </row>
    <row r="8458" spans="1:5" x14ac:dyDescent="0.2">
      <c r="A8458"/>
      <c r="B8458"/>
      <c r="C8458"/>
      <c r="D8458"/>
      <c r="E8458"/>
    </row>
    <row r="8459" spans="1:5" x14ac:dyDescent="0.2">
      <c r="A8459"/>
      <c r="B8459"/>
      <c r="C8459"/>
      <c r="D8459"/>
      <c r="E8459"/>
    </row>
    <row r="8460" spans="1:5" x14ac:dyDescent="0.2">
      <c r="A8460"/>
      <c r="B8460"/>
      <c r="C8460"/>
      <c r="D8460"/>
      <c r="E8460"/>
    </row>
    <row r="8461" spans="1:5" x14ac:dyDescent="0.2">
      <c r="A8461"/>
      <c r="B8461"/>
      <c r="C8461"/>
      <c r="D8461"/>
      <c r="E8461"/>
    </row>
    <row r="8462" spans="1:5" x14ac:dyDescent="0.2">
      <c r="A8462"/>
      <c r="B8462"/>
      <c r="C8462"/>
      <c r="D8462"/>
      <c r="E8462"/>
    </row>
    <row r="8463" spans="1:5" x14ac:dyDescent="0.2">
      <c r="A8463"/>
      <c r="B8463"/>
      <c r="C8463"/>
      <c r="D8463"/>
      <c r="E8463"/>
    </row>
    <row r="8464" spans="1:5" x14ac:dyDescent="0.2">
      <c r="A8464"/>
      <c r="B8464"/>
      <c r="C8464"/>
      <c r="D8464"/>
      <c r="E8464"/>
    </row>
    <row r="8465" spans="1:5" x14ac:dyDescent="0.2">
      <c r="A8465"/>
      <c r="B8465"/>
      <c r="C8465"/>
      <c r="D8465"/>
      <c r="E8465"/>
    </row>
    <row r="8466" spans="1:5" x14ac:dyDescent="0.2">
      <c r="A8466"/>
      <c r="B8466"/>
      <c r="C8466"/>
      <c r="D8466"/>
      <c r="E8466"/>
    </row>
    <row r="8467" spans="1:5" x14ac:dyDescent="0.2">
      <c r="A8467"/>
      <c r="B8467"/>
      <c r="C8467"/>
      <c r="D8467"/>
      <c r="E8467"/>
    </row>
    <row r="8468" spans="1:5" x14ac:dyDescent="0.2">
      <c r="A8468"/>
      <c r="B8468"/>
      <c r="C8468"/>
      <c r="D8468"/>
      <c r="E8468"/>
    </row>
    <row r="8469" spans="1:5" x14ac:dyDescent="0.2">
      <c r="A8469"/>
      <c r="B8469"/>
      <c r="C8469"/>
      <c r="D8469"/>
      <c r="E8469"/>
    </row>
    <row r="8470" spans="1:5" x14ac:dyDescent="0.2">
      <c r="A8470"/>
      <c r="B8470"/>
      <c r="C8470"/>
      <c r="D8470"/>
      <c r="E8470"/>
    </row>
    <row r="8471" spans="1:5" x14ac:dyDescent="0.2">
      <c r="A8471"/>
      <c r="B8471"/>
      <c r="C8471"/>
      <c r="D8471"/>
      <c r="E8471"/>
    </row>
    <row r="8472" spans="1:5" x14ac:dyDescent="0.2">
      <c r="A8472"/>
      <c r="B8472"/>
      <c r="C8472"/>
      <c r="D8472"/>
      <c r="E8472"/>
    </row>
    <row r="8473" spans="1:5" x14ac:dyDescent="0.2">
      <c r="A8473"/>
      <c r="B8473"/>
      <c r="C8473"/>
      <c r="D8473"/>
      <c r="E8473"/>
    </row>
    <row r="8474" spans="1:5" x14ac:dyDescent="0.2">
      <c r="A8474"/>
      <c r="B8474"/>
      <c r="C8474"/>
      <c r="D8474"/>
      <c r="E8474"/>
    </row>
    <row r="8475" spans="1:5" x14ac:dyDescent="0.2">
      <c r="A8475"/>
      <c r="B8475"/>
      <c r="C8475"/>
      <c r="D8475"/>
      <c r="E8475"/>
    </row>
    <row r="8476" spans="1:5" x14ac:dyDescent="0.2">
      <c r="A8476"/>
      <c r="B8476"/>
      <c r="C8476"/>
      <c r="D8476"/>
      <c r="E8476"/>
    </row>
    <row r="8477" spans="1:5" x14ac:dyDescent="0.2">
      <c r="A8477"/>
      <c r="B8477"/>
      <c r="C8477"/>
      <c r="D8477"/>
      <c r="E8477"/>
    </row>
    <row r="8478" spans="1:5" x14ac:dyDescent="0.2">
      <c r="A8478"/>
      <c r="B8478"/>
      <c r="C8478"/>
      <c r="D8478"/>
      <c r="E8478"/>
    </row>
    <row r="8479" spans="1:5" x14ac:dyDescent="0.2">
      <c r="A8479"/>
      <c r="B8479"/>
      <c r="C8479"/>
      <c r="D8479"/>
      <c r="E8479"/>
    </row>
    <row r="8480" spans="1:5" x14ac:dyDescent="0.2">
      <c r="A8480"/>
      <c r="B8480"/>
      <c r="C8480"/>
      <c r="D8480"/>
      <c r="E8480"/>
    </row>
    <row r="8481" spans="1:5" x14ac:dyDescent="0.2">
      <c r="A8481"/>
      <c r="B8481"/>
      <c r="C8481"/>
      <c r="D8481"/>
      <c r="E8481"/>
    </row>
    <row r="8482" spans="1:5" x14ac:dyDescent="0.2">
      <c r="A8482"/>
      <c r="B8482"/>
      <c r="C8482"/>
      <c r="D8482"/>
      <c r="E8482"/>
    </row>
    <row r="8483" spans="1:5" x14ac:dyDescent="0.2">
      <c r="A8483"/>
      <c r="B8483"/>
      <c r="C8483"/>
      <c r="D8483"/>
      <c r="E8483"/>
    </row>
    <row r="8484" spans="1:5" x14ac:dyDescent="0.2">
      <c r="A8484"/>
      <c r="B8484"/>
      <c r="C8484"/>
      <c r="D8484"/>
      <c r="E8484"/>
    </row>
    <row r="8485" spans="1:5" x14ac:dyDescent="0.2">
      <c r="A8485"/>
      <c r="B8485"/>
      <c r="C8485"/>
      <c r="D8485"/>
      <c r="E8485"/>
    </row>
    <row r="8486" spans="1:5" x14ac:dyDescent="0.2">
      <c r="A8486"/>
      <c r="B8486"/>
      <c r="C8486"/>
      <c r="D8486"/>
      <c r="E8486"/>
    </row>
    <row r="8487" spans="1:5" x14ac:dyDescent="0.2">
      <c r="A8487"/>
      <c r="B8487"/>
      <c r="C8487"/>
      <c r="D8487"/>
      <c r="E8487"/>
    </row>
    <row r="8488" spans="1:5" x14ac:dyDescent="0.2">
      <c r="A8488"/>
      <c r="B8488"/>
      <c r="C8488"/>
      <c r="D8488"/>
      <c r="E8488"/>
    </row>
    <row r="8489" spans="1:5" x14ac:dyDescent="0.2">
      <c r="A8489"/>
      <c r="B8489"/>
      <c r="C8489"/>
      <c r="D8489"/>
      <c r="E8489"/>
    </row>
    <row r="8490" spans="1:5" x14ac:dyDescent="0.2">
      <c r="A8490"/>
      <c r="B8490"/>
      <c r="C8490"/>
      <c r="D8490"/>
      <c r="E8490"/>
    </row>
    <row r="8491" spans="1:5" x14ac:dyDescent="0.2">
      <c r="A8491"/>
      <c r="B8491"/>
      <c r="C8491"/>
      <c r="D8491"/>
      <c r="E8491"/>
    </row>
    <row r="8492" spans="1:5" x14ac:dyDescent="0.2">
      <c r="A8492"/>
      <c r="B8492"/>
      <c r="C8492"/>
      <c r="D8492"/>
      <c r="E8492"/>
    </row>
    <row r="8493" spans="1:5" x14ac:dyDescent="0.2">
      <c r="A8493"/>
      <c r="B8493"/>
      <c r="C8493"/>
      <c r="D8493"/>
      <c r="E8493"/>
    </row>
    <row r="8494" spans="1:5" x14ac:dyDescent="0.2">
      <c r="A8494"/>
      <c r="B8494"/>
      <c r="C8494"/>
      <c r="D8494"/>
      <c r="E8494"/>
    </row>
    <row r="8495" spans="1:5" x14ac:dyDescent="0.2">
      <c r="A8495"/>
      <c r="B8495"/>
      <c r="C8495"/>
      <c r="D8495"/>
      <c r="E8495"/>
    </row>
    <row r="8496" spans="1:5" x14ac:dyDescent="0.2">
      <c r="A8496"/>
      <c r="B8496"/>
      <c r="C8496"/>
      <c r="D8496"/>
      <c r="E8496"/>
    </row>
    <row r="8497" spans="1:5" x14ac:dyDescent="0.2">
      <c r="A8497"/>
      <c r="B8497"/>
      <c r="C8497"/>
      <c r="D8497"/>
      <c r="E8497"/>
    </row>
    <row r="8498" spans="1:5" x14ac:dyDescent="0.2">
      <c r="A8498"/>
      <c r="B8498"/>
      <c r="C8498"/>
      <c r="D8498"/>
      <c r="E8498"/>
    </row>
    <row r="8499" spans="1:5" x14ac:dyDescent="0.2">
      <c r="A8499"/>
      <c r="B8499"/>
      <c r="C8499"/>
      <c r="D8499"/>
      <c r="E8499"/>
    </row>
    <row r="8500" spans="1:5" x14ac:dyDescent="0.2">
      <c r="A8500"/>
      <c r="B8500"/>
      <c r="C8500"/>
      <c r="D8500"/>
      <c r="E8500"/>
    </row>
    <row r="8501" spans="1:5" x14ac:dyDescent="0.2">
      <c r="A8501"/>
      <c r="B8501"/>
      <c r="C8501"/>
      <c r="D8501"/>
      <c r="E8501"/>
    </row>
    <row r="8502" spans="1:5" x14ac:dyDescent="0.2">
      <c r="A8502"/>
      <c r="B8502"/>
      <c r="C8502"/>
      <c r="D8502"/>
      <c r="E8502"/>
    </row>
    <row r="8503" spans="1:5" x14ac:dyDescent="0.2">
      <c r="A8503"/>
      <c r="B8503"/>
      <c r="C8503"/>
      <c r="D8503"/>
      <c r="E8503"/>
    </row>
    <row r="8504" spans="1:5" x14ac:dyDescent="0.2">
      <c r="A8504"/>
      <c r="B8504"/>
      <c r="C8504"/>
      <c r="D8504"/>
      <c r="E8504"/>
    </row>
    <row r="8505" spans="1:5" x14ac:dyDescent="0.2">
      <c r="A8505"/>
      <c r="B8505"/>
      <c r="C8505"/>
      <c r="D8505"/>
      <c r="E8505"/>
    </row>
    <row r="8506" spans="1:5" x14ac:dyDescent="0.2">
      <c r="A8506"/>
      <c r="B8506"/>
      <c r="C8506"/>
      <c r="D8506"/>
      <c r="E8506"/>
    </row>
    <row r="8507" spans="1:5" x14ac:dyDescent="0.2">
      <c r="A8507"/>
      <c r="B8507"/>
      <c r="C8507"/>
      <c r="D8507"/>
      <c r="E8507"/>
    </row>
    <row r="8508" spans="1:5" x14ac:dyDescent="0.2">
      <c r="A8508"/>
      <c r="B8508"/>
      <c r="C8508"/>
      <c r="D8508"/>
      <c r="E8508"/>
    </row>
    <row r="8509" spans="1:5" x14ac:dyDescent="0.2">
      <c r="A8509"/>
      <c r="B8509"/>
      <c r="C8509"/>
      <c r="D8509"/>
      <c r="E8509"/>
    </row>
    <row r="8510" spans="1:5" x14ac:dyDescent="0.2">
      <c r="A8510"/>
      <c r="B8510"/>
      <c r="C8510"/>
      <c r="D8510"/>
      <c r="E8510"/>
    </row>
    <row r="8511" spans="1:5" x14ac:dyDescent="0.2">
      <c r="A8511"/>
      <c r="B8511"/>
      <c r="C8511"/>
      <c r="D8511"/>
      <c r="E8511"/>
    </row>
    <row r="8512" spans="1:5" x14ac:dyDescent="0.2">
      <c r="A8512"/>
      <c r="B8512"/>
      <c r="C8512"/>
      <c r="D8512"/>
      <c r="E8512"/>
    </row>
    <row r="8513" spans="1:5" x14ac:dyDescent="0.2">
      <c r="A8513"/>
      <c r="B8513"/>
      <c r="C8513"/>
      <c r="D8513"/>
      <c r="E8513"/>
    </row>
    <row r="8514" spans="1:5" x14ac:dyDescent="0.2">
      <c r="A8514"/>
      <c r="B8514"/>
      <c r="C8514"/>
      <c r="D8514"/>
      <c r="E8514"/>
    </row>
    <row r="8515" spans="1:5" x14ac:dyDescent="0.2">
      <c r="A8515"/>
      <c r="B8515"/>
      <c r="C8515"/>
      <c r="D8515"/>
      <c r="E8515"/>
    </row>
    <row r="8516" spans="1:5" x14ac:dyDescent="0.2">
      <c r="A8516"/>
      <c r="B8516"/>
      <c r="C8516"/>
      <c r="D8516"/>
      <c r="E8516"/>
    </row>
    <row r="8517" spans="1:5" x14ac:dyDescent="0.2">
      <c r="A8517"/>
      <c r="B8517"/>
      <c r="C8517"/>
      <c r="D8517"/>
      <c r="E8517"/>
    </row>
    <row r="8518" spans="1:5" x14ac:dyDescent="0.2">
      <c r="A8518"/>
      <c r="B8518"/>
      <c r="C8518"/>
      <c r="D8518"/>
      <c r="E8518"/>
    </row>
    <row r="8519" spans="1:5" x14ac:dyDescent="0.2">
      <c r="A8519"/>
      <c r="B8519"/>
      <c r="C8519"/>
      <c r="D8519"/>
      <c r="E8519"/>
    </row>
    <row r="8520" spans="1:5" x14ac:dyDescent="0.2">
      <c r="A8520"/>
      <c r="B8520"/>
      <c r="C8520"/>
      <c r="D8520"/>
      <c r="E8520"/>
    </row>
    <row r="8521" spans="1:5" x14ac:dyDescent="0.2">
      <c r="A8521"/>
      <c r="B8521"/>
      <c r="C8521"/>
      <c r="D8521"/>
      <c r="E8521"/>
    </row>
    <row r="8522" spans="1:5" x14ac:dyDescent="0.2">
      <c r="A8522"/>
      <c r="B8522"/>
      <c r="C8522"/>
      <c r="D8522"/>
      <c r="E8522"/>
    </row>
    <row r="8523" spans="1:5" x14ac:dyDescent="0.2">
      <c r="A8523"/>
      <c r="B8523"/>
      <c r="C8523"/>
      <c r="D8523"/>
      <c r="E8523"/>
    </row>
    <row r="8524" spans="1:5" x14ac:dyDescent="0.2">
      <c r="A8524"/>
      <c r="B8524"/>
      <c r="C8524"/>
      <c r="D8524"/>
      <c r="E8524"/>
    </row>
    <row r="8525" spans="1:5" x14ac:dyDescent="0.2">
      <c r="A8525"/>
      <c r="B8525"/>
      <c r="C8525"/>
      <c r="D8525"/>
      <c r="E8525"/>
    </row>
    <row r="8526" spans="1:5" x14ac:dyDescent="0.2">
      <c r="A8526"/>
      <c r="B8526"/>
      <c r="C8526"/>
      <c r="D8526"/>
      <c r="E8526"/>
    </row>
    <row r="8527" spans="1:5" x14ac:dyDescent="0.2">
      <c r="A8527"/>
      <c r="B8527"/>
      <c r="C8527"/>
      <c r="D8527"/>
      <c r="E8527"/>
    </row>
    <row r="8528" spans="1:5" x14ac:dyDescent="0.2">
      <c r="A8528"/>
      <c r="B8528"/>
      <c r="C8528"/>
      <c r="D8528"/>
      <c r="E8528"/>
    </row>
    <row r="8529" spans="1:5" x14ac:dyDescent="0.2">
      <c r="A8529"/>
      <c r="B8529"/>
      <c r="C8529"/>
      <c r="D8529"/>
      <c r="E8529"/>
    </row>
    <row r="8530" spans="1:5" x14ac:dyDescent="0.2">
      <c r="A8530"/>
      <c r="B8530"/>
      <c r="C8530"/>
      <c r="D8530"/>
      <c r="E8530"/>
    </row>
    <row r="8531" spans="1:5" x14ac:dyDescent="0.2">
      <c r="A8531"/>
      <c r="B8531"/>
      <c r="C8531"/>
      <c r="D8531"/>
      <c r="E8531"/>
    </row>
    <row r="8532" spans="1:5" x14ac:dyDescent="0.2">
      <c r="A8532"/>
      <c r="B8532"/>
      <c r="C8532"/>
      <c r="D8532"/>
      <c r="E8532"/>
    </row>
    <row r="8533" spans="1:5" x14ac:dyDescent="0.2">
      <c r="A8533"/>
      <c r="B8533"/>
      <c r="C8533"/>
      <c r="D8533"/>
      <c r="E8533"/>
    </row>
    <row r="8534" spans="1:5" x14ac:dyDescent="0.2">
      <c r="A8534"/>
      <c r="B8534"/>
      <c r="C8534"/>
      <c r="D8534"/>
      <c r="E8534"/>
    </row>
    <row r="8535" spans="1:5" x14ac:dyDescent="0.2">
      <c r="A8535"/>
      <c r="B8535"/>
      <c r="C8535"/>
      <c r="D8535"/>
      <c r="E8535"/>
    </row>
    <row r="8536" spans="1:5" x14ac:dyDescent="0.2">
      <c r="A8536"/>
      <c r="B8536"/>
      <c r="C8536"/>
      <c r="D8536"/>
      <c r="E8536"/>
    </row>
    <row r="8537" spans="1:5" x14ac:dyDescent="0.2">
      <c r="A8537"/>
      <c r="B8537"/>
      <c r="C8537"/>
      <c r="D8537"/>
      <c r="E8537"/>
    </row>
    <row r="8538" spans="1:5" x14ac:dyDescent="0.2">
      <c r="A8538"/>
      <c r="B8538"/>
      <c r="C8538"/>
      <c r="D8538"/>
      <c r="E8538"/>
    </row>
    <row r="8539" spans="1:5" x14ac:dyDescent="0.2">
      <c r="A8539"/>
      <c r="B8539"/>
      <c r="C8539"/>
      <c r="D8539"/>
      <c r="E8539"/>
    </row>
    <row r="8540" spans="1:5" x14ac:dyDescent="0.2">
      <c r="A8540"/>
      <c r="B8540"/>
      <c r="C8540"/>
      <c r="D8540"/>
      <c r="E8540"/>
    </row>
    <row r="8541" spans="1:5" x14ac:dyDescent="0.2">
      <c r="A8541"/>
      <c r="B8541"/>
      <c r="C8541"/>
      <c r="D8541"/>
      <c r="E8541"/>
    </row>
    <row r="8542" spans="1:5" x14ac:dyDescent="0.2">
      <c r="A8542"/>
      <c r="B8542"/>
      <c r="C8542"/>
      <c r="D8542"/>
      <c r="E8542"/>
    </row>
    <row r="8543" spans="1:5" x14ac:dyDescent="0.2">
      <c r="A8543"/>
      <c r="B8543"/>
      <c r="C8543"/>
      <c r="D8543"/>
      <c r="E8543"/>
    </row>
    <row r="8544" spans="1:5" x14ac:dyDescent="0.2">
      <c r="A8544"/>
      <c r="B8544"/>
      <c r="C8544"/>
      <c r="D8544"/>
      <c r="E8544"/>
    </row>
    <row r="8545" spans="1:5" x14ac:dyDescent="0.2">
      <c r="A8545"/>
      <c r="B8545"/>
      <c r="C8545"/>
      <c r="D8545"/>
      <c r="E8545"/>
    </row>
    <row r="8546" spans="1:5" x14ac:dyDescent="0.2">
      <c r="A8546"/>
      <c r="B8546"/>
      <c r="C8546"/>
      <c r="D8546"/>
      <c r="E8546"/>
    </row>
    <row r="8547" spans="1:5" x14ac:dyDescent="0.2">
      <c r="A8547"/>
      <c r="B8547"/>
      <c r="C8547"/>
      <c r="D8547"/>
      <c r="E8547"/>
    </row>
    <row r="8548" spans="1:5" x14ac:dyDescent="0.2">
      <c r="A8548"/>
      <c r="B8548"/>
      <c r="C8548"/>
      <c r="D8548"/>
      <c r="E8548"/>
    </row>
    <row r="8549" spans="1:5" x14ac:dyDescent="0.2">
      <c r="A8549"/>
      <c r="B8549"/>
      <c r="C8549"/>
      <c r="D8549"/>
      <c r="E8549"/>
    </row>
    <row r="8550" spans="1:5" x14ac:dyDescent="0.2">
      <c r="A8550"/>
      <c r="B8550"/>
      <c r="C8550"/>
      <c r="D8550"/>
      <c r="E8550"/>
    </row>
    <row r="8551" spans="1:5" x14ac:dyDescent="0.2">
      <c r="A8551"/>
      <c r="B8551"/>
      <c r="C8551"/>
      <c r="D8551"/>
      <c r="E8551"/>
    </row>
    <row r="8552" spans="1:5" x14ac:dyDescent="0.2">
      <c r="A8552"/>
      <c r="B8552"/>
      <c r="C8552"/>
      <c r="D8552"/>
      <c r="E8552"/>
    </row>
    <row r="8553" spans="1:5" x14ac:dyDescent="0.2">
      <c r="A8553"/>
      <c r="B8553"/>
      <c r="C8553"/>
      <c r="D8553"/>
      <c r="E8553"/>
    </row>
    <row r="8554" spans="1:5" x14ac:dyDescent="0.2">
      <c r="A8554"/>
      <c r="B8554"/>
      <c r="C8554"/>
      <c r="D8554"/>
      <c r="E8554"/>
    </row>
    <row r="8555" spans="1:5" x14ac:dyDescent="0.2">
      <c r="A8555"/>
      <c r="B8555"/>
      <c r="C8555"/>
      <c r="D8555"/>
      <c r="E8555"/>
    </row>
    <row r="8556" spans="1:5" x14ac:dyDescent="0.2">
      <c r="A8556"/>
      <c r="B8556"/>
      <c r="C8556"/>
      <c r="D8556"/>
      <c r="E8556"/>
    </row>
    <row r="8557" spans="1:5" x14ac:dyDescent="0.2">
      <c r="A8557"/>
      <c r="B8557"/>
      <c r="C8557"/>
      <c r="D8557"/>
      <c r="E8557"/>
    </row>
    <row r="8558" spans="1:5" x14ac:dyDescent="0.2">
      <c r="A8558"/>
      <c r="B8558"/>
      <c r="C8558"/>
      <c r="D8558"/>
      <c r="E8558"/>
    </row>
    <row r="8559" spans="1:5" x14ac:dyDescent="0.2">
      <c r="A8559"/>
      <c r="B8559"/>
      <c r="C8559"/>
      <c r="D8559"/>
      <c r="E8559"/>
    </row>
    <row r="8560" spans="1:5" x14ac:dyDescent="0.2">
      <c r="A8560"/>
      <c r="B8560"/>
      <c r="C8560"/>
      <c r="D8560"/>
      <c r="E8560"/>
    </row>
    <row r="8561" spans="1:5" x14ac:dyDescent="0.2">
      <c r="A8561"/>
      <c r="B8561"/>
      <c r="C8561"/>
      <c r="D8561"/>
      <c r="E8561"/>
    </row>
    <row r="8562" spans="1:5" x14ac:dyDescent="0.2">
      <c r="A8562"/>
      <c r="B8562"/>
      <c r="C8562"/>
      <c r="D8562"/>
      <c r="E8562"/>
    </row>
    <row r="8563" spans="1:5" x14ac:dyDescent="0.2">
      <c r="A8563"/>
      <c r="B8563"/>
      <c r="C8563"/>
      <c r="D8563"/>
      <c r="E8563"/>
    </row>
    <row r="8564" spans="1:5" x14ac:dyDescent="0.2">
      <c r="A8564"/>
      <c r="B8564"/>
      <c r="C8564"/>
      <c r="D8564"/>
      <c r="E8564"/>
    </row>
    <row r="8565" spans="1:5" x14ac:dyDescent="0.2">
      <c r="A8565"/>
      <c r="B8565"/>
      <c r="C8565"/>
      <c r="D8565"/>
      <c r="E8565"/>
    </row>
    <row r="8566" spans="1:5" x14ac:dyDescent="0.2">
      <c r="A8566"/>
      <c r="B8566"/>
      <c r="C8566"/>
      <c r="D8566"/>
      <c r="E8566"/>
    </row>
    <row r="8567" spans="1:5" x14ac:dyDescent="0.2">
      <c r="A8567"/>
      <c r="B8567"/>
      <c r="C8567"/>
      <c r="D8567"/>
      <c r="E8567"/>
    </row>
    <row r="8568" spans="1:5" x14ac:dyDescent="0.2">
      <c r="A8568"/>
      <c r="B8568"/>
      <c r="C8568"/>
      <c r="D8568"/>
      <c r="E8568"/>
    </row>
    <row r="8569" spans="1:5" x14ac:dyDescent="0.2">
      <c r="A8569"/>
      <c r="B8569"/>
      <c r="C8569"/>
      <c r="D8569"/>
      <c r="E8569"/>
    </row>
    <row r="8570" spans="1:5" x14ac:dyDescent="0.2">
      <c r="A8570"/>
      <c r="B8570"/>
      <c r="C8570"/>
      <c r="D8570"/>
      <c r="E8570"/>
    </row>
    <row r="8571" spans="1:5" x14ac:dyDescent="0.2">
      <c r="A8571"/>
      <c r="B8571"/>
      <c r="C8571"/>
      <c r="D8571"/>
      <c r="E8571"/>
    </row>
    <row r="8572" spans="1:5" x14ac:dyDescent="0.2">
      <c r="A8572"/>
      <c r="B8572"/>
      <c r="C8572"/>
      <c r="D8572"/>
      <c r="E8572"/>
    </row>
    <row r="8573" spans="1:5" x14ac:dyDescent="0.2">
      <c r="A8573"/>
      <c r="B8573"/>
      <c r="C8573"/>
      <c r="D8573"/>
      <c r="E8573"/>
    </row>
    <row r="8574" spans="1:5" x14ac:dyDescent="0.2">
      <c r="A8574"/>
      <c r="B8574"/>
      <c r="C8574"/>
      <c r="D8574"/>
      <c r="E8574"/>
    </row>
    <row r="8575" spans="1:5" x14ac:dyDescent="0.2">
      <c r="A8575"/>
      <c r="B8575"/>
      <c r="C8575"/>
      <c r="D8575"/>
      <c r="E8575"/>
    </row>
    <row r="8576" spans="1:5" x14ac:dyDescent="0.2">
      <c r="A8576"/>
      <c r="B8576"/>
      <c r="C8576"/>
      <c r="D8576"/>
      <c r="E8576"/>
    </row>
    <row r="8577" spans="1:5" x14ac:dyDescent="0.2">
      <c r="A8577"/>
      <c r="B8577"/>
      <c r="C8577"/>
      <c r="D8577"/>
      <c r="E8577"/>
    </row>
    <row r="8578" spans="1:5" x14ac:dyDescent="0.2">
      <c r="A8578"/>
      <c r="B8578"/>
      <c r="C8578"/>
      <c r="D8578"/>
      <c r="E8578"/>
    </row>
    <row r="8579" spans="1:5" x14ac:dyDescent="0.2">
      <c r="A8579"/>
      <c r="B8579"/>
      <c r="C8579"/>
      <c r="D8579"/>
      <c r="E8579"/>
    </row>
    <row r="8580" spans="1:5" x14ac:dyDescent="0.2">
      <c r="A8580"/>
      <c r="B8580"/>
      <c r="C8580"/>
      <c r="D8580"/>
      <c r="E8580"/>
    </row>
    <row r="8581" spans="1:5" x14ac:dyDescent="0.2">
      <c r="A8581"/>
      <c r="B8581"/>
      <c r="C8581"/>
      <c r="D8581"/>
      <c r="E8581"/>
    </row>
    <row r="8582" spans="1:5" x14ac:dyDescent="0.2">
      <c r="A8582"/>
      <c r="B8582"/>
      <c r="C8582"/>
      <c r="D8582"/>
      <c r="E8582"/>
    </row>
    <row r="8583" spans="1:5" x14ac:dyDescent="0.2">
      <c r="A8583"/>
      <c r="B8583"/>
      <c r="C8583"/>
      <c r="D8583"/>
      <c r="E8583"/>
    </row>
    <row r="8584" spans="1:5" x14ac:dyDescent="0.2">
      <c r="A8584"/>
      <c r="B8584"/>
      <c r="C8584"/>
      <c r="D8584"/>
      <c r="E8584"/>
    </row>
    <row r="8585" spans="1:5" x14ac:dyDescent="0.2">
      <c r="A8585"/>
      <c r="B8585"/>
      <c r="C8585"/>
      <c r="D8585"/>
      <c r="E8585"/>
    </row>
    <row r="8586" spans="1:5" x14ac:dyDescent="0.2">
      <c r="A8586"/>
      <c r="B8586"/>
      <c r="C8586"/>
      <c r="D8586"/>
      <c r="E8586"/>
    </row>
    <row r="8587" spans="1:5" x14ac:dyDescent="0.2">
      <c r="A8587"/>
      <c r="B8587"/>
      <c r="C8587"/>
      <c r="D8587"/>
      <c r="E8587"/>
    </row>
    <row r="8588" spans="1:5" x14ac:dyDescent="0.2">
      <c r="A8588"/>
      <c r="B8588"/>
      <c r="C8588"/>
      <c r="D8588"/>
      <c r="E8588"/>
    </row>
    <row r="8589" spans="1:5" x14ac:dyDescent="0.2">
      <c r="A8589"/>
      <c r="B8589"/>
      <c r="C8589"/>
      <c r="D8589"/>
      <c r="E8589"/>
    </row>
    <row r="8590" spans="1:5" x14ac:dyDescent="0.2">
      <c r="A8590"/>
      <c r="B8590"/>
      <c r="C8590"/>
      <c r="D8590"/>
      <c r="E8590"/>
    </row>
    <row r="8591" spans="1:5" x14ac:dyDescent="0.2">
      <c r="A8591"/>
      <c r="B8591"/>
      <c r="C8591"/>
      <c r="D8591"/>
      <c r="E8591"/>
    </row>
    <row r="8592" spans="1:5" x14ac:dyDescent="0.2">
      <c r="A8592"/>
      <c r="B8592"/>
      <c r="C8592"/>
      <c r="D8592"/>
      <c r="E8592"/>
    </row>
    <row r="8593" spans="1:5" x14ac:dyDescent="0.2">
      <c r="A8593"/>
      <c r="B8593"/>
      <c r="C8593"/>
      <c r="D8593"/>
      <c r="E8593"/>
    </row>
    <row r="8594" spans="1:5" x14ac:dyDescent="0.2">
      <c r="A8594"/>
      <c r="B8594"/>
      <c r="C8594"/>
      <c r="D8594"/>
      <c r="E8594"/>
    </row>
    <row r="8595" spans="1:5" x14ac:dyDescent="0.2">
      <c r="A8595"/>
      <c r="B8595"/>
      <c r="C8595"/>
      <c r="D8595"/>
      <c r="E8595"/>
    </row>
    <row r="8596" spans="1:5" x14ac:dyDescent="0.2">
      <c r="A8596"/>
      <c r="B8596"/>
      <c r="C8596"/>
      <c r="D8596"/>
      <c r="E8596"/>
    </row>
    <row r="8597" spans="1:5" x14ac:dyDescent="0.2">
      <c r="A8597"/>
      <c r="B8597"/>
      <c r="C8597"/>
      <c r="D8597"/>
      <c r="E8597"/>
    </row>
    <row r="8598" spans="1:5" x14ac:dyDescent="0.2">
      <c r="A8598"/>
      <c r="B8598"/>
      <c r="C8598"/>
      <c r="D8598"/>
      <c r="E8598"/>
    </row>
    <row r="8599" spans="1:5" x14ac:dyDescent="0.2">
      <c r="A8599"/>
      <c r="B8599"/>
      <c r="C8599"/>
      <c r="D8599"/>
      <c r="E8599"/>
    </row>
    <row r="8600" spans="1:5" x14ac:dyDescent="0.2">
      <c r="A8600"/>
      <c r="B8600"/>
      <c r="C8600"/>
      <c r="D8600"/>
      <c r="E8600"/>
    </row>
    <row r="8601" spans="1:5" x14ac:dyDescent="0.2">
      <c r="A8601"/>
      <c r="B8601"/>
      <c r="C8601"/>
      <c r="D8601"/>
      <c r="E8601"/>
    </row>
    <row r="8602" spans="1:5" x14ac:dyDescent="0.2">
      <c r="A8602"/>
      <c r="B8602"/>
      <c r="C8602"/>
      <c r="D8602"/>
      <c r="E8602"/>
    </row>
    <row r="8603" spans="1:5" x14ac:dyDescent="0.2">
      <c r="A8603"/>
      <c r="B8603"/>
      <c r="C8603"/>
      <c r="D8603"/>
      <c r="E8603"/>
    </row>
    <row r="8604" spans="1:5" x14ac:dyDescent="0.2">
      <c r="A8604"/>
      <c r="B8604"/>
      <c r="C8604"/>
      <c r="D8604"/>
      <c r="E8604"/>
    </row>
    <row r="8605" spans="1:5" x14ac:dyDescent="0.2">
      <c r="A8605"/>
      <c r="B8605"/>
      <c r="C8605"/>
      <c r="D8605"/>
      <c r="E8605"/>
    </row>
    <row r="8606" spans="1:5" x14ac:dyDescent="0.2">
      <c r="A8606"/>
      <c r="B8606"/>
      <c r="C8606"/>
      <c r="D8606"/>
      <c r="E8606"/>
    </row>
    <row r="8607" spans="1:5" x14ac:dyDescent="0.2">
      <c r="A8607"/>
      <c r="B8607"/>
      <c r="C8607"/>
      <c r="D8607"/>
      <c r="E8607"/>
    </row>
    <row r="8608" spans="1:5" x14ac:dyDescent="0.2">
      <c r="A8608"/>
      <c r="B8608"/>
      <c r="C8608"/>
      <c r="D8608"/>
      <c r="E8608"/>
    </row>
    <row r="8609" spans="1:5" x14ac:dyDescent="0.2">
      <c r="A8609"/>
      <c r="B8609"/>
      <c r="C8609"/>
      <c r="D8609"/>
      <c r="E8609"/>
    </row>
    <row r="8610" spans="1:5" x14ac:dyDescent="0.2">
      <c r="A8610"/>
      <c r="B8610"/>
      <c r="C8610"/>
      <c r="D8610"/>
      <c r="E8610"/>
    </row>
    <row r="8611" spans="1:5" x14ac:dyDescent="0.2">
      <c r="A8611"/>
      <c r="B8611"/>
      <c r="C8611"/>
      <c r="D8611"/>
      <c r="E8611"/>
    </row>
    <row r="8612" spans="1:5" x14ac:dyDescent="0.2">
      <c r="A8612"/>
      <c r="B8612"/>
      <c r="C8612"/>
      <c r="D8612"/>
      <c r="E8612"/>
    </row>
    <row r="8613" spans="1:5" x14ac:dyDescent="0.2">
      <c r="A8613"/>
      <c r="B8613"/>
      <c r="C8613"/>
      <c r="D8613"/>
      <c r="E8613"/>
    </row>
    <row r="8614" spans="1:5" x14ac:dyDescent="0.2">
      <c r="A8614"/>
      <c r="B8614"/>
      <c r="C8614"/>
      <c r="D8614"/>
      <c r="E8614"/>
    </row>
    <row r="8615" spans="1:5" x14ac:dyDescent="0.2">
      <c r="A8615"/>
      <c r="B8615"/>
      <c r="C8615"/>
      <c r="D8615"/>
      <c r="E8615"/>
    </row>
    <row r="8616" spans="1:5" x14ac:dyDescent="0.2">
      <c r="A8616"/>
      <c r="B8616"/>
      <c r="C8616"/>
      <c r="D8616"/>
      <c r="E8616"/>
    </row>
    <row r="8617" spans="1:5" x14ac:dyDescent="0.2">
      <c r="A8617"/>
      <c r="B8617"/>
      <c r="C8617"/>
      <c r="D8617"/>
      <c r="E8617"/>
    </row>
    <row r="8618" spans="1:5" x14ac:dyDescent="0.2">
      <c r="A8618"/>
      <c r="B8618"/>
      <c r="C8618"/>
      <c r="D8618"/>
      <c r="E8618"/>
    </row>
    <row r="8619" spans="1:5" x14ac:dyDescent="0.2">
      <c r="A8619"/>
      <c r="B8619"/>
      <c r="C8619"/>
      <c r="D8619"/>
      <c r="E8619"/>
    </row>
    <row r="8620" spans="1:5" x14ac:dyDescent="0.2">
      <c r="A8620"/>
      <c r="B8620"/>
      <c r="C8620"/>
      <c r="D8620"/>
      <c r="E8620"/>
    </row>
    <row r="8621" spans="1:5" x14ac:dyDescent="0.2">
      <c r="A8621"/>
      <c r="B8621"/>
      <c r="C8621"/>
      <c r="D8621"/>
      <c r="E8621"/>
    </row>
    <row r="8622" spans="1:5" x14ac:dyDescent="0.2">
      <c r="A8622"/>
      <c r="B8622"/>
      <c r="C8622"/>
      <c r="D8622"/>
      <c r="E8622"/>
    </row>
    <row r="8623" spans="1:5" x14ac:dyDescent="0.2">
      <c r="A8623"/>
      <c r="B8623"/>
      <c r="C8623"/>
      <c r="D8623"/>
      <c r="E8623"/>
    </row>
    <row r="8624" spans="1:5" x14ac:dyDescent="0.2">
      <c r="A8624"/>
      <c r="B8624"/>
      <c r="C8624"/>
      <c r="D8624"/>
      <c r="E8624"/>
    </row>
    <row r="8625" spans="1:5" x14ac:dyDescent="0.2">
      <c r="A8625"/>
      <c r="B8625"/>
      <c r="C8625"/>
      <c r="D8625"/>
      <c r="E8625"/>
    </row>
    <row r="8626" spans="1:5" x14ac:dyDescent="0.2">
      <c r="A8626"/>
      <c r="B8626"/>
      <c r="C8626"/>
      <c r="D8626"/>
      <c r="E8626"/>
    </row>
    <row r="8627" spans="1:5" x14ac:dyDescent="0.2">
      <c r="A8627"/>
      <c r="B8627"/>
      <c r="C8627"/>
      <c r="D8627"/>
      <c r="E8627"/>
    </row>
    <row r="8628" spans="1:5" x14ac:dyDescent="0.2">
      <c r="A8628"/>
      <c r="B8628"/>
      <c r="C8628"/>
      <c r="D8628"/>
      <c r="E8628"/>
    </row>
    <row r="8629" spans="1:5" x14ac:dyDescent="0.2">
      <c r="A8629"/>
      <c r="B8629"/>
      <c r="C8629"/>
      <c r="D8629"/>
      <c r="E8629"/>
    </row>
    <row r="8630" spans="1:5" x14ac:dyDescent="0.2">
      <c r="A8630"/>
      <c r="B8630"/>
      <c r="C8630"/>
      <c r="D8630"/>
      <c r="E8630"/>
    </row>
    <row r="8631" spans="1:5" x14ac:dyDescent="0.2">
      <c r="A8631"/>
      <c r="B8631"/>
      <c r="C8631"/>
      <c r="D8631"/>
      <c r="E8631"/>
    </row>
    <row r="8632" spans="1:5" x14ac:dyDescent="0.2">
      <c r="A8632"/>
      <c r="B8632"/>
      <c r="C8632"/>
      <c r="D8632"/>
      <c r="E8632"/>
    </row>
    <row r="8633" spans="1:5" x14ac:dyDescent="0.2">
      <c r="A8633"/>
      <c r="B8633"/>
      <c r="C8633"/>
      <c r="D8633"/>
      <c r="E8633"/>
    </row>
    <row r="8634" spans="1:5" x14ac:dyDescent="0.2">
      <c r="A8634"/>
      <c r="B8634"/>
      <c r="C8634"/>
      <c r="D8634"/>
      <c r="E8634"/>
    </row>
    <row r="8635" spans="1:5" x14ac:dyDescent="0.2">
      <c r="A8635"/>
      <c r="B8635"/>
      <c r="C8635"/>
      <c r="D8635"/>
      <c r="E8635"/>
    </row>
    <row r="8636" spans="1:5" x14ac:dyDescent="0.2">
      <c r="A8636"/>
      <c r="B8636"/>
      <c r="C8636"/>
      <c r="D8636"/>
      <c r="E8636"/>
    </row>
    <row r="8637" spans="1:5" x14ac:dyDescent="0.2">
      <c r="A8637"/>
      <c r="B8637"/>
      <c r="C8637"/>
      <c r="D8637"/>
      <c r="E8637"/>
    </row>
    <row r="8638" spans="1:5" x14ac:dyDescent="0.2">
      <c r="A8638"/>
      <c r="B8638"/>
      <c r="C8638"/>
      <c r="D8638"/>
      <c r="E8638"/>
    </row>
    <row r="8639" spans="1:5" x14ac:dyDescent="0.2">
      <c r="A8639"/>
      <c r="B8639"/>
      <c r="C8639"/>
      <c r="D8639"/>
      <c r="E8639"/>
    </row>
    <row r="8640" spans="1:5" x14ac:dyDescent="0.2">
      <c r="A8640"/>
      <c r="B8640"/>
      <c r="C8640"/>
      <c r="D8640"/>
      <c r="E8640"/>
    </row>
    <row r="8641" spans="1:5" x14ac:dyDescent="0.2">
      <c r="A8641"/>
      <c r="B8641"/>
      <c r="C8641"/>
      <c r="D8641"/>
      <c r="E8641"/>
    </row>
    <row r="8642" spans="1:5" x14ac:dyDescent="0.2">
      <c r="A8642"/>
      <c r="B8642"/>
      <c r="C8642"/>
      <c r="D8642"/>
      <c r="E8642"/>
    </row>
    <row r="8643" spans="1:5" x14ac:dyDescent="0.2">
      <c r="A8643"/>
      <c r="B8643"/>
      <c r="C8643"/>
      <c r="D8643"/>
      <c r="E8643"/>
    </row>
    <row r="8644" spans="1:5" x14ac:dyDescent="0.2">
      <c r="A8644"/>
      <c r="B8644"/>
      <c r="C8644"/>
      <c r="D8644"/>
      <c r="E8644"/>
    </row>
    <row r="8645" spans="1:5" x14ac:dyDescent="0.2">
      <c r="A8645"/>
      <c r="B8645"/>
      <c r="C8645"/>
      <c r="D8645"/>
      <c r="E8645"/>
    </row>
    <row r="8646" spans="1:5" x14ac:dyDescent="0.2">
      <c r="A8646"/>
      <c r="B8646"/>
      <c r="C8646"/>
      <c r="D8646"/>
      <c r="E8646"/>
    </row>
    <row r="8647" spans="1:5" x14ac:dyDescent="0.2">
      <c r="A8647"/>
      <c r="B8647"/>
      <c r="C8647"/>
      <c r="D8647"/>
      <c r="E8647"/>
    </row>
    <row r="8648" spans="1:5" x14ac:dyDescent="0.2">
      <c r="A8648"/>
      <c r="B8648"/>
      <c r="C8648"/>
      <c r="D8648"/>
      <c r="E8648"/>
    </row>
    <row r="8649" spans="1:5" x14ac:dyDescent="0.2">
      <c r="A8649"/>
      <c r="B8649"/>
      <c r="C8649"/>
      <c r="D8649"/>
      <c r="E8649"/>
    </row>
    <row r="8650" spans="1:5" x14ac:dyDescent="0.2">
      <c r="A8650"/>
      <c r="B8650"/>
      <c r="C8650"/>
      <c r="D8650"/>
      <c r="E8650"/>
    </row>
    <row r="8651" spans="1:5" x14ac:dyDescent="0.2">
      <c r="A8651"/>
      <c r="B8651"/>
      <c r="C8651"/>
      <c r="D8651"/>
      <c r="E8651"/>
    </row>
    <row r="8652" spans="1:5" x14ac:dyDescent="0.2">
      <c r="A8652"/>
      <c r="B8652"/>
      <c r="C8652"/>
      <c r="D8652"/>
      <c r="E8652"/>
    </row>
    <row r="8653" spans="1:5" x14ac:dyDescent="0.2">
      <c r="A8653"/>
      <c r="B8653"/>
      <c r="C8653"/>
      <c r="D8653"/>
      <c r="E8653"/>
    </row>
    <row r="8654" spans="1:5" x14ac:dyDescent="0.2">
      <c r="A8654"/>
      <c r="B8654"/>
      <c r="C8654"/>
      <c r="D8654"/>
      <c r="E8654"/>
    </row>
    <row r="8655" spans="1:5" x14ac:dyDescent="0.2">
      <c r="A8655"/>
      <c r="B8655"/>
      <c r="C8655"/>
      <c r="D8655"/>
      <c r="E8655"/>
    </row>
    <row r="8656" spans="1:5" x14ac:dyDescent="0.2">
      <c r="A8656"/>
      <c r="B8656"/>
      <c r="C8656"/>
      <c r="D8656"/>
      <c r="E8656"/>
    </row>
    <row r="8657" spans="1:5" x14ac:dyDescent="0.2">
      <c r="A8657"/>
      <c r="B8657"/>
      <c r="C8657"/>
      <c r="D8657"/>
      <c r="E8657"/>
    </row>
    <row r="8658" spans="1:5" x14ac:dyDescent="0.2">
      <c r="A8658"/>
      <c r="B8658"/>
      <c r="C8658"/>
      <c r="D8658"/>
      <c r="E8658"/>
    </row>
    <row r="8659" spans="1:5" x14ac:dyDescent="0.2">
      <c r="A8659"/>
      <c r="B8659"/>
      <c r="C8659"/>
      <c r="D8659"/>
      <c r="E8659"/>
    </row>
    <row r="8660" spans="1:5" x14ac:dyDescent="0.2">
      <c r="A8660"/>
      <c r="B8660"/>
      <c r="C8660"/>
      <c r="D8660"/>
      <c r="E8660"/>
    </row>
    <row r="8661" spans="1:5" x14ac:dyDescent="0.2">
      <c r="A8661"/>
      <c r="B8661"/>
      <c r="C8661"/>
      <c r="D8661"/>
      <c r="E8661"/>
    </row>
    <row r="8662" spans="1:5" x14ac:dyDescent="0.2">
      <c r="A8662"/>
      <c r="B8662"/>
      <c r="C8662"/>
      <c r="D8662"/>
      <c r="E8662"/>
    </row>
    <row r="8663" spans="1:5" x14ac:dyDescent="0.2">
      <c r="A8663"/>
      <c r="B8663"/>
      <c r="C8663"/>
      <c r="D8663"/>
      <c r="E8663"/>
    </row>
    <row r="8664" spans="1:5" x14ac:dyDescent="0.2">
      <c r="A8664"/>
      <c r="B8664"/>
      <c r="C8664"/>
      <c r="D8664"/>
      <c r="E8664"/>
    </row>
    <row r="8665" spans="1:5" x14ac:dyDescent="0.2">
      <c r="A8665"/>
      <c r="B8665"/>
      <c r="C8665"/>
      <c r="D8665"/>
      <c r="E8665"/>
    </row>
    <row r="8666" spans="1:5" x14ac:dyDescent="0.2">
      <c r="A8666"/>
      <c r="B8666"/>
      <c r="C8666"/>
      <c r="D8666"/>
      <c r="E8666"/>
    </row>
    <row r="8667" spans="1:5" x14ac:dyDescent="0.2">
      <c r="A8667"/>
      <c r="B8667"/>
      <c r="C8667"/>
      <c r="D8667"/>
      <c r="E8667"/>
    </row>
    <row r="8668" spans="1:5" x14ac:dyDescent="0.2">
      <c r="A8668"/>
      <c r="B8668"/>
      <c r="C8668"/>
      <c r="D8668"/>
      <c r="E8668"/>
    </row>
    <row r="8669" spans="1:5" x14ac:dyDescent="0.2">
      <c r="A8669"/>
      <c r="B8669"/>
      <c r="C8669"/>
      <c r="D8669"/>
      <c r="E8669"/>
    </row>
    <row r="8670" spans="1:5" x14ac:dyDescent="0.2">
      <c r="A8670"/>
      <c r="B8670"/>
      <c r="C8670"/>
      <c r="D8670"/>
      <c r="E8670"/>
    </row>
    <row r="8671" spans="1:5" x14ac:dyDescent="0.2">
      <c r="A8671"/>
      <c r="B8671"/>
      <c r="C8671"/>
      <c r="D8671"/>
      <c r="E8671"/>
    </row>
    <row r="8672" spans="1:5" x14ac:dyDescent="0.2">
      <c r="A8672"/>
      <c r="B8672"/>
      <c r="C8672"/>
      <c r="D8672"/>
      <c r="E8672"/>
    </row>
    <row r="8673" spans="1:5" x14ac:dyDescent="0.2">
      <c r="A8673"/>
      <c r="B8673"/>
      <c r="C8673"/>
      <c r="D8673"/>
      <c r="E8673"/>
    </row>
    <row r="8674" spans="1:5" x14ac:dyDescent="0.2">
      <c r="A8674"/>
      <c r="B8674"/>
      <c r="C8674"/>
      <c r="D8674"/>
      <c r="E8674"/>
    </row>
    <row r="8675" spans="1:5" x14ac:dyDescent="0.2">
      <c r="A8675"/>
      <c r="B8675"/>
      <c r="C8675"/>
      <c r="D8675"/>
      <c r="E8675"/>
    </row>
    <row r="8676" spans="1:5" x14ac:dyDescent="0.2">
      <c r="A8676"/>
      <c r="B8676"/>
      <c r="C8676"/>
      <c r="D8676"/>
      <c r="E8676"/>
    </row>
    <row r="8677" spans="1:5" x14ac:dyDescent="0.2">
      <c r="A8677"/>
      <c r="B8677"/>
      <c r="C8677"/>
      <c r="D8677"/>
      <c r="E8677"/>
    </row>
    <row r="8678" spans="1:5" x14ac:dyDescent="0.2">
      <c r="A8678"/>
      <c r="B8678"/>
      <c r="C8678"/>
      <c r="D8678"/>
      <c r="E8678"/>
    </row>
    <row r="8679" spans="1:5" x14ac:dyDescent="0.2">
      <c r="A8679"/>
      <c r="B8679"/>
      <c r="C8679"/>
      <c r="D8679"/>
      <c r="E8679"/>
    </row>
    <row r="8680" spans="1:5" x14ac:dyDescent="0.2">
      <c r="A8680"/>
      <c r="B8680"/>
      <c r="C8680"/>
      <c r="D8680"/>
      <c r="E8680"/>
    </row>
    <row r="8681" spans="1:5" x14ac:dyDescent="0.2">
      <c r="A8681"/>
      <c r="B8681"/>
      <c r="C8681"/>
      <c r="D8681"/>
      <c r="E8681"/>
    </row>
    <row r="8682" spans="1:5" x14ac:dyDescent="0.2">
      <c r="A8682"/>
      <c r="B8682"/>
      <c r="C8682"/>
      <c r="D8682"/>
      <c r="E8682"/>
    </row>
    <row r="8683" spans="1:5" x14ac:dyDescent="0.2">
      <c r="A8683"/>
      <c r="B8683"/>
      <c r="C8683"/>
      <c r="D8683"/>
      <c r="E8683"/>
    </row>
    <row r="8684" spans="1:5" x14ac:dyDescent="0.2">
      <c r="A8684"/>
      <c r="B8684"/>
      <c r="C8684"/>
      <c r="D8684"/>
      <c r="E8684"/>
    </row>
    <row r="8685" spans="1:5" x14ac:dyDescent="0.2">
      <c r="A8685"/>
      <c r="B8685"/>
      <c r="C8685"/>
      <c r="D8685"/>
      <c r="E8685"/>
    </row>
    <row r="8686" spans="1:5" x14ac:dyDescent="0.2">
      <c r="A8686"/>
      <c r="B8686"/>
      <c r="C8686"/>
      <c r="D8686"/>
      <c r="E8686"/>
    </row>
    <row r="8687" spans="1:5" x14ac:dyDescent="0.2">
      <c r="A8687"/>
      <c r="B8687"/>
      <c r="C8687"/>
      <c r="D8687"/>
      <c r="E8687"/>
    </row>
    <row r="8688" spans="1:5" x14ac:dyDescent="0.2">
      <c r="A8688"/>
      <c r="B8688"/>
      <c r="C8688"/>
      <c r="D8688"/>
      <c r="E8688"/>
    </row>
    <row r="8689" spans="1:5" x14ac:dyDescent="0.2">
      <c r="A8689"/>
      <c r="B8689"/>
      <c r="C8689"/>
      <c r="D8689"/>
      <c r="E8689"/>
    </row>
    <row r="8690" spans="1:5" x14ac:dyDescent="0.2">
      <c r="A8690"/>
      <c r="B8690"/>
      <c r="C8690"/>
      <c r="D8690"/>
      <c r="E8690"/>
    </row>
    <row r="8691" spans="1:5" x14ac:dyDescent="0.2">
      <c r="A8691"/>
      <c r="B8691"/>
      <c r="C8691"/>
      <c r="D8691"/>
      <c r="E8691"/>
    </row>
    <row r="8692" spans="1:5" x14ac:dyDescent="0.2">
      <c r="A8692"/>
      <c r="B8692"/>
      <c r="C8692"/>
      <c r="D8692"/>
      <c r="E8692"/>
    </row>
    <row r="8693" spans="1:5" x14ac:dyDescent="0.2">
      <c r="A8693"/>
      <c r="B8693"/>
      <c r="C8693"/>
      <c r="D8693"/>
      <c r="E8693"/>
    </row>
    <row r="8694" spans="1:5" x14ac:dyDescent="0.2">
      <c r="A8694"/>
      <c r="B8694"/>
      <c r="C8694"/>
      <c r="D8694"/>
      <c r="E8694"/>
    </row>
    <row r="8695" spans="1:5" x14ac:dyDescent="0.2">
      <c r="A8695"/>
      <c r="B8695"/>
      <c r="C8695"/>
      <c r="D8695"/>
      <c r="E8695"/>
    </row>
    <row r="8696" spans="1:5" x14ac:dyDescent="0.2">
      <c r="A8696"/>
      <c r="B8696"/>
      <c r="C8696"/>
      <c r="D8696"/>
      <c r="E8696"/>
    </row>
    <row r="8697" spans="1:5" x14ac:dyDescent="0.2">
      <c r="A8697"/>
      <c r="B8697"/>
      <c r="C8697"/>
      <c r="D8697"/>
      <c r="E8697"/>
    </row>
    <row r="8698" spans="1:5" x14ac:dyDescent="0.2">
      <c r="A8698"/>
      <c r="B8698"/>
      <c r="C8698"/>
      <c r="D8698"/>
      <c r="E8698"/>
    </row>
    <row r="8699" spans="1:5" x14ac:dyDescent="0.2">
      <c r="A8699"/>
      <c r="B8699"/>
      <c r="C8699"/>
      <c r="D8699"/>
      <c r="E8699"/>
    </row>
    <row r="8700" spans="1:5" x14ac:dyDescent="0.2">
      <c r="A8700"/>
      <c r="B8700"/>
      <c r="C8700"/>
      <c r="D8700"/>
      <c r="E8700"/>
    </row>
    <row r="8701" spans="1:5" x14ac:dyDescent="0.2">
      <c r="A8701"/>
      <c r="B8701"/>
      <c r="C8701"/>
      <c r="D8701"/>
      <c r="E8701"/>
    </row>
    <row r="8702" spans="1:5" x14ac:dyDescent="0.2">
      <c r="A8702"/>
      <c r="B8702"/>
      <c r="C8702"/>
      <c r="D8702"/>
      <c r="E8702"/>
    </row>
    <row r="8703" spans="1:5" x14ac:dyDescent="0.2">
      <c r="A8703"/>
      <c r="B8703"/>
      <c r="C8703"/>
      <c r="D8703"/>
      <c r="E8703"/>
    </row>
    <row r="8704" spans="1:5" x14ac:dyDescent="0.2">
      <c r="A8704"/>
      <c r="B8704"/>
      <c r="C8704"/>
      <c r="D8704"/>
      <c r="E8704"/>
    </row>
    <row r="8705" spans="1:5" x14ac:dyDescent="0.2">
      <c r="A8705"/>
      <c r="B8705"/>
      <c r="C8705"/>
      <c r="D8705"/>
      <c r="E8705"/>
    </row>
    <row r="8706" spans="1:5" x14ac:dyDescent="0.2">
      <c r="A8706"/>
      <c r="B8706"/>
      <c r="C8706"/>
      <c r="D8706"/>
      <c r="E8706"/>
    </row>
    <row r="8707" spans="1:5" x14ac:dyDescent="0.2">
      <c r="A8707"/>
      <c r="B8707"/>
      <c r="C8707"/>
      <c r="D8707"/>
      <c r="E8707"/>
    </row>
    <row r="8708" spans="1:5" x14ac:dyDescent="0.2">
      <c r="A8708"/>
      <c r="B8708"/>
      <c r="C8708"/>
      <c r="D8708"/>
      <c r="E8708"/>
    </row>
    <row r="8709" spans="1:5" x14ac:dyDescent="0.2">
      <c r="A8709"/>
      <c r="B8709"/>
      <c r="C8709"/>
      <c r="D8709"/>
      <c r="E8709"/>
    </row>
    <row r="8710" spans="1:5" x14ac:dyDescent="0.2">
      <c r="A8710"/>
      <c r="B8710"/>
      <c r="C8710"/>
      <c r="D8710"/>
      <c r="E8710"/>
    </row>
    <row r="8711" spans="1:5" x14ac:dyDescent="0.2">
      <c r="A8711"/>
      <c r="B8711"/>
      <c r="C8711"/>
      <c r="D8711"/>
      <c r="E8711"/>
    </row>
    <row r="8712" spans="1:5" x14ac:dyDescent="0.2">
      <c r="A8712"/>
      <c r="B8712"/>
      <c r="C8712"/>
      <c r="D8712"/>
      <c r="E8712"/>
    </row>
    <row r="8713" spans="1:5" x14ac:dyDescent="0.2">
      <c r="A8713"/>
      <c r="B8713"/>
      <c r="C8713"/>
      <c r="D8713"/>
      <c r="E8713"/>
    </row>
    <row r="8714" spans="1:5" x14ac:dyDescent="0.2">
      <c r="A8714"/>
      <c r="B8714"/>
      <c r="C8714"/>
      <c r="D8714"/>
      <c r="E8714"/>
    </row>
    <row r="8715" spans="1:5" x14ac:dyDescent="0.2">
      <c r="A8715"/>
      <c r="B8715"/>
      <c r="C8715"/>
      <c r="D8715"/>
      <c r="E8715"/>
    </row>
    <row r="8716" spans="1:5" x14ac:dyDescent="0.2">
      <c r="A8716"/>
      <c r="B8716"/>
      <c r="C8716"/>
      <c r="D8716"/>
      <c r="E8716"/>
    </row>
    <row r="8717" spans="1:5" x14ac:dyDescent="0.2">
      <c r="A8717"/>
      <c r="B8717"/>
      <c r="C8717"/>
      <c r="D8717"/>
      <c r="E8717"/>
    </row>
    <row r="8718" spans="1:5" x14ac:dyDescent="0.2">
      <c r="A8718"/>
      <c r="B8718"/>
      <c r="C8718"/>
      <c r="D8718"/>
      <c r="E8718"/>
    </row>
    <row r="8719" spans="1:5" x14ac:dyDescent="0.2">
      <c r="A8719"/>
      <c r="B8719"/>
      <c r="C8719"/>
      <c r="D8719"/>
      <c r="E8719"/>
    </row>
    <row r="8720" spans="1:5" x14ac:dyDescent="0.2">
      <c r="A8720"/>
      <c r="B8720"/>
      <c r="C8720"/>
      <c r="D8720"/>
      <c r="E8720"/>
    </row>
    <row r="8721" spans="1:5" x14ac:dyDescent="0.2">
      <c r="A8721"/>
      <c r="B8721"/>
      <c r="C8721"/>
      <c r="D8721"/>
      <c r="E8721"/>
    </row>
    <row r="8722" spans="1:5" x14ac:dyDescent="0.2">
      <c r="A8722"/>
      <c r="B8722"/>
      <c r="C8722"/>
      <c r="D8722"/>
      <c r="E8722"/>
    </row>
    <row r="8723" spans="1:5" x14ac:dyDescent="0.2">
      <c r="A8723"/>
      <c r="B8723"/>
      <c r="C8723"/>
      <c r="D8723"/>
      <c r="E8723"/>
    </row>
    <row r="8724" spans="1:5" x14ac:dyDescent="0.2">
      <c r="A8724"/>
      <c r="B8724"/>
      <c r="C8724"/>
      <c r="D8724"/>
      <c r="E8724"/>
    </row>
    <row r="8725" spans="1:5" x14ac:dyDescent="0.2">
      <c r="A8725"/>
      <c r="B8725"/>
      <c r="C8725"/>
      <c r="D8725"/>
      <c r="E8725"/>
    </row>
    <row r="8726" spans="1:5" x14ac:dyDescent="0.2">
      <c r="A8726"/>
      <c r="B8726"/>
      <c r="C8726"/>
      <c r="D8726"/>
      <c r="E8726"/>
    </row>
    <row r="8727" spans="1:5" x14ac:dyDescent="0.2">
      <c r="A8727"/>
      <c r="B8727"/>
      <c r="C8727"/>
      <c r="D8727"/>
      <c r="E8727"/>
    </row>
    <row r="8728" spans="1:5" x14ac:dyDescent="0.2">
      <c r="A8728"/>
      <c r="B8728"/>
      <c r="C8728"/>
      <c r="D8728"/>
      <c r="E8728"/>
    </row>
    <row r="8729" spans="1:5" x14ac:dyDescent="0.2">
      <c r="A8729"/>
      <c r="B8729"/>
      <c r="C8729"/>
      <c r="D8729"/>
      <c r="E8729"/>
    </row>
    <row r="8730" spans="1:5" x14ac:dyDescent="0.2">
      <c r="A8730"/>
      <c r="B8730"/>
      <c r="C8730"/>
      <c r="D8730"/>
      <c r="E8730"/>
    </row>
    <row r="8731" spans="1:5" x14ac:dyDescent="0.2">
      <c r="A8731"/>
      <c r="B8731"/>
      <c r="C8731"/>
      <c r="D8731"/>
      <c r="E8731"/>
    </row>
    <row r="8732" spans="1:5" x14ac:dyDescent="0.2">
      <c r="A8732"/>
      <c r="B8732"/>
      <c r="C8732"/>
      <c r="D8732"/>
      <c r="E8732"/>
    </row>
    <row r="8733" spans="1:5" x14ac:dyDescent="0.2">
      <c r="A8733"/>
      <c r="B8733"/>
      <c r="C8733"/>
      <c r="D8733"/>
      <c r="E8733"/>
    </row>
    <row r="8734" spans="1:5" x14ac:dyDescent="0.2">
      <c r="A8734"/>
      <c r="B8734"/>
      <c r="C8734"/>
      <c r="D8734"/>
      <c r="E8734"/>
    </row>
    <row r="8735" spans="1:5" x14ac:dyDescent="0.2">
      <c r="A8735"/>
      <c r="B8735"/>
      <c r="C8735"/>
      <c r="D8735"/>
      <c r="E8735"/>
    </row>
    <row r="8736" spans="1:5" x14ac:dyDescent="0.2">
      <c r="A8736"/>
      <c r="B8736"/>
      <c r="C8736"/>
      <c r="D8736"/>
      <c r="E8736"/>
    </row>
    <row r="8737" spans="1:5" x14ac:dyDescent="0.2">
      <c r="A8737"/>
      <c r="B8737"/>
      <c r="C8737"/>
      <c r="D8737"/>
      <c r="E8737"/>
    </row>
    <row r="8738" spans="1:5" x14ac:dyDescent="0.2">
      <c r="A8738"/>
      <c r="B8738"/>
      <c r="C8738"/>
      <c r="D8738"/>
      <c r="E8738"/>
    </row>
    <row r="8739" spans="1:5" x14ac:dyDescent="0.2">
      <c r="A8739"/>
      <c r="B8739"/>
      <c r="C8739"/>
      <c r="D8739"/>
      <c r="E8739"/>
    </row>
    <row r="8740" spans="1:5" x14ac:dyDescent="0.2">
      <c r="A8740"/>
      <c r="B8740"/>
      <c r="C8740"/>
      <c r="D8740"/>
      <c r="E8740"/>
    </row>
    <row r="8741" spans="1:5" x14ac:dyDescent="0.2">
      <c r="A8741"/>
      <c r="B8741"/>
      <c r="C8741"/>
      <c r="D8741"/>
      <c r="E8741"/>
    </row>
    <row r="8742" spans="1:5" x14ac:dyDescent="0.2">
      <c r="A8742"/>
      <c r="B8742"/>
      <c r="C8742"/>
      <c r="D8742"/>
      <c r="E8742"/>
    </row>
    <row r="8743" spans="1:5" x14ac:dyDescent="0.2">
      <c r="A8743"/>
      <c r="B8743"/>
      <c r="C8743"/>
      <c r="D8743"/>
      <c r="E8743"/>
    </row>
    <row r="8744" spans="1:5" x14ac:dyDescent="0.2">
      <c r="A8744"/>
      <c r="B8744"/>
      <c r="C8744"/>
      <c r="D8744"/>
      <c r="E8744"/>
    </row>
    <row r="8745" spans="1:5" x14ac:dyDescent="0.2">
      <c r="A8745"/>
      <c r="B8745"/>
      <c r="C8745"/>
      <c r="D8745"/>
      <c r="E8745"/>
    </row>
    <row r="8746" spans="1:5" x14ac:dyDescent="0.2">
      <c r="A8746"/>
      <c r="B8746"/>
      <c r="C8746"/>
      <c r="D8746"/>
      <c r="E8746"/>
    </row>
    <row r="8747" spans="1:5" x14ac:dyDescent="0.2">
      <c r="A8747"/>
      <c r="B8747"/>
      <c r="C8747"/>
      <c r="D8747"/>
      <c r="E8747"/>
    </row>
    <row r="8748" spans="1:5" x14ac:dyDescent="0.2">
      <c r="A8748"/>
      <c r="B8748"/>
      <c r="C8748"/>
      <c r="D8748"/>
      <c r="E8748"/>
    </row>
    <row r="8749" spans="1:5" x14ac:dyDescent="0.2">
      <c r="A8749"/>
      <c r="B8749"/>
      <c r="C8749"/>
      <c r="D8749"/>
      <c r="E8749"/>
    </row>
    <row r="8750" spans="1:5" x14ac:dyDescent="0.2">
      <c r="A8750"/>
      <c r="B8750"/>
      <c r="C8750"/>
      <c r="D8750"/>
      <c r="E8750"/>
    </row>
    <row r="8751" spans="1:5" x14ac:dyDescent="0.2">
      <c r="A8751"/>
      <c r="B8751"/>
      <c r="C8751"/>
      <c r="D8751"/>
      <c r="E8751"/>
    </row>
    <row r="8752" spans="1:5" x14ac:dyDescent="0.2">
      <c r="A8752"/>
      <c r="B8752"/>
      <c r="C8752"/>
      <c r="D8752"/>
      <c r="E8752"/>
    </row>
    <row r="8753" spans="1:5" x14ac:dyDescent="0.2">
      <c r="A8753"/>
      <c r="B8753"/>
      <c r="C8753"/>
      <c r="D8753"/>
      <c r="E8753"/>
    </row>
    <row r="8754" spans="1:5" x14ac:dyDescent="0.2">
      <c r="A8754"/>
      <c r="B8754"/>
      <c r="C8754"/>
      <c r="D8754"/>
      <c r="E8754"/>
    </row>
    <row r="8755" spans="1:5" x14ac:dyDescent="0.2">
      <c r="A8755"/>
      <c r="B8755"/>
      <c r="C8755"/>
      <c r="D8755"/>
      <c r="E8755"/>
    </row>
    <row r="8756" spans="1:5" x14ac:dyDescent="0.2">
      <c r="A8756"/>
      <c r="B8756"/>
      <c r="C8756"/>
      <c r="D8756"/>
      <c r="E8756"/>
    </row>
    <row r="8757" spans="1:5" x14ac:dyDescent="0.2">
      <c r="A8757"/>
      <c r="B8757"/>
      <c r="C8757"/>
      <c r="D8757"/>
      <c r="E8757"/>
    </row>
    <row r="8758" spans="1:5" x14ac:dyDescent="0.2">
      <c r="A8758"/>
      <c r="B8758"/>
      <c r="C8758"/>
      <c r="D8758"/>
      <c r="E8758"/>
    </row>
    <row r="8759" spans="1:5" x14ac:dyDescent="0.2">
      <c r="A8759"/>
      <c r="B8759"/>
      <c r="C8759"/>
      <c r="D8759"/>
      <c r="E8759"/>
    </row>
    <row r="8760" spans="1:5" x14ac:dyDescent="0.2">
      <c r="A8760"/>
      <c r="B8760"/>
      <c r="C8760"/>
      <c r="D8760"/>
      <c r="E8760"/>
    </row>
    <row r="8761" spans="1:5" x14ac:dyDescent="0.2">
      <c r="A8761"/>
      <c r="B8761"/>
      <c r="C8761"/>
      <c r="D8761"/>
      <c r="E8761"/>
    </row>
    <row r="8762" spans="1:5" x14ac:dyDescent="0.2">
      <c r="A8762"/>
      <c r="B8762"/>
      <c r="C8762"/>
      <c r="D8762"/>
      <c r="E8762"/>
    </row>
    <row r="8763" spans="1:5" x14ac:dyDescent="0.2">
      <c r="A8763"/>
      <c r="B8763"/>
      <c r="C8763"/>
      <c r="D8763"/>
      <c r="E8763"/>
    </row>
    <row r="8764" spans="1:5" x14ac:dyDescent="0.2">
      <c r="A8764"/>
      <c r="B8764"/>
      <c r="C8764"/>
      <c r="D8764"/>
      <c r="E8764"/>
    </row>
    <row r="8765" spans="1:5" x14ac:dyDescent="0.2">
      <c r="A8765"/>
      <c r="B8765"/>
      <c r="C8765"/>
      <c r="D8765"/>
      <c r="E8765"/>
    </row>
    <row r="8766" spans="1:5" x14ac:dyDescent="0.2">
      <c r="A8766"/>
      <c r="B8766"/>
      <c r="C8766"/>
      <c r="D8766"/>
      <c r="E8766"/>
    </row>
    <row r="8767" spans="1:5" x14ac:dyDescent="0.2">
      <c r="A8767"/>
      <c r="B8767"/>
      <c r="C8767"/>
      <c r="D8767"/>
      <c r="E8767"/>
    </row>
    <row r="8768" spans="1:5" x14ac:dyDescent="0.2">
      <c r="A8768"/>
      <c r="B8768"/>
      <c r="C8768"/>
      <c r="D8768"/>
      <c r="E8768"/>
    </row>
    <row r="8769" spans="1:5" x14ac:dyDescent="0.2">
      <c r="A8769"/>
      <c r="B8769"/>
      <c r="C8769"/>
      <c r="D8769"/>
      <c r="E8769"/>
    </row>
    <row r="8770" spans="1:5" x14ac:dyDescent="0.2">
      <c r="A8770"/>
      <c r="B8770"/>
      <c r="C8770"/>
      <c r="D8770"/>
      <c r="E8770"/>
    </row>
    <row r="8771" spans="1:5" x14ac:dyDescent="0.2">
      <c r="A8771"/>
      <c r="B8771"/>
      <c r="C8771"/>
      <c r="D8771"/>
      <c r="E8771"/>
    </row>
    <row r="8772" spans="1:5" x14ac:dyDescent="0.2">
      <c r="A8772"/>
      <c r="B8772"/>
      <c r="C8772"/>
      <c r="D8772"/>
      <c r="E8772"/>
    </row>
    <row r="8773" spans="1:5" x14ac:dyDescent="0.2">
      <c r="A8773"/>
      <c r="B8773"/>
      <c r="C8773"/>
      <c r="D8773"/>
      <c r="E8773"/>
    </row>
    <row r="8774" spans="1:5" x14ac:dyDescent="0.2">
      <c r="A8774"/>
      <c r="B8774"/>
      <c r="C8774"/>
      <c r="D8774"/>
      <c r="E8774"/>
    </row>
    <row r="8775" spans="1:5" x14ac:dyDescent="0.2">
      <c r="A8775"/>
      <c r="B8775"/>
      <c r="C8775"/>
      <c r="D8775"/>
      <c r="E8775"/>
    </row>
    <row r="8776" spans="1:5" x14ac:dyDescent="0.2">
      <c r="A8776"/>
      <c r="B8776"/>
      <c r="C8776"/>
      <c r="D8776"/>
      <c r="E8776"/>
    </row>
    <row r="8777" spans="1:5" x14ac:dyDescent="0.2">
      <c r="A8777"/>
      <c r="B8777"/>
      <c r="C8777"/>
      <c r="D8777"/>
      <c r="E8777"/>
    </row>
    <row r="8778" spans="1:5" x14ac:dyDescent="0.2">
      <c r="A8778"/>
      <c r="B8778"/>
      <c r="C8778"/>
      <c r="D8778"/>
      <c r="E8778"/>
    </row>
    <row r="8779" spans="1:5" x14ac:dyDescent="0.2">
      <c r="A8779"/>
      <c r="B8779"/>
      <c r="C8779"/>
      <c r="D8779"/>
      <c r="E8779"/>
    </row>
    <row r="8780" spans="1:5" x14ac:dyDescent="0.2">
      <c r="A8780"/>
      <c r="B8780"/>
      <c r="C8780"/>
      <c r="D8780"/>
      <c r="E8780"/>
    </row>
    <row r="8781" spans="1:5" x14ac:dyDescent="0.2">
      <c r="A8781"/>
      <c r="B8781"/>
      <c r="C8781"/>
      <c r="D8781"/>
      <c r="E8781"/>
    </row>
    <row r="8782" spans="1:5" x14ac:dyDescent="0.2">
      <c r="A8782"/>
      <c r="B8782"/>
      <c r="C8782"/>
      <c r="D8782"/>
      <c r="E8782"/>
    </row>
    <row r="8783" spans="1:5" x14ac:dyDescent="0.2">
      <c r="A8783"/>
      <c r="B8783"/>
      <c r="C8783"/>
      <c r="D8783"/>
      <c r="E8783"/>
    </row>
    <row r="8784" spans="1:5" x14ac:dyDescent="0.2">
      <c r="A8784"/>
      <c r="B8784"/>
      <c r="C8784"/>
      <c r="D8784"/>
      <c r="E8784"/>
    </row>
    <row r="8785" spans="1:5" x14ac:dyDescent="0.2">
      <c r="A8785"/>
      <c r="B8785"/>
      <c r="C8785"/>
      <c r="D8785"/>
      <c r="E8785"/>
    </row>
    <row r="8786" spans="1:5" x14ac:dyDescent="0.2">
      <c r="A8786"/>
      <c r="B8786"/>
      <c r="C8786"/>
      <c r="D8786"/>
      <c r="E8786"/>
    </row>
    <row r="8787" spans="1:5" x14ac:dyDescent="0.2">
      <c r="A8787"/>
      <c r="B8787"/>
      <c r="C8787"/>
      <c r="D8787"/>
      <c r="E8787"/>
    </row>
    <row r="8788" spans="1:5" x14ac:dyDescent="0.2">
      <c r="A8788"/>
      <c r="B8788"/>
      <c r="C8788"/>
      <c r="D8788"/>
      <c r="E8788"/>
    </row>
    <row r="8789" spans="1:5" x14ac:dyDescent="0.2">
      <c r="A8789"/>
      <c r="B8789"/>
      <c r="C8789"/>
      <c r="D8789"/>
      <c r="E8789"/>
    </row>
    <row r="8790" spans="1:5" x14ac:dyDescent="0.2">
      <c r="A8790"/>
      <c r="B8790"/>
      <c r="C8790"/>
      <c r="D8790"/>
      <c r="E8790"/>
    </row>
    <row r="8791" spans="1:5" x14ac:dyDescent="0.2">
      <c r="A8791"/>
      <c r="B8791"/>
      <c r="C8791"/>
      <c r="D8791"/>
      <c r="E8791"/>
    </row>
    <row r="8792" spans="1:5" x14ac:dyDescent="0.2">
      <c r="A8792"/>
      <c r="B8792"/>
      <c r="C8792"/>
      <c r="D8792"/>
      <c r="E8792"/>
    </row>
    <row r="8793" spans="1:5" x14ac:dyDescent="0.2">
      <c r="A8793"/>
      <c r="B8793"/>
      <c r="C8793"/>
      <c r="D8793"/>
      <c r="E8793"/>
    </row>
    <row r="8794" spans="1:5" x14ac:dyDescent="0.2">
      <c r="A8794"/>
      <c r="B8794"/>
      <c r="C8794"/>
      <c r="D8794"/>
      <c r="E8794"/>
    </row>
    <row r="8795" spans="1:5" x14ac:dyDescent="0.2">
      <c r="A8795"/>
      <c r="B8795"/>
      <c r="C8795"/>
      <c r="D8795"/>
      <c r="E8795"/>
    </row>
    <row r="8796" spans="1:5" x14ac:dyDescent="0.2">
      <c r="A8796"/>
      <c r="B8796"/>
      <c r="C8796"/>
      <c r="D8796"/>
      <c r="E8796"/>
    </row>
    <row r="8797" spans="1:5" x14ac:dyDescent="0.2">
      <c r="A8797"/>
      <c r="B8797"/>
      <c r="C8797"/>
      <c r="D8797"/>
      <c r="E8797"/>
    </row>
    <row r="8798" spans="1:5" x14ac:dyDescent="0.2">
      <c r="A8798"/>
      <c r="B8798"/>
      <c r="C8798"/>
      <c r="D8798"/>
      <c r="E8798"/>
    </row>
    <row r="8799" spans="1:5" x14ac:dyDescent="0.2">
      <c r="A8799"/>
      <c r="B8799"/>
      <c r="C8799"/>
      <c r="D8799"/>
      <c r="E8799"/>
    </row>
    <row r="8800" spans="1:5" x14ac:dyDescent="0.2">
      <c r="A8800"/>
      <c r="B8800"/>
      <c r="C8800"/>
      <c r="D8800"/>
      <c r="E8800"/>
    </row>
    <row r="8801" spans="1:5" x14ac:dyDescent="0.2">
      <c r="A8801"/>
      <c r="B8801"/>
      <c r="C8801"/>
      <c r="D8801"/>
      <c r="E8801"/>
    </row>
    <row r="8802" spans="1:5" x14ac:dyDescent="0.2">
      <c r="A8802"/>
      <c r="B8802"/>
      <c r="C8802"/>
      <c r="D8802"/>
      <c r="E8802"/>
    </row>
    <row r="8803" spans="1:5" x14ac:dyDescent="0.2">
      <c r="A8803"/>
      <c r="B8803"/>
      <c r="C8803"/>
      <c r="D8803"/>
      <c r="E8803"/>
    </row>
    <row r="8804" spans="1:5" x14ac:dyDescent="0.2">
      <c r="A8804"/>
      <c r="B8804"/>
      <c r="C8804"/>
      <c r="D8804"/>
      <c r="E8804"/>
    </row>
    <row r="8805" spans="1:5" x14ac:dyDescent="0.2">
      <c r="A8805"/>
      <c r="B8805"/>
      <c r="C8805"/>
      <c r="D8805"/>
      <c r="E8805"/>
    </row>
    <row r="8806" spans="1:5" x14ac:dyDescent="0.2">
      <c r="A8806"/>
      <c r="B8806"/>
      <c r="C8806"/>
      <c r="D8806"/>
      <c r="E8806"/>
    </row>
    <row r="8807" spans="1:5" x14ac:dyDescent="0.2">
      <c r="A8807"/>
      <c r="B8807"/>
      <c r="C8807"/>
      <c r="D8807"/>
      <c r="E8807"/>
    </row>
    <row r="8808" spans="1:5" x14ac:dyDescent="0.2">
      <c r="A8808"/>
      <c r="B8808"/>
      <c r="C8808"/>
      <c r="D8808"/>
      <c r="E8808"/>
    </row>
    <row r="8809" spans="1:5" x14ac:dyDescent="0.2">
      <c r="A8809"/>
      <c r="B8809"/>
      <c r="C8809"/>
      <c r="D8809"/>
      <c r="E8809"/>
    </row>
    <row r="8810" spans="1:5" x14ac:dyDescent="0.2">
      <c r="A8810"/>
      <c r="B8810"/>
      <c r="C8810"/>
      <c r="D8810"/>
      <c r="E8810"/>
    </row>
    <row r="8811" spans="1:5" x14ac:dyDescent="0.2">
      <c r="A8811"/>
      <c r="B8811"/>
      <c r="C8811"/>
      <c r="D8811"/>
      <c r="E8811"/>
    </row>
    <row r="8812" spans="1:5" x14ac:dyDescent="0.2">
      <c r="A8812"/>
      <c r="B8812"/>
      <c r="C8812"/>
      <c r="D8812"/>
      <c r="E8812"/>
    </row>
    <row r="8813" spans="1:5" x14ac:dyDescent="0.2">
      <c r="A8813"/>
      <c r="B8813"/>
      <c r="C8813"/>
      <c r="D8813"/>
      <c r="E8813"/>
    </row>
    <row r="8814" spans="1:5" x14ac:dyDescent="0.2">
      <c r="A8814"/>
      <c r="B8814"/>
      <c r="C8814"/>
      <c r="D8814"/>
      <c r="E8814"/>
    </row>
    <row r="8815" spans="1:5" x14ac:dyDescent="0.2">
      <c r="A8815"/>
      <c r="B8815"/>
      <c r="C8815"/>
      <c r="D8815"/>
      <c r="E8815"/>
    </row>
    <row r="8816" spans="1:5" x14ac:dyDescent="0.2">
      <c r="A8816"/>
      <c r="B8816"/>
      <c r="C8816"/>
      <c r="D8816"/>
      <c r="E8816"/>
    </row>
    <row r="8817" spans="1:5" x14ac:dyDescent="0.2">
      <c r="A8817"/>
      <c r="B8817"/>
      <c r="C8817"/>
      <c r="D8817"/>
      <c r="E8817"/>
    </row>
    <row r="8818" spans="1:5" x14ac:dyDescent="0.2">
      <c r="A8818"/>
      <c r="B8818"/>
      <c r="C8818"/>
      <c r="D8818"/>
      <c r="E8818"/>
    </row>
    <row r="8819" spans="1:5" x14ac:dyDescent="0.2">
      <c r="A8819"/>
      <c r="B8819"/>
      <c r="C8819"/>
      <c r="D8819"/>
      <c r="E8819"/>
    </row>
    <row r="8820" spans="1:5" x14ac:dyDescent="0.2">
      <c r="A8820"/>
      <c r="B8820"/>
      <c r="C8820"/>
      <c r="D8820"/>
      <c r="E8820"/>
    </row>
    <row r="8821" spans="1:5" x14ac:dyDescent="0.2">
      <c r="A8821"/>
      <c r="B8821"/>
      <c r="C8821"/>
      <c r="D8821"/>
      <c r="E8821"/>
    </row>
    <row r="8822" spans="1:5" x14ac:dyDescent="0.2">
      <c r="A8822"/>
      <c r="B8822"/>
      <c r="C8822"/>
      <c r="D8822"/>
      <c r="E8822"/>
    </row>
    <row r="8823" spans="1:5" x14ac:dyDescent="0.2">
      <c r="A8823"/>
      <c r="B8823"/>
      <c r="C8823"/>
      <c r="D8823"/>
      <c r="E8823"/>
    </row>
    <row r="8824" spans="1:5" x14ac:dyDescent="0.2">
      <c r="A8824"/>
      <c r="B8824"/>
      <c r="C8824"/>
      <c r="D8824"/>
      <c r="E8824"/>
    </row>
    <row r="8825" spans="1:5" x14ac:dyDescent="0.2">
      <c r="A8825"/>
      <c r="B8825"/>
      <c r="C8825"/>
      <c r="D8825"/>
      <c r="E8825"/>
    </row>
    <row r="8826" spans="1:5" x14ac:dyDescent="0.2">
      <c r="A8826"/>
      <c r="B8826"/>
      <c r="C8826"/>
      <c r="D8826"/>
      <c r="E8826"/>
    </row>
    <row r="8827" spans="1:5" x14ac:dyDescent="0.2">
      <c r="A8827"/>
      <c r="B8827"/>
      <c r="C8827"/>
      <c r="D8827"/>
      <c r="E8827"/>
    </row>
    <row r="8828" spans="1:5" x14ac:dyDescent="0.2">
      <c r="A8828"/>
      <c r="B8828"/>
      <c r="C8828"/>
      <c r="D8828"/>
      <c r="E8828"/>
    </row>
    <row r="8829" spans="1:5" x14ac:dyDescent="0.2">
      <c r="A8829"/>
      <c r="B8829"/>
      <c r="C8829"/>
      <c r="D8829"/>
      <c r="E8829"/>
    </row>
    <row r="8830" spans="1:5" x14ac:dyDescent="0.2">
      <c r="A8830"/>
      <c r="B8830"/>
      <c r="C8830"/>
      <c r="D8830"/>
      <c r="E8830"/>
    </row>
    <row r="8831" spans="1:5" x14ac:dyDescent="0.2">
      <c r="A8831"/>
      <c r="B8831"/>
      <c r="C8831"/>
      <c r="D8831"/>
      <c r="E8831"/>
    </row>
    <row r="8832" spans="1:5" x14ac:dyDescent="0.2">
      <c r="A8832"/>
      <c r="B8832"/>
      <c r="C8832"/>
      <c r="D8832"/>
      <c r="E8832"/>
    </row>
    <row r="8833" spans="1:5" x14ac:dyDescent="0.2">
      <c r="A8833"/>
      <c r="B8833"/>
      <c r="C8833"/>
      <c r="D8833"/>
      <c r="E8833"/>
    </row>
    <row r="8834" spans="1:5" x14ac:dyDescent="0.2">
      <c r="A8834"/>
      <c r="B8834"/>
      <c r="C8834"/>
      <c r="D8834"/>
      <c r="E8834"/>
    </row>
    <row r="8835" spans="1:5" x14ac:dyDescent="0.2">
      <c r="A8835"/>
      <c r="B8835"/>
      <c r="C8835"/>
      <c r="D8835"/>
      <c r="E8835"/>
    </row>
    <row r="8836" spans="1:5" x14ac:dyDescent="0.2">
      <c r="A8836"/>
      <c r="B8836"/>
      <c r="C8836"/>
      <c r="D8836"/>
      <c r="E8836"/>
    </row>
    <row r="8837" spans="1:5" x14ac:dyDescent="0.2">
      <c r="A8837"/>
      <c r="B8837"/>
      <c r="C8837"/>
      <c r="D8837"/>
      <c r="E8837"/>
    </row>
    <row r="8838" spans="1:5" x14ac:dyDescent="0.2">
      <c r="A8838"/>
      <c r="B8838"/>
      <c r="C8838"/>
      <c r="D8838"/>
      <c r="E8838"/>
    </row>
    <row r="8839" spans="1:5" x14ac:dyDescent="0.2">
      <c r="A8839"/>
      <c r="B8839"/>
      <c r="C8839"/>
      <c r="D8839"/>
      <c r="E8839"/>
    </row>
    <row r="8840" spans="1:5" x14ac:dyDescent="0.2">
      <c r="A8840"/>
      <c r="B8840"/>
      <c r="C8840"/>
      <c r="D8840"/>
      <c r="E8840"/>
    </row>
    <row r="8841" spans="1:5" x14ac:dyDescent="0.2">
      <c r="A8841"/>
      <c r="B8841"/>
      <c r="C8841"/>
      <c r="D8841"/>
      <c r="E8841"/>
    </row>
    <row r="8842" spans="1:5" x14ac:dyDescent="0.2">
      <c r="A8842"/>
      <c r="B8842"/>
      <c r="C8842"/>
      <c r="D8842"/>
      <c r="E8842"/>
    </row>
    <row r="8843" spans="1:5" x14ac:dyDescent="0.2">
      <c r="A8843"/>
      <c r="B8843"/>
      <c r="C8843"/>
      <c r="D8843"/>
      <c r="E8843"/>
    </row>
    <row r="8844" spans="1:5" x14ac:dyDescent="0.2">
      <c r="A8844"/>
      <c r="B8844"/>
      <c r="C8844"/>
      <c r="D8844"/>
      <c r="E8844"/>
    </row>
    <row r="8845" spans="1:5" x14ac:dyDescent="0.2">
      <c r="A8845"/>
      <c r="B8845"/>
      <c r="C8845"/>
      <c r="D8845"/>
      <c r="E8845"/>
    </row>
    <row r="8846" spans="1:5" x14ac:dyDescent="0.2">
      <c r="A8846"/>
      <c r="B8846"/>
      <c r="C8846"/>
      <c r="D8846"/>
      <c r="E8846"/>
    </row>
    <row r="8847" spans="1:5" x14ac:dyDescent="0.2">
      <c r="A8847"/>
      <c r="B8847"/>
      <c r="C8847"/>
      <c r="D8847"/>
      <c r="E8847"/>
    </row>
    <row r="8848" spans="1:5" x14ac:dyDescent="0.2">
      <c r="A8848"/>
      <c r="B8848"/>
      <c r="C8848"/>
      <c r="D8848"/>
      <c r="E8848"/>
    </row>
    <row r="8849" spans="1:5" x14ac:dyDescent="0.2">
      <c r="A8849"/>
      <c r="B8849"/>
      <c r="C8849"/>
      <c r="D8849"/>
      <c r="E8849"/>
    </row>
    <row r="8850" spans="1:5" x14ac:dyDescent="0.2">
      <c r="A8850"/>
      <c r="B8850"/>
      <c r="C8850"/>
      <c r="D8850"/>
      <c r="E8850"/>
    </row>
    <row r="8851" spans="1:5" x14ac:dyDescent="0.2">
      <c r="A8851"/>
      <c r="B8851"/>
      <c r="C8851"/>
      <c r="D8851"/>
      <c r="E8851"/>
    </row>
    <row r="8852" spans="1:5" x14ac:dyDescent="0.2">
      <c r="A8852"/>
      <c r="B8852"/>
      <c r="C8852"/>
      <c r="D8852"/>
      <c r="E8852"/>
    </row>
    <row r="8853" spans="1:5" x14ac:dyDescent="0.2">
      <c r="A8853"/>
      <c r="B8853"/>
      <c r="C8853"/>
      <c r="D8853"/>
      <c r="E8853"/>
    </row>
    <row r="8854" spans="1:5" x14ac:dyDescent="0.2">
      <c r="A8854"/>
      <c r="B8854"/>
      <c r="C8854"/>
      <c r="D8854"/>
      <c r="E8854"/>
    </row>
    <row r="8855" spans="1:5" x14ac:dyDescent="0.2">
      <c r="A8855"/>
      <c r="B8855"/>
      <c r="C8855"/>
      <c r="D8855"/>
      <c r="E8855"/>
    </row>
    <row r="8856" spans="1:5" x14ac:dyDescent="0.2">
      <c r="A8856"/>
      <c r="B8856"/>
      <c r="C8856"/>
      <c r="D8856"/>
      <c r="E8856"/>
    </row>
    <row r="8857" spans="1:5" x14ac:dyDescent="0.2">
      <c r="A8857"/>
      <c r="B8857"/>
      <c r="C8857"/>
      <c r="D8857"/>
      <c r="E8857"/>
    </row>
    <row r="8858" spans="1:5" x14ac:dyDescent="0.2">
      <c r="A8858"/>
      <c r="B8858"/>
      <c r="C8858"/>
      <c r="D8858"/>
      <c r="E8858"/>
    </row>
    <row r="8859" spans="1:5" x14ac:dyDescent="0.2">
      <c r="A8859"/>
      <c r="B8859"/>
      <c r="C8859"/>
      <c r="D8859"/>
      <c r="E8859"/>
    </row>
    <row r="8860" spans="1:5" x14ac:dyDescent="0.2">
      <c r="A8860"/>
      <c r="B8860"/>
      <c r="C8860"/>
      <c r="D8860"/>
      <c r="E8860"/>
    </row>
    <row r="8861" spans="1:5" x14ac:dyDescent="0.2">
      <c r="A8861"/>
      <c r="B8861"/>
      <c r="C8861"/>
      <c r="D8861"/>
      <c r="E8861"/>
    </row>
    <row r="8862" spans="1:5" x14ac:dyDescent="0.2">
      <c r="A8862"/>
      <c r="B8862"/>
      <c r="C8862"/>
      <c r="D8862"/>
      <c r="E8862"/>
    </row>
    <row r="8863" spans="1:5" x14ac:dyDescent="0.2">
      <c r="A8863"/>
      <c r="B8863"/>
      <c r="C8863"/>
      <c r="D8863"/>
      <c r="E8863"/>
    </row>
    <row r="8864" spans="1:5" x14ac:dyDescent="0.2">
      <c r="A8864"/>
      <c r="B8864"/>
      <c r="C8864"/>
      <c r="D8864"/>
      <c r="E8864"/>
    </row>
    <row r="8865" spans="1:5" x14ac:dyDescent="0.2">
      <c r="A8865"/>
      <c r="B8865"/>
      <c r="C8865"/>
      <c r="D8865"/>
      <c r="E8865"/>
    </row>
    <row r="8866" spans="1:5" x14ac:dyDescent="0.2">
      <c r="A8866"/>
      <c r="B8866"/>
      <c r="C8866"/>
      <c r="D8866"/>
      <c r="E8866"/>
    </row>
    <row r="8867" spans="1:5" x14ac:dyDescent="0.2">
      <c r="A8867"/>
      <c r="B8867"/>
      <c r="C8867"/>
      <c r="D8867"/>
      <c r="E8867"/>
    </row>
    <row r="8868" spans="1:5" x14ac:dyDescent="0.2">
      <c r="A8868"/>
      <c r="B8868"/>
      <c r="C8868"/>
      <c r="D8868"/>
      <c r="E8868"/>
    </row>
    <row r="8869" spans="1:5" x14ac:dyDescent="0.2">
      <c r="A8869"/>
      <c r="B8869"/>
      <c r="C8869"/>
      <c r="D8869"/>
      <c r="E8869"/>
    </row>
    <row r="8870" spans="1:5" x14ac:dyDescent="0.2">
      <c r="A8870"/>
      <c r="B8870"/>
      <c r="C8870"/>
      <c r="D8870"/>
      <c r="E8870"/>
    </row>
    <row r="8871" spans="1:5" x14ac:dyDescent="0.2">
      <c r="A8871"/>
      <c r="B8871"/>
      <c r="C8871"/>
      <c r="D8871"/>
      <c r="E8871"/>
    </row>
    <row r="8872" spans="1:5" x14ac:dyDescent="0.2">
      <c r="A8872"/>
      <c r="B8872"/>
      <c r="C8872"/>
      <c r="D8872"/>
      <c r="E8872"/>
    </row>
    <row r="8873" spans="1:5" x14ac:dyDescent="0.2">
      <c r="A8873"/>
      <c r="B8873"/>
      <c r="C8873"/>
      <c r="D8873"/>
      <c r="E8873"/>
    </row>
    <row r="8874" spans="1:5" x14ac:dyDescent="0.2">
      <c r="A8874"/>
      <c r="B8874"/>
      <c r="C8874"/>
      <c r="D8874"/>
      <c r="E8874"/>
    </row>
    <row r="8875" spans="1:5" x14ac:dyDescent="0.2">
      <c r="A8875"/>
      <c r="B8875"/>
      <c r="C8875"/>
      <c r="D8875"/>
      <c r="E8875"/>
    </row>
    <row r="8876" spans="1:5" x14ac:dyDescent="0.2">
      <c r="A8876"/>
      <c r="B8876"/>
      <c r="C8876"/>
      <c r="D8876"/>
      <c r="E8876"/>
    </row>
    <row r="8877" spans="1:5" x14ac:dyDescent="0.2">
      <c r="A8877"/>
      <c r="B8877"/>
      <c r="C8877"/>
      <c r="D8877"/>
      <c r="E8877"/>
    </row>
    <row r="8878" spans="1:5" x14ac:dyDescent="0.2">
      <c r="A8878"/>
      <c r="B8878"/>
      <c r="C8878"/>
      <c r="D8878"/>
      <c r="E8878"/>
    </row>
    <row r="8879" spans="1:5" x14ac:dyDescent="0.2">
      <c r="A8879"/>
      <c r="B8879"/>
      <c r="C8879"/>
      <c r="D8879"/>
      <c r="E8879"/>
    </row>
    <row r="8880" spans="1:5" x14ac:dyDescent="0.2">
      <c r="A8880"/>
      <c r="B8880"/>
      <c r="C8880"/>
      <c r="D8880"/>
      <c r="E8880"/>
    </row>
    <row r="8881" spans="1:5" x14ac:dyDescent="0.2">
      <c r="A8881"/>
      <c r="B8881"/>
      <c r="C8881"/>
      <c r="D8881"/>
      <c r="E8881"/>
    </row>
    <row r="8882" spans="1:5" x14ac:dyDescent="0.2">
      <c r="A8882"/>
      <c r="B8882"/>
      <c r="C8882"/>
      <c r="D8882"/>
      <c r="E8882"/>
    </row>
    <row r="8883" spans="1:5" x14ac:dyDescent="0.2">
      <c r="A8883"/>
      <c r="B8883"/>
      <c r="C8883"/>
      <c r="D8883"/>
      <c r="E8883"/>
    </row>
    <row r="8884" spans="1:5" x14ac:dyDescent="0.2">
      <c r="A8884"/>
      <c r="B8884"/>
      <c r="C8884"/>
      <c r="D8884"/>
      <c r="E8884"/>
    </row>
    <row r="8885" spans="1:5" x14ac:dyDescent="0.2">
      <c r="A8885"/>
      <c r="B8885"/>
      <c r="C8885"/>
      <c r="D8885"/>
      <c r="E8885"/>
    </row>
    <row r="8886" spans="1:5" x14ac:dyDescent="0.2">
      <c r="A8886"/>
      <c r="B8886"/>
      <c r="C8886"/>
      <c r="D8886"/>
      <c r="E8886"/>
    </row>
    <row r="8887" spans="1:5" x14ac:dyDescent="0.2">
      <c r="A8887"/>
      <c r="B8887"/>
      <c r="C8887"/>
      <c r="D8887"/>
      <c r="E8887"/>
    </row>
    <row r="8888" spans="1:5" x14ac:dyDescent="0.2">
      <c r="A8888"/>
      <c r="B8888"/>
      <c r="C8888"/>
      <c r="D8888"/>
      <c r="E8888"/>
    </row>
    <row r="8889" spans="1:5" x14ac:dyDescent="0.2">
      <c r="A8889"/>
      <c r="B8889"/>
      <c r="C8889"/>
      <c r="D8889"/>
      <c r="E8889"/>
    </row>
    <row r="8890" spans="1:5" x14ac:dyDescent="0.2">
      <c r="A8890"/>
      <c r="B8890"/>
      <c r="C8890"/>
      <c r="D8890"/>
      <c r="E8890"/>
    </row>
    <row r="8891" spans="1:5" x14ac:dyDescent="0.2">
      <c r="A8891"/>
      <c r="B8891"/>
      <c r="C8891"/>
      <c r="D8891"/>
      <c r="E8891"/>
    </row>
    <row r="8892" spans="1:5" x14ac:dyDescent="0.2">
      <c r="A8892"/>
      <c r="B8892"/>
      <c r="C8892"/>
      <c r="D8892"/>
      <c r="E8892"/>
    </row>
    <row r="8893" spans="1:5" x14ac:dyDescent="0.2">
      <c r="A8893"/>
      <c r="B8893"/>
      <c r="C8893"/>
      <c r="D8893"/>
      <c r="E8893"/>
    </row>
    <row r="8894" spans="1:5" x14ac:dyDescent="0.2">
      <c r="A8894"/>
      <c r="B8894"/>
      <c r="C8894"/>
      <c r="D8894"/>
      <c r="E8894"/>
    </row>
    <row r="8895" spans="1:5" x14ac:dyDescent="0.2">
      <c r="A8895"/>
      <c r="B8895"/>
      <c r="C8895"/>
      <c r="D8895"/>
      <c r="E8895"/>
    </row>
    <row r="8896" spans="1:5" x14ac:dyDescent="0.2">
      <c r="A8896"/>
      <c r="B8896"/>
      <c r="C8896"/>
      <c r="D8896"/>
      <c r="E8896"/>
    </row>
    <row r="8897" spans="1:5" x14ac:dyDescent="0.2">
      <c r="A8897"/>
      <c r="B8897"/>
      <c r="C8897"/>
      <c r="D8897"/>
      <c r="E8897"/>
    </row>
    <row r="8898" spans="1:5" x14ac:dyDescent="0.2">
      <c r="A8898"/>
      <c r="B8898"/>
      <c r="C8898"/>
      <c r="D8898"/>
      <c r="E8898"/>
    </row>
    <row r="8899" spans="1:5" x14ac:dyDescent="0.2">
      <c r="A8899"/>
      <c r="B8899"/>
      <c r="C8899"/>
      <c r="D8899"/>
      <c r="E8899"/>
    </row>
    <row r="8900" spans="1:5" x14ac:dyDescent="0.2">
      <c r="A8900"/>
      <c r="B8900"/>
      <c r="C8900"/>
      <c r="D8900"/>
      <c r="E8900"/>
    </row>
    <row r="8901" spans="1:5" x14ac:dyDescent="0.2">
      <c r="A8901"/>
      <c r="B8901"/>
      <c r="C8901"/>
      <c r="D8901"/>
      <c r="E8901"/>
    </row>
    <row r="8902" spans="1:5" x14ac:dyDescent="0.2">
      <c r="A8902"/>
      <c r="B8902"/>
      <c r="C8902"/>
      <c r="D8902"/>
      <c r="E8902"/>
    </row>
    <row r="8903" spans="1:5" x14ac:dyDescent="0.2">
      <c r="A8903"/>
      <c r="B8903"/>
      <c r="C8903"/>
      <c r="D8903"/>
      <c r="E8903"/>
    </row>
    <row r="8904" spans="1:5" x14ac:dyDescent="0.2">
      <c r="A8904"/>
      <c r="B8904"/>
      <c r="C8904"/>
      <c r="D8904"/>
      <c r="E8904"/>
    </row>
    <row r="8905" spans="1:5" x14ac:dyDescent="0.2">
      <c r="A8905"/>
      <c r="B8905"/>
      <c r="C8905"/>
      <c r="D8905"/>
      <c r="E8905"/>
    </row>
    <row r="8906" spans="1:5" x14ac:dyDescent="0.2">
      <c r="A8906"/>
      <c r="B8906"/>
      <c r="C8906"/>
      <c r="D8906"/>
      <c r="E8906"/>
    </row>
    <row r="8907" spans="1:5" x14ac:dyDescent="0.2">
      <c r="A8907"/>
      <c r="B8907"/>
      <c r="C8907"/>
      <c r="D8907"/>
      <c r="E8907"/>
    </row>
    <row r="8908" spans="1:5" x14ac:dyDescent="0.2">
      <c r="A8908"/>
      <c r="B8908"/>
      <c r="C8908"/>
      <c r="D8908"/>
      <c r="E8908"/>
    </row>
    <row r="8909" spans="1:5" x14ac:dyDescent="0.2">
      <c r="A8909"/>
      <c r="B8909"/>
      <c r="C8909"/>
      <c r="D8909"/>
      <c r="E8909"/>
    </row>
    <row r="8910" spans="1:5" x14ac:dyDescent="0.2">
      <c r="A8910"/>
      <c r="B8910"/>
      <c r="C8910"/>
      <c r="D8910"/>
      <c r="E8910"/>
    </row>
    <row r="8911" spans="1:5" x14ac:dyDescent="0.2">
      <c r="A8911"/>
      <c r="B8911"/>
      <c r="C8911"/>
      <c r="D8911"/>
      <c r="E8911"/>
    </row>
    <row r="8912" spans="1:5" x14ac:dyDescent="0.2">
      <c r="A8912"/>
      <c r="B8912"/>
      <c r="C8912"/>
      <c r="D8912"/>
      <c r="E8912"/>
    </row>
    <row r="8913" spans="1:5" x14ac:dyDescent="0.2">
      <c r="A8913"/>
      <c r="B8913"/>
      <c r="C8913"/>
      <c r="D8913"/>
      <c r="E8913"/>
    </row>
    <row r="8914" spans="1:5" x14ac:dyDescent="0.2">
      <c r="A8914"/>
      <c r="B8914"/>
      <c r="C8914"/>
      <c r="D8914"/>
      <c r="E8914"/>
    </row>
    <row r="8915" spans="1:5" x14ac:dyDescent="0.2">
      <c r="A8915"/>
      <c r="B8915"/>
      <c r="C8915"/>
      <c r="D8915"/>
      <c r="E8915"/>
    </row>
    <row r="8916" spans="1:5" x14ac:dyDescent="0.2">
      <c r="A8916"/>
      <c r="B8916"/>
      <c r="C8916"/>
      <c r="D8916"/>
      <c r="E8916"/>
    </row>
    <row r="8917" spans="1:5" x14ac:dyDescent="0.2">
      <c r="A8917"/>
      <c r="B8917"/>
      <c r="C8917"/>
      <c r="D8917"/>
      <c r="E8917"/>
    </row>
    <row r="8918" spans="1:5" x14ac:dyDescent="0.2">
      <c r="A8918"/>
      <c r="B8918"/>
      <c r="C8918"/>
      <c r="D8918"/>
      <c r="E8918"/>
    </row>
    <row r="8919" spans="1:5" x14ac:dyDescent="0.2">
      <c r="A8919"/>
      <c r="B8919"/>
      <c r="C8919"/>
      <c r="D8919"/>
      <c r="E8919"/>
    </row>
    <row r="8920" spans="1:5" x14ac:dyDescent="0.2">
      <c r="A8920"/>
      <c r="B8920"/>
      <c r="C8920"/>
      <c r="D8920"/>
      <c r="E8920"/>
    </row>
    <row r="8921" spans="1:5" x14ac:dyDescent="0.2">
      <c r="A8921"/>
      <c r="B8921"/>
      <c r="C8921"/>
      <c r="D8921"/>
      <c r="E8921"/>
    </row>
    <row r="8922" spans="1:5" x14ac:dyDescent="0.2">
      <c r="A8922"/>
      <c r="B8922"/>
      <c r="C8922"/>
      <c r="D8922"/>
      <c r="E8922"/>
    </row>
    <row r="8923" spans="1:5" x14ac:dyDescent="0.2">
      <c r="A8923"/>
      <c r="B8923"/>
      <c r="C8923"/>
      <c r="D8923"/>
      <c r="E8923"/>
    </row>
    <row r="8924" spans="1:5" x14ac:dyDescent="0.2">
      <c r="A8924"/>
      <c r="B8924"/>
      <c r="C8924"/>
      <c r="D8924"/>
      <c r="E8924"/>
    </row>
    <row r="8925" spans="1:5" x14ac:dyDescent="0.2">
      <c r="A8925"/>
      <c r="B8925"/>
      <c r="C8925"/>
      <c r="D8925"/>
      <c r="E8925"/>
    </row>
    <row r="8926" spans="1:5" x14ac:dyDescent="0.2">
      <c r="A8926"/>
      <c r="B8926"/>
      <c r="C8926"/>
      <c r="D8926"/>
      <c r="E8926"/>
    </row>
    <row r="8927" spans="1:5" x14ac:dyDescent="0.2">
      <c r="A8927"/>
      <c r="B8927"/>
      <c r="C8927"/>
      <c r="D8927"/>
      <c r="E8927"/>
    </row>
    <row r="8928" spans="1:5" x14ac:dyDescent="0.2">
      <c r="A8928"/>
      <c r="B8928"/>
      <c r="C8928"/>
      <c r="D8928"/>
      <c r="E8928"/>
    </row>
    <row r="8929" spans="1:5" x14ac:dyDescent="0.2">
      <c r="A8929"/>
      <c r="B8929"/>
      <c r="C8929"/>
      <c r="D8929"/>
      <c r="E8929"/>
    </row>
    <row r="8930" spans="1:5" x14ac:dyDescent="0.2">
      <c r="A8930"/>
      <c r="B8930"/>
      <c r="C8930"/>
      <c r="D8930"/>
      <c r="E8930"/>
    </row>
    <row r="8931" spans="1:5" x14ac:dyDescent="0.2">
      <c r="A8931"/>
      <c r="B8931"/>
      <c r="C8931"/>
      <c r="D8931"/>
      <c r="E8931"/>
    </row>
    <row r="8932" spans="1:5" x14ac:dyDescent="0.2">
      <c r="A8932"/>
      <c r="B8932"/>
      <c r="C8932"/>
      <c r="D8932"/>
      <c r="E8932"/>
    </row>
    <row r="8933" spans="1:5" x14ac:dyDescent="0.2">
      <c r="A8933"/>
      <c r="B8933"/>
      <c r="C8933"/>
      <c r="D8933"/>
      <c r="E8933"/>
    </row>
    <row r="8934" spans="1:5" x14ac:dyDescent="0.2">
      <c r="A8934"/>
      <c r="B8934"/>
      <c r="C8934"/>
      <c r="D8934"/>
      <c r="E8934"/>
    </row>
    <row r="8935" spans="1:5" x14ac:dyDescent="0.2">
      <c r="A8935"/>
      <c r="B8935"/>
      <c r="C8935"/>
      <c r="D8935"/>
      <c r="E8935"/>
    </row>
    <row r="8936" spans="1:5" x14ac:dyDescent="0.2">
      <c r="A8936"/>
      <c r="B8936"/>
      <c r="C8936"/>
      <c r="D8936"/>
      <c r="E8936"/>
    </row>
    <row r="8937" spans="1:5" x14ac:dyDescent="0.2">
      <c r="A8937"/>
      <c r="B8937"/>
      <c r="C8937"/>
      <c r="D8937"/>
      <c r="E8937"/>
    </row>
    <row r="8938" spans="1:5" x14ac:dyDescent="0.2">
      <c r="A8938"/>
      <c r="B8938"/>
      <c r="C8938"/>
      <c r="D8938"/>
      <c r="E8938"/>
    </row>
    <row r="8939" spans="1:5" x14ac:dyDescent="0.2">
      <c r="A8939"/>
      <c r="B8939"/>
      <c r="C8939"/>
      <c r="D8939"/>
      <c r="E8939"/>
    </row>
    <row r="8940" spans="1:5" x14ac:dyDescent="0.2">
      <c r="A8940"/>
      <c r="B8940"/>
      <c r="C8940"/>
      <c r="D8940"/>
      <c r="E8940"/>
    </row>
    <row r="8941" spans="1:5" x14ac:dyDescent="0.2">
      <c r="A8941"/>
      <c r="B8941"/>
      <c r="C8941"/>
      <c r="D8941"/>
      <c r="E8941"/>
    </row>
    <row r="8942" spans="1:5" x14ac:dyDescent="0.2">
      <c r="A8942"/>
      <c r="B8942"/>
      <c r="C8942"/>
      <c r="D8942"/>
      <c r="E8942"/>
    </row>
    <row r="8943" spans="1:5" x14ac:dyDescent="0.2">
      <c r="A8943"/>
      <c r="B8943"/>
      <c r="C8943"/>
      <c r="D8943"/>
      <c r="E8943"/>
    </row>
    <row r="8944" spans="1:5" x14ac:dyDescent="0.2">
      <c r="A8944"/>
      <c r="B8944"/>
      <c r="C8944"/>
      <c r="D8944"/>
      <c r="E8944"/>
    </row>
    <row r="8945" spans="1:5" x14ac:dyDescent="0.2">
      <c r="A8945"/>
      <c r="B8945"/>
      <c r="C8945"/>
      <c r="D8945"/>
      <c r="E8945"/>
    </row>
    <row r="8946" spans="1:5" x14ac:dyDescent="0.2">
      <c r="A8946"/>
      <c r="B8946"/>
      <c r="C8946"/>
      <c r="D8946"/>
      <c r="E8946"/>
    </row>
    <row r="8947" spans="1:5" x14ac:dyDescent="0.2">
      <c r="A8947"/>
      <c r="B8947"/>
      <c r="C8947"/>
      <c r="D8947"/>
      <c r="E8947"/>
    </row>
    <row r="8948" spans="1:5" x14ac:dyDescent="0.2">
      <c r="A8948"/>
      <c r="B8948"/>
      <c r="C8948"/>
      <c r="D8948"/>
      <c r="E8948"/>
    </row>
    <row r="8949" spans="1:5" x14ac:dyDescent="0.2">
      <c r="A8949"/>
      <c r="B8949"/>
      <c r="C8949"/>
      <c r="D8949"/>
      <c r="E8949"/>
    </row>
    <row r="8950" spans="1:5" x14ac:dyDescent="0.2">
      <c r="A8950"/>
      <c r="B8950"/>
      <c r="C8950"/>
      <c r="D8950"/>
      <c r="E8950"/>
    </row>
    <row r="8951" spans="1:5" x14ac:dyDescent="0.2">
      <c r="A8951"/>
      <c r="B8951"/>
      <c r="C8951"/>
      <c r="D8951"/>
      <c r="E8951"/>
    </row>
    <row r="8952" spans="1:5" x14ac:dyDescent="0.2">
      <c r="A8952"/>
      <c r="B8952"/>
      <c r="C8952"/>
      <c r="D8952"/>
      <c r="E8952"/>
    </row>
    <row r="8953" spans="1:5" x14ac:dyDescent="0.2">
      <c r="A8953"/>
      <c r="B8953"/>
      <c r="C8953"/>
      <c r="D8953"/>
      <c r="E8953"/>
    </row>
    <row r="8954" spans="1:5" x14ac:dyDescent="0.2">
      <c r="A8954"/>
      <c r="B8954"/>
      <c r="C8954"/>
      <c r="D8954"/>
      <c r="E8954"/>
    </row>
    <row r="8955" spans="1:5" x14ac:dyDescent="0.2">
      <c r="A8955"/>
      <c r="B8955"/>
      <c r="C8955"/>
      <c r="D8955"/>
      <c r="E8955"/>
    </row>
    <row r="8956" spans="1:5" x14ac:dyDescent="0.2">
      <c r="A8956"/>
      <c r="B8956"/>
      <c r="C8956"/>
      <c r="D8956"/>
      <c r="E8956"/>
    </row>
    <row r="8957" spans="1:5" x14ac:dyDescent="0.2">
      <c r="A8957"/>
      <c r="B8957"/>
      <c r="C8957"/>
      <c r="D8957"/>
      <c r="E8957"/>
    </row>
    <row r="8958" spans="1:5" x14ac:dyDescent="0.2">
      <c r="A8958"/>
      <c r="B8958"/>
      <c r="C8958"/>
      <c r="D8958"/>
      <c r="E8958"/>
    </row>
    <row r="8959" spans="1:5" x14ac:dyDescent="0.2">
      <c r="A8959"/>
      <c r="B8959"/>
      <c r="C8959"/>
      <c r="D8959"/>
      <c r="E8959"/>
    </row>
    <row r="8960" spans="1:5" x14ac:dyDescent="0.2">
      <c r="A8960"/>
      <c r="B8960"/>
      <c r="C8960"/>
      <c r="D8960"/>
      <c r="E8960"/>
    </row>
    <row r="8961" spans="1:5" x14ac:dyDescent="0.2">
      <c r="A8961"/>
      <c r="B8961"/>
      <c r="C8961"/>
      <c r="D8961"/>
      <c r="E8961"/>
    </row>
    <row r="8962" spans="1:5" x14ac:dyDescent="0.2">
      <c r="A8962"/>
      <c r="B8962"/>
      <c r="C8962"/>
      <c r="D8962"/>
      <c r="E8962"/>
    </row>
    <row r="8963" spans="1:5" x14ac:dyDescent="0.2">
      <c r="A8963"/>
      <c r="B8963"/>
      <c r="C8963"/>
      <c r="D8963"/>
      <c r="E8963"/>
    </row>
    <row r="8964" spans="1:5" x14ac:dyDescent="0.2">
      <c r="A8964"/>
      <c r="B8964"/>
      <c r="C8964"/>
      <c r="D8964"/>
      <c r="E8964"/>
    </row>
    <row r="8965" spans="1:5" x14ac:dyDescent="0.2">
      <c r="A8965"/>
      <c r="B8965"/>
      <c r="C8965"/>
      <c r="D8965"/>
      <c r="E8965"/>
    </row>
    <row r="8966" spans="1:5" x14ac:dyDescent="0.2">
      <c r="A8966"/>
      <c r="B8966"/>
      <c r="C8966"/>
      <c r="D8966"/>
      <c r="E8966"/>
    </row>
    <row r="8967" spans="1:5" x14ac:dyDescent="0.2">
      <c r="A8967"/>
      <c r="B8967"/>
      <c r="C8967"/>
      <c r="D8967"/>
      <c r="E8967"/>
    </row>
    <row r="8968" spans="1:5" x14ac:dyDescent="0.2">
      <c r="A8968"/>
      <c r="B8968"/>
      <c r="C8968"/>
      <c r="D8968"/>
      <c r="E8968"/>
    </row>
    <row r="8969" spans="1:5" x14ac:dyDescent="0.2">
      <c r="A8969"/>
      <c r="B8969"/>
      <c r="C8969"/>
      <c r="D8969"/>
      <c r="E8969"/>
    </row>
    <row r="8970" spans="1:5" x14ac:dyDescent="0.2">
      <c r="A8970"/>
      <c r="B8970"/>
      <c r="C8970"/>
      <c r="D8970"/>
      <c r="E8970"/>
    </row>
    <row r="8971" spans="1:5" x14ac:dyDescent="0.2">
      <c r="A8971"/>
      <c r="B8971"/>
      <c r="C8971"/>
      <c r="D8971"/>
      <c r="E8971"/>
    </row>
    <row r="8972" spans="1:5" x14ac:dyDescent="0.2">
      <c r="A8972"/>
      <c r="B8972"/>
      <c r="C8972"/>
      <c r="D8972"/>
      <c r="E8972"/>
    </row>
    <row r="8973" spans="1:5" x14ac:dyDescent="0.2">
      <c r="A8973"/>
      <c r="B8973"/>
      <c r="C8973"/>
      <c r="D8973"/>
      <c r="E8973"/>
    </row>
    <row r="8974" spans="1:5" x14ac:dyDescent="0.2">
      <c r="A8974"/>
      <c r="B8974"/>
      <c r="C8974"/>
      <c r="D8974"/>
      <c r="E8974"/>
    </row>
    <row r="8975" spans="1:5" x14ac:dyDescent="0.2">
      <c r="A8975"/>
      <c r="B8975"/>
      <c r="C8975"/>
      <c r="D8975"/>
      <c r="E8975"/>
    </row>
    <row r="8976" spans="1:5" x14ac:dyDescent="0.2">
      <c r="A8976"/>
      <c r="B8976"/>
      <c r="C8976"/>
      <c r="D8976"/>
      <c r="E8976"/>
    </row>
    <row r="8977" spans="1:5" x14ac:dyDescent="0.2">
      <c r="A8977"/>
      <c r="B8977"/>
      <c r="C8977"/>
      <c r="D8977"/>
      <c r="E8977"/>
    </row>
    <row r="8978" spans="1:5" x14ac:dyDescent="0.2">
      <c r="A8978"/>
      <c r="B8978"/>
      <c r="C8978"/>
      <c r="D8978"/>
      <c r="E8978"/>
    </row>
    <row r="8979" spans="1:5" x14ac:dyDescent="0.2">
      <c r="A8979"/>
      <c r="B8979"/>
      <c r="C8979"/>
      <c r="D8979"/>
      <c r="E8979"/>
    </row>
    <row r="8980" spans="1:5" x14ac:dyDescent="0.2">
      <c r="A8980"/>
      <c r="B8980"/>
      <c r="C8980"/>
      <c r="D8980"/>
      <c r="E8980"/>
    </row>
    <row r="8981" spans="1:5" x14ac:dyDescent="0.2">
      <c r="A8981"/>
      <c r="B8981"/>
      <c r="C8981"/>
      <c r="D8981"/>
      <c r="E8981"/>
    </row>
    <row r="8982" spans="1:5" x14ac:dyDescent="0.2">
      <c r="A8982"/>
      <c r="B8982"/>
      <c r="C8982"/>
      <c r="D8982"/>
      <c r="E8982"/>
    </row>
    <row r="8983" spans="1:5" x14ac:dyDescent="0.2">
      <c r="A8983"/>
      <c r="B8983"/>
      <c r="C8983"/>
      <c r="D8983"/>
      <c r="E8983"/>
    </row>
    <row r="8984" spans="1:5" x14ac:dyDescent="0.2">
      <c r="A8984"/>
      <c r="B8984"/>
      <c r="C8984"/>
      <c r="D8984"/>
      <c r="E8984"/>
    </row>
    <row r="8985" spans="1:5" x14ac:dyDescent="0.2">
      <c r="A8985"/>
      <c r="B8985"/>
      <c r="C8985"/>
      <c r="D8985"/>
      <c r="E8985"/>
    </row>
    <row r="8986" spans="1:5" x14ac:dyDescent="0.2">
      <c r="A8986"/>
      <c r="B8986"/>
      <c r="C8986"/>
      <c r="D8986"/>
      <c r="E8986"/>
    </row>
    <row r="8987" spans="1:5" x14ac:dyDescent="0.2">
      <c r="A8987"/>
      <c r="B8987"/>
      <c r="C8987"/>
      <c r="D8987"/>
      <c r="E8987"/>
    </row>
    <row r="8988" spans="1:5" x14ac:dyDescent="0.2">
      <c r="A8988"/>
      <c r="B8988"/>
      <c r="C8988"/>
      <c r="D8988"/>
      <c r="E8988"/>
    </row>
    <row r="8989" spans="1:5" x14ac:dyDescent="0.2">
      <c r="A8989"/>
      <c r="B8989"/>
      <c r="C8989"/>
      <c r="D8989"/>
      <c r="E8989"/>
    </row>
    <row r="8990" spans="1:5" x14ac:dyDescent="0.2">
      <c r="A8990"/>
      <c r="B8990"/>
      <c r="C8990"/>
      <c r="D8990"/>
      <c r="E8990"/>
    </row>
    <row r="8991" spans="1:5" x14ac:dyDescent="0.2">
      <c r="A8991"/>
      <c r="B8991"/>
      <c r="C8991"/>
      <c r="D8991"/>
      <c r="E8991"/>
    </row>
    <row r="8992" spans="1:5" x14ac:dyDescent="0.2">
      <c r="A8992"/>
      <c r="B8992"/>
      <c r="C8992"/>
      <c r="D8992"/>
      <c r="E8992"/>
    </row>
    <row r="8993" spans="1:5" x14ac:dyDescent="0.2">
      <c r="A8993"/>
      <c r="B8993"/>
      <c r="C8993"/>
      <c r="D8993"/>
      <c r="E8993"/>
    </row>
    <row r="8994" spans="1:5" x14ac:dyDescent="0.2">
      <c r="A8994"/>
      <c r="B8994"/>
      <c r="C8994"/>
      <c r="D8994"/>
      <c r="E8994"/>
    </row>
    <row r="8995" spans="1:5" x14ac:dyDescent="0.2">
      <c r="A8995"/>
      <c r="B8995"/>
      <c r="C8995"/>
      <c r="D8995"/>
      <c r="E8995"/>
    </row>
    <row r="8996" spans="1:5" x14ac:dyDescent="0.2">
      <c r="A8996"/>
      <c r="B8996"/>
      <c r="C8996"/>
      <c r="D8996"/>
      <c r="E8996"/>
    </row>
    <row r="8997" spans="1:5" x14ac:dyDescent="0.2">
      <c r="A8997"/>
      <c r="B8997"/>
      <c r="C8997"/>
      <c r="D8997"/>
      <c r="E8997"/>
    </row>
    <row r="8998" spans="1:5" x14ac:dyDescent="0.2">
      <c r="A8998"/>
      <c r="B8998"/>
      <c r="C8998"/>
      <c r="D8998"/>
      <c r="E8998"/>
    </row>
    <row r="8999" spans="1:5" x14ac:dyDescent="0.2">
      <c r="A8999"/>
      <c r="B8999"/>
      <c r="C8999"/>
      <c r="D8999"/>
      <c r="E8999"/>
    </row>
    <row r="9000" spans="1:5" x14ac:dyDescent="0.2">
      <c r="A9000"/>
      <c r="B9000"/>
      <c r="C9000"/>
      <c r="D9000"/>
      <c r="E9000"/>
    </row>
    <row r="9001" spans="1:5" x14ac:dyDescent="0.2">
      <c r="A9001"/>
      <c r="B9001"/>
      <c r="C9001"/>
      <c r="D9001"/>
      <c r="E9001"/>
    </row>
    <row r="9002" spans="1:5" x14ac:dyDescent="0.2">
      <c r="A9002"/>
      <c r="B9002"/>
      <c r="C9002"/>
      <c r="D9002"/>
      <c r="E9002"/>
    </row>
    <row r="9003" spans="1:5" x14ac:dyDescent="0.2">
      <c r="A9003"/>
      <c r="B9003"/>
      <c r="C9003"/>
      <c r="D9003"/>
      <c r="E9003"/>
    </row>
    <row r="9004" spans="1:5" x14ac:dyDescent="0.2">
      <c r="A9004"/>
      <c r="B9004"/>
      <c r="C9004"/>
      <c r="D9004"/>
      <c r="E9004"/>
    </row>
    <row r="9005" spans="1:5" x14ac:dyDescent="0.2">
      <c r="A9005"/>
      <c r="B9005"/>
      <c r="C9005"/>
      <c r="D9005"/>
      <c r="E9005"/>
    </row>
    <row r="9006" spans="1:5" x14ac:dyDescent="0.2">
      <c r="A9006"/>
      <c r="B9006"/>
      <c r="C9006"/>
      <c r="D9006"/>
      <c r="E9006"/>
    </row>
    <row r="9007" spans="1:5" x14ac:dyDescent="0.2">
      <c r="A9007"/>
      <c r="B9007"/>
      <c r="C9007"/>
      <c r="D9007"/>
      <c r="E9007"/>
    </row>
    <row r="9008" spans="1:5" x14ac:dyDescent="0.2">
      <c r="A9008"/>
      <c r="B9008"/>
      <c r="C9008"/>
      <c r="D9008"/>
      <c r="E9008"/>
    </row>
    <row r="9009" spans="1:5" x14ac:dyDescent="0.2">
      <c r="A9009"/>
      <c r="B9009"/>
      <c r="C9009"/>
      <c r="D9009"/>
      <c r="E9009"/>
    </row>
    <row r="9010" spans="1:5" x14ac:dyDescent="0.2">
      <c r="A9010"/>
      <c r="B9010"/>
      <c r="C9010"/>
      <c r="D9010"/>
      <c r="E9010"/>
    </row>
    <row r="9011" spans="1:5" x14ac:dyDescent="0.2">
      <c r="A9011"/>
      <c r="B9011"/>
      <c r="C9011"/>
      <c r="D9011"/>
      <c r="E9011"/>
    </row>
    <row r="9012" spans="1:5" x14ac:dyDescent="0.2">
      <c r="A9012"/>
      <c r="B9012"/>
      <c r="C9012"/>
      <c r="D9012"/>
      <c r="E9012"/>
    </row>
    <row r="9013" spans="1:5" x14ac:dyDescent="0.2">
      <c r="A9013"/>
      <c r="B9013"/>
      <c r="C9013"/>
      <c r="D9013"/>
      <c r="E9013"/>
    </row>
    <row r="9014" spans="1:5" x14ac:dyDescent="0.2">
      <c r="A9014"/>
      <c r="B9014"/>
      <c r="C9014"/>
      <c r="D9014"/>
      <c r="E9014"/>
    </row>
    <row r="9015" spans="1:5" x14ac:dyDescent="0.2">
      <c r="A9015"/>
      <c r="B9015"/>
      <c r="C9015"/>
      <c r="D9015"/>
      <c r="E9015"/>
    </row>
    <row r="9016" spans="1:5" x14ac:dyDescent="0.2">
      <c r="A9016"/>
      <c r="B9016"/>
      <c r="C9016"/>
      <c r="D9016"/>
      <c r="E9016"/>
    </row>
    <row r="9017" spans="1:5" x14ac:dyDescent="0.2">
      <c r="A9017"/>
      <c r="B9017"/>
      <c r="C9017"/>
      <c r="D9017"/>
      <c r="E9017"/>
    </row>
    <row r="9018" spans="1:5" x14ac:dyDescent="0.2">
      <c r="A9018"/>
      <c r="B9018"/>
      <c r="C9018"/>
      <c r="D9018"/>
      <c r="E9018"/>
    </row>
    <row r="9019" spans="1:5" x14ac:dyDescent="0.2">
      <c r="A9019"/>
      <c r="B9019"/>
      <c r="C9019"/>
      <c r="D9019"/>
      <c r="E9019"/>
    </row>
    <row r="9020" spans="1:5" x14ac:dyDescent="0.2">
      <c r="A9020"/>
      <c r="B9020"/>
      <c r="C9020"/>
      <c r="D9020"/>
      <c r="E9020"/>
    </row>
    <row r="9021" spans="1:5" x14ac:dyDescent="0.2">
      <c r="A9021"/>
      <c r="B9021"/>
      <c r="C9021"/>
      <c r="D9021"/>
      <c r="E9021"/>
    </row>
    <row r="9022" spans="1:5" x14ac:dyDescent="0.2">
      <c r="A9022"/>
      <c r="B9022"/>
      <c r="C9022"/>
      <c r="D9022"/>
      <c r="E9022"/>
    </row>
    <row r="9023" spans="1:5" x14ac:dyDescent="0.2">
      <c r="A9023"/>
      <c r="B9023"/>
      <c r="C9023"/>
      <c r="D9023"/>
      <c r="E9023"/>
    </row>
    <row r="9024" spans="1:5" x14ac:dyDescent="0.2">
      <c r="A9024"/>
      <c r="B9024"/>
      <c r="C9024"/>
      <c r="D9024"/>
      <c r="E9024"/>
    </row>
    <row r="9025" spans="1:5" x14ac:dyDescent="0.2">
      <c r="A9025"/>
      <c r="B9025"/>
      <c r="C9025"/>
      <c r="D9025"/>
      <c r="E9025"/>
    </row>
    <row r="9026" spans="1:5" x14ac:dyDescent="0.2">
      <c r="A9026"/>
      <c r="B9026"/>
      <c r="C9026"/>
      <c r="D9026"/>
      <c r="E9026"/>
    </row>
    <row r="9027" spans="1:5" x14ac:dyDescent="0.2">
      <c r="A9027"/>
      <c r="B9027"/>
      <c r="C9027"/>
      <c r="D9027"/>
      <c r="E9027"/>
    </row>
    <row r="9028" spans="1:5" x14ac:dyDescent="0.2">
      <c r="A9028"/>
      <c r="B9028"/>
      <c r="C9028"/>
      <c r="D9028"/>
      <c r="E9028"/>
    </row>
    <row r="9029" spans="1:5" x14ac:dyDescent="0.2">
      <c r="A9029"/>
      <c r="B9029"/>
      <c r="C9029"/>
      <c r="D9029"/>
      <c r="E9029"/>
    </row>
    <row r="9030" spans="1:5" x14ac:dyDescent="0.2">
      <c r="A9030"/>
      <c r="B9030"/>
      <c r="C9030"/>
      <c r="D9030"/>
      <c r="E9030"/>
    </row>
    <row r="9031" spans="1:5" x14ac:dyDescent="0.2">
      <c r="A9031"/>
      <c r="B9031"/>
      <c r="C9031"/>
      <c r="D9031"/>
      <c r="E9031"/>
    </row>
    <row r="9032" spans="1:5" x14ac:dyDescent="0.2">
      <c r="A9032"/>
      <c r="B9032"/>
      <c r="C9032"/>
      <c r="D9032"/>
      <c r="E9032"/>
    </row>
    <row r="9033" spans="1:5" x14ac:dyDescent="0.2">
      <c r="A9033"/>
      <c r="B9033"/>
      <c r="C9033"/>
      <c r="D9033"/>
      <c r="E9033"/>
    </row>
    <row r="9034" spans="1:5" x14ac:dyDescent="0.2">
      <c r="A9034"/>
      <c r="B9034"/>
      <c r="C9034"/>
      <c r="D9034"/>
      <c r="E9034"/>
    </row>
    <row r="9035" spans="1:5" x14ac:dyDescent="0.2">
      <c r="A9035"/>
      <c r="B9035"/>
      <c r="C9035"/>
      <c r="D9035"/>
      <c r="E9035"/>
    </row>
    <row r="9036" spans="1:5" x14ac:dyDescent="0.2">
      <c r="A9036"/>
      <c r="B9036"/>
      <c r="C9036"/>
      <c r="D9036"/>
      <c r="E9036"/>
    </row>
    <row r="9037" spans="1:5" x14ac:dyDescent="0.2">
      <c r="A9037"/>
      <c r="B9037"/>
      <c r="C9037"/>
      <c r="D9037"/>
      <c r="E9037"/>
    </row>
    <row r="9038" spans="1:5" x14ac:dyDescent="0.2">
      <c r="A9038"/>
      <c r="B9038"/>
      <c r="C9038"/>
      <c r="D9038"/>
      <c r="E9038"/>
    </row>
    <row r="9039" spans="1:5" x14ac:dyDescent="0.2">
      <c r="A9039"/>
      <c r="B9039"/>
      <c r="C9039"/>
      <c r="D9039"/>
      <c r="E9039"/>
    </row>
    <row r="9040" spans="1:5" x14ac:dyDescent="0.2">
      <c r="A9040"/>
      <c r="B9040"/>
      <c r="C9040"/>
      <c r="D9040"/>
      <c r="E9040"/>
    </row>
    <row r="9041" spans="1:5" x14ac:dyDescent="0.2">
      <c r="A9041"/>
      <c r="B9041"/>
      <c r="C9041"/>
      <c r="D9041"/>
      <c r="E9041"/>
    </row>
    <row r="9042" spans="1:5" x14ac:dyDescent="0.2">
      <c r="A9042"/>
      <c r="B9042"/>
      <c r="C9042"/>
      <c r="D9042"/>
      <c r="E9042"/>
    </row>
    <row r="9043" spans="1:5" x14ac:dyDescent="0.2">
      <c r="A9043"/>
      <c r="B9043"/>
      <c r="C9043"/>
      <c r="D9043"/>
      <c r="E9043"/>
    </row>
    <row r="9044" spans="1:5" x14ac:dyDescent="0.2">
      <c r="A9044"/>
      <c r="B9044"/>
      <c r="C9044"/>
      <c r="D9044"/>
      <c r="E9044"/>
    </row>
    <row r="9045" spans="1:5" x14ac:dyDescent="0.2">
      <c r="A9045"/>
      <c r="B9045"/>
      <c r="C9045"/>
      <c r="D9045"/>
      <c r="E9045"/>
    </row>
    <row r="9046" spans="1:5" x14ac:dyDescent="0.2">
      <c r="A9046"/>
      <c r="B9046"/>
      <c r="C9046"/>
      <c r="D9046"/>
      <c r="E9046"/>
    </row>
    <row r="9047" spans="1:5" x14ac:dyDescent="0.2">
      <c r="A9047"/>
      <c r="B9047"/>
      <c r="C9047"/>
      <c r="D9047"/>
      <c r="E9047"/>
    </row>
    <row r="9048" spans="1:5" x14ac:dyDescent="0.2">
      <c r="A9048"/>
      <c r="B9048"/>
      <c r="C9048"/>
      <c r="D9048"/>
      <c r="E9048"/>
    </row>
    <row r="9049" spans="1:5" x14ac:dyDescent="0.2">
      <c r="A9049"/>
      <c r="B9049"/>
      <c r="C9049"/>
      <c r="D9049"/>
      <c r="E9049"/>
    </row>
    <row r="9050" spans="1:5" x14ac:dyDescent="0.2">
      <c r="A9050"/>
      <c r="B9050"/>
      <c r="C9050"/>
      <c r="D9050"/>
      <c r="E9050"/>
    </row>
    <row r="9051" spans="1:5" x14ac:dyDescent="0.2">
      <c r="A9051"/>
      <c r="B9051"/>
      <c r="C9051"/>
      <c r="D9051"/>
      <c r="E9051"/>
    </row>
    <row r="9052" spans="1:5" x14ac:dyDescent="0.2">
      <c r="A9052"/>
      <c r="B9052"/>
      <c r="C9052"/>
      <c r="D9052"/>
      <c r="E9052"/>
    </row>
    <row r="9053" spans="1:5" x14ac:dyDescent="0.2">
      <c r="A9053"/>
      <c r="B9053"/>
      <c r="C9053"/>
      <c r="D9053"/>
      <c r="E9053"/>
    </row>
    <row r="9054" spans="1:5" x14ac:dyDescent="0.2">
      <c r="A9054"/>
      <c r="B9054"/>
      <c r="C9054"/>
      <c r="D9054"/>
      <c r="E9054"/>
    </row>
    <row r="9055" spans="1:5" x14ac:dyDescent="0.2">
      <c r="A9055"/>
      <c r="B9055"/>
      <c r="C9055"/>
      <c r="D9055"/>
      <c r="E9055"/>
    </row>
    <row r="9056" spans="1:5" x14ac:dyDescent="0.2">
      <c r="A9056"/>
      <c r="B9056"/>
      <c r="C9056"/>
      <c r="D9056"/>
      <c r="E9056"/>
    </row>
    <row r="9057" spans="1:5" x14ac:dyDescent="0.2">
      <c r="A9057"/>
      <c r="B9057"/>
      <c r="C9057"/>
      <c r="D9057"/>
      <c r="E9057"/>
    </row>
    <row r="9058" spans="1:5" x14ac:dyDescent="0.2">
      <c r="A9058"/>
      <c r="B9058"/>
      <c r="C9058"/>
      <c r="D9058"/>
      <c r="E9058"/>
    </row>
    <row r="9059" spans="1:5" x14ac:dyDescent="0.2">
      <c r="A9059"/>
      <c r="B9059"/>
      <c r="C9059"/>
      <c r="D9059"/>
      <c r="E9059"/>
    </row>
    <row r="9060" spans="1:5" x14ac:dyDescent="0.2">
      <c r="A9060"/>
      <c r="B9060"/>
      <c r="C9060"/>
      <c r="D9060"/>
      <c r="E9060"/>
    </row>
    <row r="9061" spans="1:5" x14ac:dyDescent="0.2">
      <c r="A9061"/>
      <c r="B9061"/>
      <c r="C9061"/>
      <c r="D9061"/>
      <c r="E9061"/>
    </row>
    <row r="9062" spans="1:5" x14ac:dyDescent="0.2">
      <c r="A9062"/>
      <c r="B9062"/>
      <c r="C9062"/>
      <c r="D9062"/>
      <c r="E9062"/>
    </row>
    <row r="9063" spans="1:5" x14ac:dyDescent="0.2">
      <c r="A9063"/>
      <c r="B9063"/>
      <c r="C9063"/>
      <c r="D9063"/>
      <c r="E9063"/>
    </row>
    <row r="9064" spans="1:5" x14ac:dyDescent="0.2">
      <c r="A9064"/>
      <c r="B9064"/>
      <c r="C9064"/>
      <c r="D9064"/>
      <c r="E9064"/>
    </row>
    <row r="9065" spans="1:5" x14ac:dyDescent="0.2">
      <c r="A9065"/>
      <c r="B9065"/>
      <c r="C9065"/>
      <c r="D9065"/>
      <c r="E9065"/>
    </row>
    <row r="9066" spans="1:5" x14ac:dyDescent="0.2">
      <c r="A9066"/>
      <c r="B9066"/>
      <c r="C9066"/>
      <c r="D9066"/>
      <c r="E9066"/>
    </row>
    <row r="9067" spans="1:5" x14ac:dyDescent="0.2">
      <c r="A9067"/>
      <c r="B9067"/>
      <c r="C9067"/>
      <c r="D9067"/>
      <c r="E9067"/>
    </row>
    <row r="9068" spans="1:5" x14ac:dyDescent="0.2">
      <c r="A9068"/>
      <c r="B9068"/>
      <c r="C9068"/>
      <c r="D9068"/>
      <c r="E9068"/>
    </row>
    <row r="9069" spans="1:5" x14ac:dyDescent="0.2">
      <c r="A9069"/>
      <c r="B9069"/>
      <c r="C9069"/>
      <c r="D9069"/>
      <c r="E9069"/>
    </row>
    <row r="9070" spans="1:5" x14ac:dyDescent="0.2">
      <c r="A9070"/>
      <c r="B9070"/>
      <c r="C9070"/>
      <c r="D9070"/>
      <c r="E9070"/>
    </row>
    <row r="9071" spans="1:5" x14ac:dyDescent="0.2">
      <c r="A9071"/>
      <c r="B9071"/>
      <c r="C9071"/>
      <c r="D9071"/>
      <c r="E9071"/>
    </row>
    <row r="9072" spans="1:5" x14ac:dyDescent="0.2">
      <c r="A9072"/>
      <c r="B9072"/>
      <c r="C9072"/>
      <c r="D9072"/>
      <c r="E9072"/>
    </row>
    <row r="9073" spans="1:5" x14ac:dyDescent="0.2">
      <c r="A9073"/>
      <c r="B9073"/>
      <c r="C9073"/>
      <c r="D9073"/>
      <c r="E9073"/>
    </row>
    <row r="9074" spans="1:5" x14ac:dyDescent="0.2">
      <c r="A9074"/>
      <c r="B9074"/>
      <c r="C9074"/>
      <c r="D9074"/>
      <c r="E9074"/>
    </row>
    <row r="9075" spans="1:5" x14ac:dyDescent="0.2">
      <c r="A9075"/>
      <c r="B9075"/>
      <c r="C9075"/>
      <c r="D9075"/>
      <c r="E9075"/>
    </row>
    <row r="9076" spans="1:5" x14ac:dyDescent="0.2">
      <c r="A9076"/>
      <c r="B9076"/>
      <c r="C9076"/>
      <c r="D9076"/>
      <c r="E9076"/>
    </row>
    <row r="9077" spans="1:5" x14ac:dyDescent="0.2">
      <c r="A9077"/>
      <c r="B9077"/>
      <c r="C9077"/>
      <c r="D9077"/>
      <c r="E9077"/>
    </row>
    <row r="9078" spans="1:5" x14ac:dyDescent="0.2">
      <c r="A9078"/>
      <c r="B9078"/>
      <c r="C9078"/>
      <c r="D9078"/>
      <c r="E9078"/>
    </row>
    <row r="9079" spans="1:5" x14ac:dyDescent="0.2">
      <c r="A9079"/>
      <c r="B9079"/>
      <c r="C9079"/>
      <c r="D9079"/>
      <c r="E9079"/>
    </row>
    <row r="9080" spans="1:5" x14ac:dyDescent="0.2">
      <c r="A9080"/>
      <c r="B9080"/>
      <c r="C9080"/>
      <c r="D9080"/>
      <c r="E9080"/>
    </row>
    <row r="9081" spans="1:5" x14ac:dyDescent="0.2">
      <c r="A9081"/>
      <c r="B9081"/>
      <c r="C9081"/>
      <c r="D9081"/>
      <c r="E9081"/>
    </row>
    <row r="9082" spans="1:5" x14ac:dyDescent="0.2">
      <c r="A9082"/>
      <c r="B9082"/>
      <c r="C9082"/>
      <c r="D9082"/>
      <c r="E9082"/>
    </row>
    <row r="9083" spans="1:5" x14ac:dyDescent="0.2">
      <c r="A9083"/>
      <c r="B9083"/>
      <c r="C9083"/>
      <c r="D9083"/>
      <c r="E9083"/>
    </row>
    <row r="9084" spans="1:5" x14ac:dyDescent="0.2">
      <c r="A9084"/>
      <c r="B9084"/>
      <c r="C9084"/>
      <c r="D9084"/>
      <c r="E9084"/>
    </row>
    <row r="9085" spans="1:5" x14ac:dyDescent="0.2">
      <c r="A9085"/>
      <c r="B9085"/>
      <c r="C9085"/>
      <c r="D9085"/>
      <c r="E9085"/>
    </row>
    <row r="9086" spans="1:5" x14ac:dyDescent="0.2">
      <c r="A9086"/>
      <c r="B9086"/>
      <c r="C9086"/>
      <c r="D9086"/>
      <c r="E9086"/>
    </row>
    <row r="9087" spans="1:5" x14ac:dyDescent="0.2">
      <c r="A9087"/>
      <c r="B9087"/>
      <c r="C9087"/>
      <c r="D9087"/>
      <c r="E9087"/>
    </row>
    <row r="9088" spans="1:5" x14ac:dyDescent="0.2">
      <c r="A9088"/>
      <c r="B9088"/>
      <c r="C9088"/>
      <c r="D9088"/>
      <c r="E9088"/>
    </row>
    <row r="9089" spans="1:5" x14ac:dyDescent="0.2">
      <c r="A9089"/>
      <c r="B9089"/>
      <c r="C9089"/>
      <c r="D9089"/>
      <c r="E9089"/>
    </row>
    <row r="9090" spans="1:5" x14ac:dyDescent="0.2">
      <c r="A9090"/>
      <c r="B9090"/>
      <c r="C9090"/>
      <c r="D9090"/>
      <c r="E9090"/>
    </row>
    <row r="9091" spans="1:5" x14ac:dyDescent="0.2">
      <c r="A9091"/>
      <c r="B9091"/>
      <c r="C9091"/>
      <c r="D9091"/>
      <c r="E9091"/>
    </row>
    <row r="9092" spans="1:5" x14ac:dyDescent="0.2">
      <c r="A9092"/>
      <c r="B9092"/>
      <c r="C9092"/>
      <c r="D9092"/>
      <c r="E9092"/>
    </row>
    <row r="9093" spans="1:5" x14ac:dyDescent="0.2">
      <c r="A9093"/>
      <c r="B9093"/>
      <c r="C9093"/>
      <c r="D9093"/>
      <c r="E9093"/>
    </row>
    <row r="9094" spans="1:5" x14ac:dyDescent="0.2">
      <c r="A9094"/>
      <c r="B9094"/>
      <c r="C9094"/>
      <c r="D9094"/>
      <c r="E9094"/>
    </row>
    <row r="9095" spans="1:5" x14ac:dyDescent="0.2">
      <c r="A9095"/>
      <c r="B9095"/>
      <c r="C9095"/>
      <c r="D9095"/>
      <c r="E9095"/>
    </row>
    <row r="9096" spans="1:5" x14ac:dyDescent="0.2">
      <c r="A9096"/>
      <c r="B9096"/>
      <c r="C9096"/>
      <c r="D9096"/>
      <c r="E9096"/>
    </row>
    <row r="9097" spans="1:5" x14ac:dyDescent="0.2">
      <c r="A9097"/>
      <c r="B9097"/>
      <c r="C9097"/>
      <c r="D9097"/>
      <c r="E9097"/>
    </row>
    <row r="9098" spans="1:5" x14ac:dyDescent="0.2">
      <c r="A9098"/>
      <c r="B9098"/>
      <c r="C9098"/>
      <c r="D9098"/>
      <c r="E9098"/>
    </row>
    <row r="9099" spans="1:5" x14ac:dyDescent="0.2">
      <c r="A9099"/>
      <c r="B9099"/>
      <c r="C9099"/>
      <c r="D9099"/>
      <c r="E9099"/>
    </row>
    <row r="9100" spans="1:5" x14ac:dyDescent="0.2">
      <c r="A9100"/>
      <c r="B9100"/>
      <c r="C9100"/>
      <c r="D9100"/>
      <c r="E9100"/>
    </row>
    <row r="9101" spans="1:5" x14ac:dyDescent="0.2">
      <c r="A9101"/>
      <c r="B9101"/>
      <c r="C9101"/>
      <c r="D9101"/>
      <c r="E9101"/>
    </row>
    <row r="9102" spans="1:5" x14ac:dyDescent="0.2">
      <c r="A9102"/>
      <c r="B9102"/>
      <c r="C9102"/>
      <c r="D9102"/>
      <c r="E9102"/>
    </row>
    <row r="9103" spans="1:5" x14ac:dyDescent="0.2">
      <c r="A9103"/>
      <c r="B9103"/>
      <c r="C9103"/>
      <c r="D9103"/>
      <c r="E9103"/>
    </row>
    <row r="9104" spans="1:5" x14ac:dyDescent="0.2">
      <c r="A9104"/>
      <c r="B9104"/>
      <c r="C9104"/>
      <c r="D9104"/>
      <c r="E9104"/>
    </row>
    <row r="9105" spans="1:5" x14ac:dyDescent="0.2">
      <c r="A9105"/>
      <c r="B9105"/>
      <c r="C9105"/>
      <c r="D9105"/>
      <c r="E9105"/>
    </row>
    <row r="9106" spans="1:5" x14ac:dyDescent="0.2">
      <c r="A9106"/>
      <c r="B9106"/>
      <c r="C9106"/>
      <c r="D9106"/>
      <c r="E9106"/>
    </row>
    <row r="9107" spans="1:5" x14ac:dyDescent="0.2">
      <c r="A9107"/>
      <c r="B9107"/>
      <c r="C9107"/>
      <c r="D9107"/>
      <c r="E9107"/>
    </row>
    <row r="9108" spans="1:5" x14ac:dyDescent="0.2">
      <c r="A9108"/>
      <c r="B9108"/>
      <c r="C9108"/>
      <c r="D9108"/>
      <c r="E9108"/>
    </row>
    <row r="9109" spans="1:5" x14ac:dyDescent="0.2">
      <c r="A9109"/>
      <c r="B9109"/>
      <c r="C9109"/>
      <c r="D9109"/>
      <c r="E9109"/>
    </row>
    <row r="9110" spans="1:5" x14ac:dyDescent="0.2">
      <c r="A9110"/>
      <c r="B9110"/>
      <c r="C9110"/>
      <c r="D9110"/>
      <c r="E9110"/>
    </row>
    <row r="9111" spans="1:5" x14ac:dyDescent="0.2">
      <c r="A9111"/>
      <c r="B9111"/>
      <c r="C9111"/>
      <c r="D9111"/>
      <c r="E9111"/>
    </row>
    <row r="9112" spans="1:5" x14ac:dyDescent="0.2">
      <c r="A9112"/>
      <c r="B9112"/>
      <c r="C9112"/>
      <c r="D9112"/>
      <c r="E9112"/>
    </row>
    <row r="9113" spans="1:5" x14ac:dyDescent="0.2">
      <c r="A9113"/>
      <c r="B9113"/>
      <c r="C9113"/>
      <c r="D9113"/>
      <c r="E9113"/>
    </row>
    <row r="9114" spans="1:5" x14ac:dyDescent="0.2">
      <c r="A9114"/>
      <c r="B9114"/>
      <c r="C9114"/>
      <c r="D9114"/>
      <c r="E9114"/>
    </row>
    <row r="9115" spans="1:5" x14ac:dyDescent="0.2">
      <c r="A9115"/>
      <c r="B9115"/>
      <c r="C9115"/>
      <c r="D9115"/>
      <c r="E9115"/>
    </row>
    <row r="9116" spans="1:5" x14ac:dyDescent="0.2">
      <c r="A9116"/>
      <c r="B9116"/>
      <c r="C9116"/>
      <c r="D9116"/>
      <c r="E9116"/>
    </row>
    <row r="9117" spans="1:5" x14ac:dyDescent="0.2">
      <c r="A9117"/>
      <c r="B9117"/>
      <c r="C9117"/>
      <c r="D9117"/>
      <c r="E9117"/>
    </row>
    <row r="9118" spans="1:5" x14ac:dyDescent="0.2">
      <c r="A9118"/>
      <c r="B9118"/>
      <c r="C9118"/>
      <c r="D9118"/>
      <c r="E9118"/>
    </row>
    <row r="9119" spans="1:5" x14ac:dyDescent="0.2">
      <c r="A9119"/>
      <c r="B9119"/>
      <c r="C9119"/>
      <c r="D9119"/>
      <c r="E9119"/>
    </row>
    <row r="9120" spans="1:5" x14ac:dyDescent="0.2">
      <c r="A9120"/>
      <c r="B9120"/>
      <c r="C9120"/>
      <c r="D9120"/>
      <c r="E9120"/>
    </row>
    <row r="9121" spans="1:5" x14ac:dyDescent="0.2">
      <c r="A9121"/>
      <c r="B9121"/>
      <c r="C9121"/>
      <c r="D9121"/>
      <c r="E9121"/>
    </row>
    <row r="9122" spans="1:5" x14ac:dyDescent="0.2">
      <c r="A9122"/>
      <c r="B9122"/>
      <c r="C9122"/>
      <c r="D9122"/>
      <c r="E9122"/>
    </row>
    <row r="9123" spans="1:5" x14ac:dyDescent="0.2">
      <c r="A9123"/>
      <c r="B9123"/>
      <c r="C9123"/>
      <c r="D9123"/>
      <c r="E9123"/>
    </row>
    <row r="9124" spans="1:5" x14ac:dyDescent="0.2">
      <c r="A9124"/>
      <c r="B9124"/>
      <c r="C9124"/>
      <c r="D9124"/>
      <c r="E9124"/>
    </row>
    <row r="9125" spans="1:5" x14ac:dyDescent="0.2">
      <c r="A9125"/>
      <c r="B9125"/>
      <c r="C9125"/>
      <c r="D9125"/>
      <c r="E9125"/>
    </row>
    <row r="9126" spans="1:5" x14ac:dyDescent="0.2">
      <c r="A9126"/>
      <c r="B9126"/>
      <c r="C9126"/>
      <c r="D9126"/>
      <c r="E9126"/>
    </row>
    <row r="9127" spans="1:5" x14ac:dyDescent="0.2">
      <c r="A9127"/>
      <c r="B9127"/>
      <c r="C9127"/>
      <c r="D9127"/>
      <c r="E9127"/>
    </row>
    <row r="9128" spans="1:5" x14ac:dyDescent="0.2">
      <c r="A9128"/>
      <c r="B9128"/>
      <c r="C9128"/>
      <c r="D9128"/>
      <c r="E9128"/>
    </row>
    <row r="9129" spans="1:5" x14ac:dyDescent="0.2">
      <c r="A9129"/>
      <c r="B9129"/>
      <c r="C9129"/>
      <c r="D9129"/>
      <c r="E9129"/>
    </row>
    <row r="9130" spans="1:5" x14ac:dyDescent="0.2">
      <c r="A9130"/>
      <c r="B9130"/>
      <c r="C9130"/>
      <c r="D9130"/>
      <c r="E9130"/>
    </row>
    <row r="9131" spans="1:5" x14ac:dyDescent="0.2">
      <c r="A9131"/>
      <c r="B9131"/>
      <c r="C9131"/>
      <c r="D9131"/>
      <c r="E9131"/>
    </row>
    <row r="9132" spans="1:5" x14ac:dyDescent="0.2">
      <c r="A9132"/>
      <c r="B9132"/>
      <c r="C9132"/>
      <c r="D9132"/>
      <c r="E9132"/>
    </row>
    <row r="9133" spans="1:5" x14ac:dyDescent="0.2">
      <c r="A9133"/>
      <c r="B9133"/>
      <c r="C9133"/>
      <c r="D9133"/>
      <c r="E9133"/>
    </row>
    <row r="9134" spans="1:5" x14ac:dyDescent="0.2">
      <c r="A9134"/>
      <c r="B9134"/>
      <c r="C9134"/>
      <c r="D9134"/>
      <c r="E9134"/>
    </row>
    <row r="9135" spans="1:5" x14ac:dyDescent="0.2">
      <c r="A9135"/>
      <c r="B9135"/>
      <c r="C9135"/>
      <c r="D9135"/>
      <c r="E9135"/>
    </row>
    <row r="9136" spans="1:5" x14ac:dyDescent="0.2">
      <c r="A9136"/>
      <c r="B9136"/>
      <c r="C9136"/>
      <c r="D9136"/>
      <c r="E9136"/>
    </row>
    <row r="9137" spans="1:5" x14ac:dyDescent="0.2">
      <c r="A9137"/>
      <c r="B9137"/>
      <c r="C9137"/>
      <c r="D9137"/>
      <c r="E9137"/>
    </row>
    <row r="9138" spans="1:5" x14ac:dyDescent="0.2">
      <c r="A9138"/>
      <c r="B9138"/>
      <c r="C9138"/>
      <c r="D9138"/>
      <c r="E9138"/>
    </row>
    <row r="9139" spans="1:5" x14ac:dyDescent="0.2">
      <c r="A9139"/>
      <c r="B9139"/>
      <c r="C9139"/>
      <c r="D9139"/>
      <c r="E9139"/>
    </row>
    <row r="9140" spans="1:5" x14ac:dyDescent="0.2">
      <c r="A9140"/>
      <c r="B9140"/>
      <c r="C9140"/>
      <c r="D9140"/>
      <c r="E9140"/>
    </row>
    <row r="9141" spans="1:5" x14ac:dyDescent="0.2">
      <c r="A9141"/>
      <c r="B9141"/>
      <c r="C9141"/>
      <c r="D9141"/>
      <c r="E9141"/>
    </row>
    <row r="9142" spans="1:5" x14ac:dyDescent="0.2">
      <c r="A9142"/>
      <c r="B9142"/>
      <c r="C9142"/>
      <c r="D9142"/>
      <c r="E9142"/>
    </row>
    <row r="9143" spans="1:5" x14ac:dyDescent="0.2">
      <c r="A9143"/>
      <c r="B9143"/>
      <c r="C9143"/>
      <c r="D9143"/>
      <c r="E9143"/>
    </row>
    <row r="9144" spans="1:5" x14ac:dyDescent="0.2">
      <c r="A9144"/>
      <c r="B9144"/>
      <c r="C9144"/>
      <c r="D9144"/>
      <c r="E9144"/>
    </row>
    <row r="9145" spans="1:5" x14ac:dyDescent="0.2">
      <c r="A9145"/>
      <c r="B9145"/>
      <c r="C9145"/>
      <c r="D9145"/>
      <c r="E9145"/>
    </row>
    <row r="9146" spans="1:5" x14ac:dyDescent="0.2">
      <c r="A9146"/>
      <c r="B9146"/>
      <c r="C9146"/>
      <c r="D9146"/>
      <c r="E9146"/>
    </row>
    <row r="9147" spans="1:5" x14ac:dyDescent="0.2">
      <c r="A9147"/>
      <c r="B9147"/>
      <c r="C9147"/>
      <c r="D9147"/>
      <c r="E9147"/>
    </row>
    <row r="9148" spans="1:5" x14ac:dyDescent="0.2">
      <c r="A9148"/>
      <c r="B9148"/>
      <c r="C9148"/>
      <c r="D9148"/>
      <c r="E9148"/>
    </row>
    <row r="9149" spans="1:5" x14ac:dyDescent="0.2">
      <c r="A9149"/>
      <c r="B9149"/>
      <c r="C9149"/>
      <c r="D9149"/>
      <c r="E9149"/>
    </row>
    <row r="9150" spans="1:5" x14ac:dyDescent="0.2">
      <c r="A9150"/>
      <c r="B9150"/>
      <c r="C9150"/>
      <c r="D9150"/>
      <c r="E9150"/>
    </row>
    <row r="9151" spans="1:5" x14ac:dyDescent="0.2">
      <c r="A9151"/>
      <c r="B9151"/>
      <c r="C9151"/>
      <c r="D9151"/>
      <c r="E9151"/>
    </row>
    <row r="9152" spans="1:5" x14ac:dyDescent="0.2">
      <c r="A9152"/>
      <c r="B9152"/>
      <c r="C9152"/>
      <c r="D9152"/>
      <c r="E9152"/>
    </row>
    <row r="9153" spans="1:5" x14ac:dyDescent="0.2">
      <c r="A9153"/>
      <c r="B9153"/>
      <c r="C9153"/>
      <c r="D9153"/>
      <c r="E9153"/>
    </row>
    <row r="9154" spans="1:5" x14ac:dyDescent="0.2">
      <c r="A9154"/>
      <c r="B9154"/>
      <c r="C9154"/>
      <c r="D9154"/>
      <c r="E9154"/>
    </row>
    <row r="9155" spans="1:5" x14ac:dyDescent="0.2">
      <c r="A9155"/>
      <c r="B9155"/>
      <c r="C9155"/>
      <c r="D9155"/>
      <c r="E9155"/>
    </row>
    <row r="9156" spans="1:5" x14ac:dyDescent="0.2">
      <c r="A9156"/>
      <c r="B9156"/>
      <c r="C9156"/>
      <c r="D9156"/>
      <c r="E9156"/>
    </row>
    <row r="9157" spans="1:5" x14ac:dyDescent="0.2">
      <c r="A9157"/>
      <c r="B9157"/>
      <c r="C9157"/>
      <c r="D9157"/>
      <c r="E9157"/>
    </row>
    <row r="9158" spans="1:5" x14ac:dyDescent="0.2">
      <c r="A9158"/>
      <c r="B9158"/>
      <c r="C9158"/>
      <c r="D9158"/>
      <c r="E9158"/>
    </row>
    <row r="9159" spans="1:5" x14ac:dyDescent="0.2">
      <c r="A9159"/>
      <c r="B9159"/>
      <c r="C9159"/>
      <c r="D9159"/>
      <c r="E9159"/>
    </row>
    <row r="9160" spans="1:5" x14ac:dyDescent="0.2">
      <c r="A9160"/>
      <c r="B9160"/>
      <c r="C9160"/>
      <c r="D9160"/>
      <c r="E9160"/>
    </row>
    <row r="9161" spans="1:5" x14ac:dyDescent="0.2">
      <c r="A9161"/>
      <c r="B9161"/>
      <c r="C9161"/>
      <c r="D9161"/>
      <c r="E9161"/>
    </row>
    <row r="9162" spans="1:5" x14ac:dyDescent="0.2">
      <c r="A9162"/>
      <c r="B9162"/>
      <c r="C9162"/>
      <c r="D9162"/>
      <c r="E9162"/>
    </row>
    <row r="9163" spans="1:5" x14ac:dyDescent="0.2">
      <c r="A9163"/>
      <c r="B9163"/>
      <c r="C9163"/>
      <c r="D9163"/>
      <c r="E9163"/>
    </row>
    <row r="9164" spans="1:5" x14ac:dyDescent="0.2">
      <c r="A9164"/>
      <c r="B9164"/>
      <c r="C9164"/>
      <c r="D9164"/>
      <c r="E9164"/>
    </row>
    <row r="9165" spans="1:5" x14ac:dyDescent="0.2">
      <c r="A9165"/>
      <c r="B9165"/>
      <c r="C9165"/>
      <c r="D9165"/>
      <c r="E9165"/>
    </row>
    <row r="9166" spans="1:5" x14ac:dyDescent="0.2">
      <c r="A9166"/>
      <c r="B9166"/>
      <c r="C9166"/>
      <c r="D9166"/>
      <c r="E9166"/>
    </row>
    <row r="9167" spans="1:5" x14ac:dyDescent="0.2">
      <c r="A9167"/>
      <c r="B9167"/>
      <c r="C9167"/>
      <c r="D9167"/>
      <c r="E9167"/>
    </row>
    <row r="9168" spans="1:5" x14ac:dyDescent="0.2">
      <c r="A9168"/>
      <c r="B9168"/>
      <c r="C9168"/>
      <c r="D9168"/>
      <c r="E9168"/>
    </row>
    <row r="9169" spans="1:5" x14ac:dyDescent="0.2">
      <c r="A9169"/>
      <c r="B9169"/>
      <c r="C9169"/>
      <c r="D9169"/>
      <c r="E9169"/>
    </row>
    <row r="9170" spans="1:5" x14ac:dyDescent="0.2">
      <c r="A9170"/>
      <c r="B9170"/>
      <c r="C9170"/>
      <c r="D9170"/>
      <c r="E9170"/>
    </row>
    <row r="9171" spans="1:5" x14ac:dyDescent="0.2">
      <c r="A9171"/>
      <c r="B9171"/>
      <c r="C9171"/>
      <c r="D9171"/>
      <c r="E9171"/>
    </row>
    <row r="9172" spans="1:5" x14ac:dyDescent="0.2">
      <c r="A9172"/>
      <c r="B9172"/>
      <c r="C9172"/>
      <c r="D9172"/>
      <c r="E9172"/>
    </row>
    <row r="9173" spans="1:5" x14ac:dyDescent="0.2">
      <c r="A9173"/>
      <c r="B9173"/>
      <c r="C9173"/>
      <c r="D9173"/>
      <c r="E9173"/>
    </row>
    <row r="9174" spans="1:5" x14ac:dyDescent="0.2">
      <c r="A9174"/>
      <c r="B9174"/>
      <c r="C9174"/>
      <c r="D9174"/>
      <c r="E9174"/>
    </row>
    <row r="9175" spans="1:5" x14ac:dyDescent="0.2">
      <c r="A9175"/>
      <c r="B9175"/>
      <c r="C9175"/>
      <c r="D9175"/>
      <c r="E9175"/>
    </row>
    <row r="9176" spans="1:5" x14ac:dyDescent="0.2">
      <c r="A9176"/>
      <c r="B9176"/>
      <c r="C9176"/>
      <c r="D9176"/>
      <c r="E9176"/>
    </row>
    <row r="9177" spans="1:5" x14ac:dyDescent="0.2">
      <c r="A9177"/>
      <c r="B9177"/>
      <c r="C9177"/>
      <c r="D9177"/>
      <c r="E9177"/>
    </row>
    <row r="9178" spans="1:5" x14ac:dyDescent="0.2">
      <c r="A9178"/>
      <c r="B9178"/>
      <c r="C9178"/>
      <c r="D9178"/>
      <c r="E9178"/>
    </row>
    <row r="9179" spans="1:5" x14ac:dyDescent="0.2">
      <c r="A9179"/>
      <c r="B9179"/>
      <c r="C9179"/>
      <c r="D9179"/>
      <c r="E9179"/>
    </row>
    <row r="9180" spans="1:5" x14ac:dyDescent="0.2">
      <c r="A9180"/>
      <c r="B9180"/>
      <c r="C9180"/>
      <c r="D9180"/>
      <c r="E9180"/>
    </row>
    <row r="9181" spans="1:5" x14ac:dyDescent="0.2">
      <c r="A9181"/>
      <c r="B9181"/>
      <c r="C9181"/>
      <c r="D9181"/>
      <c r="E9181"/>
    </row>
    <row r="9182" spans="1:5" x14ac:dyDescent="0.2">
      <c r="A9182"/>
      <c r="B9182"/>
      <c r="C9182"/>
      <c r="D9182"/>
      <c r="E9182"/>
    </row>
    <row r="9183" spans="1:5" x14ac:dyDescent="0.2">
      <c r="A9183"/>
      <c r="B9183"/>
      <c r="C9183"/>
      <c r="D9183"/>
      <c r="E9183"/>
    </row>
    <row r="9184" spans="1:5" x14ac:dyDescent="0.2">
      <c r="A9184"/>
      <c r="B9184"/>
      <c r="C9184"/>
      <c r="D9184"/>
      <c r="E9184"/>
    </row>
    <row r="9185" spans="1:5" x14ac:dyDescent="0.2">
      <c r="A9185"/>
      <c r="B9185"/>
      <c r="C9185"/>
      <c r="D9185"/>
      <c r="E9185"/>
    </row>
    <row r="9186" spans="1:5" x14ac:dyDescent="0.2">
      <c r="A9186"/>
      <c r="B9186"/>
      <c r="C9186"/>
      <c r="D9186"/>
      <c r="E9186"/>
    </row>
    <row r="9187" spans="1:5" x14ac:dyDescent="0.2">
      <c r="A9187"/>
      <c r="B9187"/>
      <c r="C9187"/>
      <c r="D9187"/>
      <c r="E9187"/>
    </row>
    <row r="9188" spans="1:5" x14ac:dyDescent="0.2">
      <c r="A9188"/>
      <c r="B9188"/>
      <c r="C9188"/>
      <c r="D9188"/>
      <c r="E9188"/>
    </row>
    <row r="9189" spans="1:5" x14ac:dyDescent="0.2">
      <c r="A9189"/>
      <c r="B9189"/>
      <c r="C9189"/>
      <c r="D9189"/>
      <c r="E9189"/>
    </row>
    <row r="9190" spans="1:5" x14ac:dyDescent="0.2">
      <c r="A9190"/>
      <c r="B9190"/>
      <c r="C9190"/>
      <c r="D9190"/>
      <c r="E9190"/>
    </row>
    <row r="9191" spans="1:5" x14ac:dyDescent="0.2">
      <c r="A9191"/>
      <c r="B9191"/>
      <c r="C9191"/>
      <c r="D9191"/>
      <c r="E9191"/>
    </row>
    <row r="9192" spans="1:5" x14ac:dyDescent="0.2">
      <c r="A9192"/>
      <c r="B9192"/>
      <c r="C9192"/>
      <c r="D9192"/>
      <c r="E9192"/>
    </row>
    <row r="9193" spans="1:5" x14ac:dyDescent="0.2">
      <c r="A9193"/>
      <c r="B9193"/>
      <c r="C9193"/>
      <c r="D9193"/>
      <c r="E9193"/>
    </row>
    <row r="9194" spans="1:5" x14ac:dyDescent="0.2">
      <c r="A9194"/>
      <c r="B9194"/>
      <c r="C9194"/>
      <c r="D9194"/>
      <c r="E9194"/>
    </row>
    <row r="9195" spans="1:5" x14ac:dyDescent="0.2">
      <c r="A9195"/>
      <c r="B9195"/>
      <c r="C9195"/>
      <c r="D9195"/>
      <c r="E9195"/>
    </row>
    <row r="9196" spans="1:5" x14ac:dyDescent="0.2">
      <c r="A9196"/>
      <c r="B9196"/>
      <c r="C9196"/>
      <c r="D9196"/>
      <c r="E9196"/>
    </row>
    <row r="9197" spans="1:5" x14ac:dyDescent="0.2">
      <c r="A9197"/>
      <c r="B9197"/>
      <c r="C9197"/>
      <c r="D9197"/>
      <c r="E9197"/>
    </row>
    <row r="9198" spans="1:5" x14ac:dyDescent="0.2">
      <c r="A9198"/>
      <c r="B9198"/>
      <c r="C9198"/>
      <c r="D9198"/>
      <c r="E9198"/>
    </row>
    <row r="9199" spans="1:5" x14ac:dyDescent="0.2">
      <c r="A9199"/>
      <c r="B9199"/>
      <c r="C9199"/>
      <c r="D9199"/>
      <c r="E9199"/>
    </row>
    <row r="9200" spans="1:5" x14ac:dyDescent="0.2">
      <c r="A9200"/>
      <c r="B9200"/>
      <c r="C9200"/>
      <c r="D9200"/>
      <c r="E9200"/>
    </row>
    <row r="9201" spans="1:5" x14ac:dyDescent="0.2">
      <c r="A9201"/>
      <c r="B9201"/>
      <c r="C9201"/>
      <c r="D9201"/>
      <c r="E9201"/>
    </row>
    <row r="9202" spans="1:5" x14ac:dyDescent="0.2">
      <c r="A9202"/>
      <c r="B9202"/>
      <c r="C9202"/>
      <c r="D9202"/>
      <c r="E9202"/>
    </row>
    <row r="9203" spans="1:5" x14ac:dyDescent="0.2">
      <c r="A9203"/>
      <c r="B9203"/>
      <c r="C9203"/>
      <c r="D9203"/>
      <c r="E9203"/>
    </row>
    <row r="9204" spans="1:5" x14ac:dyDescent="0.2">
      <c r="A9204"/>
      <c r="B9204"/>
      <c r="C9204"/>
      <c r="D9204"/>
      <c r="E9204"/>
    </row>
    <row r="9205" spans="1:5" x14ac:dyDescent="0.2">
      <c r="A9205"/>
      <c r="B9205"/>
      <c r="C9205"/>
      <c r="D9205"/>
      <c r="E9205"/>
    </row>
    <row r="9206" spans="1:5" x14ac:dyDescent="0.2">
      <c r="A9206"/>
      <c r="B9206"/>
      <c r="C9206"/>
      <c r="D9206"/>
      <c r="E9206"/>
    </row>
    <row r="9207" spans="1:5" x14ac:dyDescent="0.2">
      <c r="A9207"/>
      <c r="B9207"/>
      <c r="C9207"/>
      <c r="D9207"/>
      <c r="E9207"/>
    </row>
    <row r="9208" spans="1:5" x14ac:dyDescent="0.2">
      <c r="A9208"/>
      <c r="B9208"/>
      <c r="C9208"/>
      <c r="D9208"/>
      <c r="E9208"/>
    </row>
    <row r="9209" spans="1:5" x14ac:dyDescent="0.2">
      <c r="A9209"/>
      <c r="B9209"/>
      <c r="C9209"/>
      <c r="D9209"/>
      <c r="E9209"/>
    </row>
    <row r="9210" spans="1:5" x14ac:dyDescent="0.2">
      <c r="A9210"/>
      <c r="B9210"/>
      <c r="C9210"/>
      <c r="D9210"/>
      <c r="E9210"/>
    </row>
    <row r="9211" spans="1:5" x14ac:dyDescent="0.2">
      <c r="A9211"/>
      <c r="B9211"/>
      <c r="C9211"/>
      <c r="D9211"/>
      <c r="E9211"/>
    </row>
    <row r="9212" spans="1:5" x14ac:dyDescent="0.2">
      <c r="A9212"/>
      <c r="B9212"/>
      <c r="C9212"/>
      <c r="D9212"/>
      <c r="E9212"/>
    </row>
    <row r="9213" spans="1:5" x14ac:dyDescent="0.2">
      <c r="A9213"/>
      <c r="B9213"/>
      <c r="C9213"/>
      <c r="D9213"/>
      <c r="E9213"/>
    </row>
    <row r="9214" spans="1:5" x14ac:dyDescent="0.2">
      <c r="A9214"/>
      <c r="B9214"/>
      <c r="C9214"/>
      <c r="D9214"/>
      <c r="E9214"/>
    </row>
    <row r="9215" spans="1:5" x14ac:dyDescent="0.2">
      <c r="A9215"/>
      <c r="B9215"/>
      <c r="C9215"/>
      <c r="D9215"/>
      <c r="E9215"/>
    </row>
    <row r="9216" spans="1:5" x14ac:dyDescent="0.2">
      <c r="A9216"/>
      <c r="B9216"/>
      <c r="C9216"/>
      <c r="D9216"/>
      <c r="E9216"/>
    </row>
    <row r="9217" spans="1:5" x14ac:dyDescent="0.2">
      <c r="A9217"/>
      <c r="B9217"/>
      <c r="C9217"/>
      <c r="D9217"/>
      <c r="E9217"/>
    </row>
    <row r="9218" spans="1:5" x14ac:dyDescent="0.2">
      <c r="A9218"/>
      <c r="B9218"/>
      <c r="C9218"/>
      <c r="D9218"/>
      <c r="E9218"/>
    </row>
    <row r="9219" spans="1:5" x14ac:dyDescent="0.2">
      <c r="A9219"/>
      <c r="B9219"/>
      <c r="C9219"/>
      <c r="D9219"/>
      <c r="E9219"/>
    </row>
    <row r="9220" spans="1:5" x14ac:dyDescent="0.2">
      <c r="A9220"/>
      <c r="B9220"/>
      <c r="C9220"/>
      <c r="D9220"/>
      <c r="E9220"/>
    </row>
    <row r="9221" spans="1:5" x14ac:dyDescent="0.2">
      <c r="A9221"/>
      <c r="B9221"/>
      <c r="C9221"/>
      <c r="D9221"/>
      <c r="E9221"/>
    </row>
    <row r="9222" spans="1:5" x14ac:dyDescent="0.2">
      <c r="A9222"/>
      <c r="B9222"/>
      <c r="C9222"/>
      <c r="D9222"/>
      <c r="E9222"/>
    </row>
    <row r="9223" spans="1:5" x14ac:dyDescent="0.2">
      <c r="A9223"/>
      <c r="B9223"/>
      <c r="C9223"/>
      <c r="D9223"/>
      <c r="E9223"/>
    </row>
    <row r="9224" spans="1:5" x14ac:dyDescent="0.2">
      <c r="A9224"/>
      <c r="B9224"/>
      <c r="C9224"/>
      <c r="D9224"/>
      <c r="E9224"/>
    </row>
    <row r="9225" spans="1:5" x14ac:dyDescent="0.2">
      <c r="A9225"/>
      <c r="B9225"/>
      <c r="C9225"/>
      <c r="D9225"/>
      <c r="E9225"/>
    </row>
    <row r="9226" spans="1:5" x14ac:dyDescent="0.2">
      <c r="A9226"/>
      <c r="B9226"/>
      <c r="C9226"/>
      <c r="D9226"/>
      <c r="E9226"/>
    </row>
    <row r="9227" spans="1:5" x14ac:dyDescent="0.2">
      <c r="A9227"/>
      <c r="B9227"/>
      <c r="C9227"/>
      <c r="D9227"/>
      <c r="E9227"/>
    </row>
    <row r="9228" spans="1:5" x14ac:dyDescent="0.2">
      <c r="A9228"/>
      <c r="B9228"/>
      <c r="C9228"/>
      <c r="D9228"/>
      <c r="E9228"/>
    </row>
    <row r="9229" spans="1:5" x14ac:dyDescent="0.2">
      <c r="A9229"/>
      <c r="B9229"/>
      <c r="C9229"/>
      <c r="D9229"/>
      <c r="E9229"/>
    </row>
    <row r="9230" spans="1:5" x14ac:dyDescent="0.2">
      <c r="A9230"/>
      <c r="B9230"/>
      <c r="C9230"/>
      <c r="D9230"/>
      <c r="E9230"/>
    </row>
    <row r="9231" spans="1:5" x14ac:dyDescent="0.2">
      <c r="A9231"/>
      <c r="B9231"/>
      <c r="C9231"/>
      <c r="D9231"/>
      <c r="E9231"/>
    </row>
    <row r="9232" spans="1:5" x14ac:dyDescent="0.2">
      <c r="A9232"/>
      <c r="B9232"/>
      <c r="C9232"/>
      <c r="D9232"/>
      <c r="E9232"/>
    </row>
    <row r="9233" spans="1:5" x14ac:dyDescent="0.2">
      <c r="A9233"/>
      <c r="B9233"/>
      <c r="C9233"/>
      <c r="D9233"/>
      <c r="E9233"/>
    </row>
    <row r="9234" spans="1:5" x14ac:dyDescent="0.2">
      <c r="A9234"/>
      <c r="B9234"/>
      <c r="C9234"/>
      <c r="D9234"/>
      <c r="E9234"/>
    </row>
    <row r="9235" spans="1:5" x14ac:dyDescent="0.2">
      <c r="A9235"/>
      <c r="B9235"/>
      <c r="C9235"/>
      <c r="D9235"/>
      <c r="E9235"/>
    </row>
    <row r="9236" spans="1:5" x14ac:dyDescent="0.2">
      <c r="A9236"/>
      <c r="B9236"/>
      <c r="C9236"/>
      <c r="D9236"/>
      <c r="E9236"/>
    </row>
    <row r="9237" spans="1:5" x14ac:dyDescent="0.2">
      <c r="A9237"/>
      <c r="B9237"/>
      <c r="C9237"/>
      <c r="D9237"/>
      <c r="E9237"/>
    </row>
    <row r="9238" spans="1:5" x14ac:dyDescent="0.2">
      <c r="A9238"/>
      <c r="B9238"/>
      <c r="C9238"/>
      <c r="D9238"/>
      <c r="E9238"/>
    </row>
    <row r="9239" spans="1:5" x14ac:dyDescent="0.2">
      <c r="A9239"/>
      <c r="B9239"/>
      <c r="C9239"/>
      <c r="D9239"/>
      <c r="E9239"/>
    </row>
    <row r="9240" spans="1:5" x14ac:dyDescent="0.2">
      <c r="A9240"/>
      <c r="B9240"/>
      <c r="C9240"/>
      <c r="D9240"/>
      <c r="E9240"/>
    </row>
    <row r="9241" spans="1:5" x14ac:dyDescent="0.2">
      <c r="A9241"/>
      <c r="B9241"/>
      <c r="C9241"/>
      <c r="D9241"/>
      <c r="E9241"/>
    </row>
    <row r="9242" spans="1:5" x14ac:dyDescent="0.2">
      <c r="A9242"/>
      <c r="B9242"/>
      <c r="C9242"/>
      <c r="D9242"/>
      <c r="E9242"/>
    </row>
    <row r="9243" spans="1:5" x14ac:dyDescent="0.2">
      <c r="A9243"/>
      <c r="B9243"/>
      <c r="C9243"/>
      <c r="D9243"/>
      <c r="E9243"/>
    </row>
    <row r="9244" spans="1:5" x14ac:dyDescent="0.2">
      <c r="A9244"/>
      <c r="B9244"/>
      <c r="C9244"/>
      <c r="D9244"/>
      <c r="E9244"/>
    </row>
    <row r="9245" spans="1:5" x14ac:dyDescent="0.2">
      <c r="A9245"/>
      <c r="B9245"/>
      <c r="C9245"/>
      <c r="D9245"/>
      <c r="E9245"/>
    </row>
    <row r="9246" spans="1:5" x14ac:dyDescent="0.2">
      <c r="A9246"/>
      <c r="B9246"/>
      <c r="C9246"/>
      <c r="D9246"/>
      <c r="E9246"/>
    </row>
    <row r="9247" spans="1:5" x14ac:dyDescent="0.2">
      <c r="A9247"/>
      <c r="B9247"/>
      <c r="C9247"/>
      <c r="D9247"/>
      <c r="E9247"/>
    </row>
    <row r="9248" spans="1:5" x14ac:dyDescent="0.2">
      <c r="A9248"/>
      <c r="B9248"/>
      <c r="C9248"/>
      <c r="D9248"/>
      <c r="E9248"/>
    </row>
    <row r="9249" spans="1:5" x14ac:dyDescent="0.2">
      <c r="A9249"/>
      <c r="B9249"/>
      <c r="C9249"/>
      <c r="D9249"/>
      <c r="E9249"/>
    </row>
    <row r="9250" spans="1:5" x14ac:dyDescent="0.2">
      <c r="A9250"/>
      <c r="B9250"/>
      <c r="C9250"/>
      <c r="D9250"/>
      <c r="E9250"/>
    </row>
    <row r="9251" spans="1:5" x14ac:dyDescent="0.2">
      <c r="A9251"/>
      <c r="B9251"/>
      <c r="C9251"/>
      <c r="D9251"/>
      <c r="E9251"/>
    </row>
    <row r="9252" spans="1:5" x14ac:dyDescent="0.2">
      <c r="A9252"/>
      <c r="B9252"/>
      <c r="C9252"/>
      <c r="D9252"/>
      <c r="E9252"/>
    </row>
    <row r="9253" spans="1:5" x14ac:dyDescent="0.2">
      <c r="A9253"/>
      <c r="B9253"/>
      <c r="C9253"/>
      <c r="D9253"/>
      <c r="E9253"/>
    </row>
    <row r="9254" spans="1:5" x14ac:dyDescent="0.2">
      <c r="A9254"/>
      <c r="B9254"/>
      <c r="C9254"/>
      <c r="D9254"/>
      <c r="E9254"/>
    </row>
    <row r="9255" spans="1:5" x14ac:dyDescent="0.2">
      <c r="A9255"/>
      <c r="B9255"/>
      <c r="C9255"/>
      <c r="D9255"/>
      <c r="E9255"/>
    </row>
    <row r="9256" spans="1:5" x14ac:dyDescent="0.2">
      <c r="A9256"/>
      <c r="B9256"/>
      <c r="C9256"/>
      <c r="D9256"/>
      <c r="E9256"/>
    </row>
    <row r="9257" spans="1:5" x14ac:dyDescent="0.2">
      <c r="A9257"/>
      <c r="B9257"/>
      <c r="C9257"/>
      <c r="D9257"/>
      <c r="E9257"/>
    </row>
    <row r="9258" spans="1:5" x14ac:dyDescent="0.2">
      <c r="A9258"/>
      <c r="B9258"/>
      <c r="C9258"/>
      <c r="D9258"/>
      <c r="E9258"/>
    </row>
    <row r="9259" spans="1:5" x14ac:dyDescent="0.2">
      <c r="A9259"/>
      <c r="B9259"/>
      <c r="C9259"/>
      <c r="D9259"/>
      <c r="E9259"/>
    </row>
    <row r="9260" spans="1:5" x14ac:dyDescent="0.2">
      <c r="A9260"/>
      <c r="B9260"/>
      <c r="C9260"/>
      <c r="D9260"/>
      <c r="E9260"/>
    </row>
    <row r="9261" spans="1:5" x14ac:dyDescent="0.2">
      <c r="A9261"/>
      <c r="B9261"/>
      <c r="C9261"/>
      <c r="D9261"/>
      <c r="E9261"/>
    </row>
    <row r="9262" spans="1:5" x14ac:dyDescent="0.2">
      <c r="A9262"/>
      <c r="B9262"/>
      <c r="C9262"/>
      <c r="D9262"/>
      <c r="E9262"/>
    </row>
    <row r="9263" spans="1:5" x14ac:dyDescent="0.2">
      <c r="A9263"/>
      <c r="B9263"/>
      <c r="C9263"/>
      <c r="D9263"/>
      <c r="E9263"/>
    </row>
    <row r="9264" spans="1:5" x14ac:dyDescent="0.2">
      <c r="A9264"/>
      <c r="B9264"/>
      <c r="C9264"/>
      <c r="D9264"/>
      <c r="E9264"/>
    </row>
    <row r="9265" spans="1:5" x14ac:dyDescent="0.2">
      <c r="A9265"/>
      <c r="B9265"/>
      <c r="C9265"/>
      <c r="D9265"/>
      <c r="E9265"/>
    </row>
    <row r="9266" spans="1:5" x14ac:dyDescent="0.2">
      <c r="A9266"/>
      <c r="B9266"/>
      <c r="C9266"/>
      <c r="D9266"/>
      <c r="E9266"/>
    </row>
    <row r="9267" spans="1:5" x14ac:dyDescent="0.2">
      <c r="A9267"/>
      <c r="B9267"/>
      <c r="C9267"/>
      <c r="D9267"/>
      <c r="E9267"/>
    </row>
    <row r="9268" spans="1:5" x14ac:dyDescent="0.2">
      <c r="A9268"/>
      <c r="B9268"/>
      <c r="C9268"/>
      <c r="D9268"/>
      <c r="E9268"/>
    </row>
    <row r="9269" spans="1:5" x14ac:dyDescent="0.2">
      <c r="A9269"/>
      <c r="B9269"/>
      <c r="C9269"/>
      <c r="D9269"/>
      <c r="E9269"/>
    </row>
    <row r="9270" spans="1:5" x14ac:dyDescent="0.2">
      <c r="A9270"/>
      <c r="B9270"/>
      <c r="C9270"/>
      <c r="D9270"/>
      <c r="E9270"/>
    </row>
    <row r="9271" spans="1:5" x14ac:dyDescent="0.2">
      <c r="A9271"/>
      <c r="B9271"/>
      <c r="C9271"/>
      <c r="D9271"/>
      <c r="E9271"/>
    </row>
    <row r="9272" spans="1:5" x14ac:dyDescent="0.2">
      <c r="A9272"/>
      <c r="B9272"/>
      <c r="C9272"/>
      <c r="D9272"/>
      <c r="E9272"/>
    </row>
    <row r="9273" spans="1:5" x14ac:dyDescent="0.2">
      <c r="A9273"/>
      <c r="B9273"/>
      <c r="C9273"/>
      <c r="D9273"/>
      <c r="E9273"/>
    </row>
    <row r="9274" spans="1:5" x14ac:dyDescent="0.2">
      <c r="A9274"/>
      <c r="B9274"/>
      <c r="C9274"/>
      <c r="D9274"/>
      <c r="E9274"/>
    </row>
    <row r="9275" spans="1:5" x14ac:dyDescent="0.2">
      <c r="A9275"/>
      <c r="B9275"/>
      <c r="C9275"/>
      <c r="D9275"/>
      <c r="E9275"/>
    </row>
    <row r="9276" spans="1:5" x14ac:dyDescent="0.2">
      <c r="A9276"/>
      <c r="B9276"/>
      <c r="C9276"/>
      <c r="D9276"/>
      <c r="E9276"/>
    </row>
    <row r="9277" spans="1:5" x14ac:dyDescent="0.2">
      <c r="A9277"/>
      <c r="B9277"/>
      <c r="C9277"/>
      <c r="D9277"/>
      <c r="E9277"/>
    </row>
    <row r="9278" spans="1:5" x14ac:dyDescent="0.2">
      <c r="A9278"/>
      <c r="B9278"/>
      <c r="C9278"/>
      <c r="D9278"/>
      <c r="E9278"/>
    </row>
    <row r="9279" spans="1:5" x14ac:dyDescent="0.2">
      <c r="A9279"/>
      <c r="B9279"/>
      <c r="C9279"/>
      <c r="D9279"/>
      <c r="E9279"/>
    </row>
    <row r="9280" spans="1:5" x14ac:dyDescent="0.2">
      <c r="A9280"/>
      <c r="B9280"/>
      <c r="C9280"/>
      <c r="D9280"/>
      <c r="E9280"/>
    </row>
    <row r="9281" spans="1:5" x14ac:dyDescent="0.2">
      <c r="A9281"/>
      <c r="B9281"/>
      <c r="C9281"/>
      <c r="D9281"/>
      <c r="E9281"/>
    </row>
    <row r="9282" spans="1:5" x14ac:dyDescent="0.2">
      <c r="A9282"/>
      <c r="B9282"/>
      <c r="C9282"/>
      <c r="D9282"/>
      <c r="E9282"/>
    </row>
    <row r="9283" spans="1:5" x14ac:dyDescent="0.2">
      <c r="A9283"/>
      <c r="B9283"/>
      <c r="C9283"/>
      <c r="D9283"/>
      <c r="E9283"/>
    </row>
    <row r="9284" spans="1:5" x14ac:dyDescent="0.2">
      <c r="A9284"/>
      <c r="B9284"/>
      <c r="C9284"/>
      <c r="D9284"/>
      <c r="E9284"/>
    </row>
    <row r="9285" spans="1:5" x14ac:dyDescent="0.2">
      <c r="A9285"/>
      <c r="B9285"/>
      <c r="C9285"/>
      <c r="D9285"/>
      <c r="E9285"/>
    </row>
    <row r="9286" spans="1:5" x14ac:dyDescent="0.2">
      <c r="A9286"/>
      <c r="B9286"/>
      <c r="C9286"/>
      <c r="D9286"/>
      <c r="E9286"/>
    </row>
    <row r="9287" spans="1:5" x14ac:dyDescent="0.2">
      <c r="A9287"/>
      <c r="B9287"/>
      <c r="C9287"/>
      <c r="D9287"/>
      <c r="E9287"/>
    </row>
    <row r="9288" spans="1:5" x14ac:dyDescent="0.2">
      <c r="A9288"/>
      <c r="B9288"/>
      <c r="C9288"/>
      <c r="D9288"/>
      <c r="E9288"/>
    </row>
    <row r="9289" spans="1:5" x14ac:dyDescent="0.2">
      <c r="A9289"/>
      <c r="B9289"/>
      <c r="C9289"/>
      <c r="D9289"/>
      <c r="E9289"/>
    </row>
    <row r="9290" spans="1:5" x14ac:dyDescent="0.2">
      <c r="A9290"/>
      <c r="B9290"/>
      <c r="C9290"/>
      <c r="D9290"/>
      <c r="E9290"/>
    </row>
    <row r="9291" spans="1:5" x14ac:dyDescent="0.2">
      <c r="A9291"/>
      <c r="B9291"/>
      <c r="C9291"/>
      <c r="D9291"/>
      <c r="E9291"/>
    </row>
    <row r="9292" spans="1:5" x14ac:dyDescent="0.2">
      <c r="A9292"/>
      <c r="B9292"/>
      <c r="C9292"/>
      <c r="D9292"/>
      <c r="E9292"/>
    </row>
    <row r="9293" spans="1:5" x14ac:dyDescent="0.2">
      <c r="A9293"/>
      <c r="B9293"/>
      <c r="C9293"/>
      <c r="D9293"/>
      <c r="E9293"/>
    </row>
    <row r="9294" spans="1:5" x14ac:dyDescent="0.2">
      <c r="A9294"/>
      <c r="B9294"/>
      <c r="C9294"/>
      <c r="D9294"/>
      <c r="E9294"/>
    </row>
    <row r="9295" spans="1:5" x14ac:dyDescent="0.2">
      <c r="A9295"/>
      <c r="B9295"/>
      <c r="C9295"/>
      <c r="D9295"/>
      <c r="E9295"/>
    </row>
    <row r="9296" spans="1:5" x14ac:dyDescent="0.2">
      <c r="A9296"/>
      <c r="B9296"/>
      <c r="C9296"/>
      <c r="D9296"/>
      <c r="E9296"/>
    </row>
    <row r="9297" spans="1:5" x14ac:dyDescent="0.2">
      <c r="A9297"/>
      <c r="B9297"/>
      <c r="C9297"/>
      <c r="D9297"/>
      <c r="E9297"/>
    </row>
    <row r="9298" spans="1:5" x14ac:dyDescent="0.2">
      <c r="A9298"/>
      <c r="B9298"/>
      <c r="C9298"/>
      <c r="D9298"/>
      <c r="E9298"/>
    </row>
    <row r="9299" spans="1:5" x14ac:dyDescent="0.2">
      <c r="A9299"/>
      <c r="B9299"/>
      <c r="C9299"/>
      <c r="D9299"/>
      <c r="E9299"/>
    </row>
    <row r="9300" spans="1:5" x14ac:dyDescent="0.2">
      <c r="A9300"/>
      <c r="B9300"/>
      <c r="C9300"/>
      <c r="D9300"/>
      <c r="E9300"/>
    </row>
    <row r="9301" spans="1:5" x14ac:dyDescent="0.2">
      <c r="A9301"/>
      <c r="B9301"/>
      <c r="C9301"/>
      <c r="D9301"/>
      <c r="E9301"/>
    </row>
    <row r="9302" spans="1:5" x14ac:dyDescent="0.2">
      <c r="A9302"/>
      <c r="B9302"/>
      <c r="C9302"/>
      <c r="D9302"/>
      <c r="E9302"/>
    </row>
    <row r="9303" spans="1:5" x14ac:dyDescent="0.2">
      <c r="A9303"/>
      <c r="B9303"/>
      <c r="C9303"/>
      <c r="D9303"/>
      <c r="E9303"/>
    </row>
    <row r="9304" spans="1:5" x14ac:dyDescent="0.2">
      <c r="A9304"/>
      <c r="B9304"/>
      <c r="C9304"/>
      <c r="D9304"/>
      <c r="E9304"/>
    </row>
    <row r="9305" spans="1:5" x14ac:dyDescent="0.2">
      <c r="A9305"/>
      <c r="B9305"/>
      <c r="C9305"/>
      <c r="D9305"/>
      <c r="E9305"/>
    </row>
    <row r="9306" spans="1:5" x14ac:dyDescent="0.2">
      <c r="A9306"/>
      <c r="B9306"/>
      <c r="C9306"/>
      <c r="D9306"/>
      <c r="E9306"/>
    </row>
    <row r="9307" spans="1:5" x14ac:dyDescent="0.2">
      <c r="A9307"/>
      <c r="B9307"/>
      <c r="C9307"/>
      <c r="D9307"/>
      <c r="E9307"/>
    </row>
    <row r="9308" spans="1:5" x14ac:dyDescent="0.2">
      <c r="A9308"/>
      <c r="B9308"/>
      <c r="C9308"/>
      <c r="D9308"/>
      <c r="E9308"/>
    </row>
    <row r="9309" spans="1:5" x14ac:dyDescent="0.2">
      <c r="A9309"/>
      <c r="B9309"/>
      <c r="C9309"/>
      <c r="D9309"/>
      <c r="E9309"/>
    </row>
    <row r="9310" spans="1:5" x14ac:dyDescent="0.2">
      <c r="A9310"/>
      <c r="B9310"/>
      <c r="C9310"/>
      <c r="D9310"/>
      <c r="E9310"/>
    </row>
    <row r="9311" spans="1:5" x14ac:dyDescent="0.2">
      <c r="A9311"/>
      <c r="B9311"/>
      <c r="C9311"/>
      <c r="D9311"/>
      <c r="E9311"/>
    </row>
    <row r="9312" spans="1:5" x14ac:dyDescent="0.2">
      <c r="A9312"/>
      <c r="B9312"/>
      <c r="C9312"/>
      <c r="D9312"/>
      <c r="E9312"/>
    </row>
    <row r="9313" spans="1:5" x14ac:dyDescent="0.2">
      <c r="A9313"/>
      <c r="B9313"/>
      <c r="C9313"/>
      <c r="D9313"/>
      <c r="E9313"/>
    </row>
    <row r="9314" spans="1:5" x14ac:dyDescent="0.2">
      <c r="A9314"/>
      <c r="B9314"/>
      <c r="C9314"/>
      <c r="D9314"/>
      <c r="E9314"/>
    </row>
    <row r="9315" spans="1:5" x14ac:dyDescent="0.2">
      <c r="A9315"/>
      <c r="B9315"/>
      <c r="C9315"/>
      <c r="D9315"/>
      <c r="E9315"/>
    </row>
    <row r="9316" spans="1:5" x14ac:dyDescent="0.2">
      <c r="A9316"/>
      <c r="B9316"/>
      <c r="C9316"/>
      <c r="D9316"/>
      <c r="E9316"/>
    </row>
    <row r="9317" spans="1:5" x14ac:dyDescent="0.2">
      <c r="A9317"/>
      <c r="B9317"/>
      <c r="C9317"/>
      <c r="D9317"/>
      <c r="E9317"/>
    </row>
    <row r="9318" spans="1:5" x14ac:dyDescent="0.2">
      <c r="A9318"/>
      <c r="B9318"/>
      <c r="C9318"/>
      <c r="D9318"/>
      <c r="E9318"/>
    </row>
    <row r="9319" spans="1:5" x14ac:dyDescent="0.2">
      <c r="A9319"/>
      <c r="B9319"/>
      <c r="C9319"/>
      <c r="D9319"/>
      <c r="E9319"/>
    </row>
    <row r="9320" spans="1:5" x14ac:dyDescent="0.2">
      <c r="A9320"/>
      <c r="B9320"/>
      <c r="C9320"/>
      <c r="D9320"/>
      <c r="E9320"/>
    </row>
    <row r="9321" spans="1:5" x14ac:dyDescent="0.2">
      <c r="A9321"/>
      <c r="B9321"/>
      <c r="C9321"/>
      <c r="D9321"/>
      <c r="E9321"/>
    </row>
    <row r="9322" spans="1:5" x14ac:dyDescent="0.2">
      <c r="A9322"/>
      <c r="B9322"/>
      <c r="C9322"/>
      <c r="D9322"/>
      <c r="E9322"/>
    </row>
    <row r="9323" spans="1:5" x14ac:dyDescent="0.2">
      <c r="A9323"/>
      <c r="B9323"/>
      <c r="C9323"/>
      <c r="D9323"/>
      <c r="E9323"/>
    </row>
    <row r="9324" spans="1:5" x14ac:dyDescent="0.2">
      <c r="A9324"/>
      <c r="B9324"/>
      <c r="C9324"/>
      <c r="D9324"/>
      <c r="E9324"/>
    </row>
    <row r="9325" spans="1:5" x14ac:dyDescent="0.2">
      <c r="A9325"/>
      <c r="B9325"/>
      <c r="C9325"/>
      <c r="D9325"/>
      <c r="E9325"/>
    </row>
    <row r="9326" spans="1:5" x14ac:dyDescent="0.2">
      <c r="A9326"/>
      <c r="B9326"/>
      <c r="C9326"/>
      <c r="D9326"/>
      <c r="E9326"/>
    </row>
    <row r="9327" spans="1:5" x14ac:dyDescent="0.2">
      <c r="A9327"/>
      <c r="B9327"/>
      <c r="C9327"/>
      <c r="D9327"/>
      <c r="E9327"/>
    </row>
    <row r="9328" spans="1:5" x14ac:dyDescent="0.2">
      <c r="A9328"/>
      <c r="B9328"/>
      <c r="C9328"/>
      <c r="D9328"/>
      <c r="E9328"/>
    </row>
    <row r="9329" spans="1:5" x14ac:dyDescent="0.2">
      <c r="A9329"/>
      <c r="B9329"/>
      <c r="C9329"/>
      <c r="D9329"/>
      <c r="E9329"/>
    </row>
    <row r="9330" spans="1:5" x14ac:dyDescent="0.2">
      <c r="A9330"/>
      <c r="B9330"/>
      <c r="C9330"/>
      <c r="D9330"/>
      <c r="E9330"/>
    </row>
    <row r="9331" spans="1:5" x14ac:dyDescent="0.2">
      <c r="A9331"/>
      <c r="B9331"/>
      <c r="C9331"/>
      <c r="D9331"/>
      <c r="E9331"/>
    </row>
    <row r="9332" spans="1:5" x14ac:dyDescent="0.2">
      <c r="A9332"/>
      <c r="B9332"/>
      <c r="C9332"/>
      <c r="D9332"/>
      <c r="E9332"/>
    </row>
    <row r="9333" spans="1:5" x14ac:dyDescent="0.2">
      <c r="A9333"/>
      <c r="B9333"/>
      <c r="C9333"/>
      <c r="D9333"/>
      <c r="E9333"/>
    </row>
    <row r="9334" spans="1:5" x14ac:dyDescent="0.2">
      <c r="A9334"/>
      <c r="B9334"/>
      <c r="C9334"/>
      <c r="D9334"/>
      <c r="E9334"/>
    </row>
    <row r="9335" spans="1:5" x14ac:dyDescent="0.2">
      <c r="A9335"/>
      <c r="B9335"/>
      <c r="C9335"/>
      <c r="D9335"/>
      <c r="E9335"/>
    </row>
    <row r="9336" spans="1:5" x14ac:dyDescent="0.2">
      <c r="A9336"/>
      <c r="B9336"/>
      <c r="C9336"/>
      <c r="D9336"/>
      <c r="E9336"/>
    </row>
    <row r="9337" spans="1:5" x14ac:dyDescent="0.2">
      <c r="A9337"/>
      <c r="B9337"/>
      <c r="C9337"/>
      <c r="D9337"/>
      <c r="E9337"/>
    </row>
    <row r="9338" spans="1:5" x14ac:dyDescent="0.2">
      <c r="A9338"/>
      <c r="B9338"/>
      <c r="C9338"/>
      <c r="D9338"/>
      <c r="E9338"/>
    </row>
    <row r="9339" spans="1:5" x14ac:dyDescent="0.2">
      <c r="A9339"/>
      <c r="B9339"/>
      <c r="C9339"/>
      <c r="D9339"/>
      <c r="E9339"/>
    </row>
    <row r="9340" spans="1:5" x14ac:dyDescent="0.2">
      <c r="A9340"/>
      <c r="B9340"/>
      <c r="C9340"/>
      <c r="D9340"/>
      <c r="E9340"/>
    </row>
    <row r="9341" spans="1:5" x14ac:dyDescent="0.2">
      <c r="A9341"/>
      <c r="B9341"/>
      <c r="C9341"/>
      <c r="D9341"/>
      <c r="E9341"/>
    </row>
    <row r="9342" spans="1:5" x14ac:dyDescent="0.2">
      <c r="A9342"/>
      <c r="B9342"/>
      <c r="C9342"/>
      <c r="D9342"/>
      <c r="E9342"/>
    </row>
    <row r="9343" spans="1:5" x14ac:dyDescent="0.2">
      <c r="A9343"/>
      <c r="B9343"/>
      <c r="C9343"/>
      <c r="D9343"/>
      <c r="E9343"/>
    </row>
    <row r="9344" spans="1:5" x14ac:dyDescent="0.2">
      <c r="A9344"/>
      <c r="B9344"/>
      <c r="C9344"/>
      <c r="D9344"/>
      <c r="E9344"/>
    </row>
    <row r="9345" spans="1:5" x14ac:dyDescent="0.2">
      <c r="A9345"/>
      <c r="B9345"/>
      <c r="C9345"/>
      <c r="D9345"/>
      <c r="E9345"/>
    </row>
    <row r="9346" spans="1:5" x14ac:dyDescent="0.2">
      <c r="A9346"/>
      <c r="B9346"/>
      <c r="C9346"/>
      <c r="D9346"/>
      <c r="E9346"/>
    </row>
    <row r="9347" spans="1:5" x14ac:dyDescent="0.2">
      <c r="A9347"/>
      <c r="B9347"/>
      <c r="C9347"/>
      <c r="D9347"/>
      <c r="E9347"/>
    </row>
    <row r="9348" spans="1:5" x14ac:dyDescent="0.2">
      <c r="A9348"/>
      <c r="B9348"/>
      <c r="C9348"/>
      <c r="D9348"/>
      <c r="E9348"/>
    </row>
    <row r="9349" spans="1:5" x14ac:dyDescent="0.2">
      <c r="A9349"/>
      <c r="B9349"/>
      <c r="C9349"/>
      <c r="D9349"/>
      <c r="E9349"/>
    </row>
    <row r="9350" spans="1:5" x14ac:dyDescent="0.2">
      <c r="A9350"/>
      <c r="B9350"/>
      <c r="C9350"/>
      <c r="D9350"/>
      <c r="E9350"/>
    </row>
    <row r="9351" spans="1:5" x14ac:dyDescent="0.2">
      <c r="A9351"/>
      <c r="B9351"/>
      <c r="C9351"/>
      <c r="D9351"/>
      <c r="E9351"/>
    </row>
    <row r="9352" spans="1:5" x14ac:dyDescent="0.2">
      <c r="A9352"/>
      <c r="B9352"/>
      <c r="C9352"/>
      <c r="D9352"/>
      <c r="E9352"/>
    </row>
    <row r="9353" spans="1:5" x14ac:dyDescent="0.2">
      <c r="A9353"/>
      <c r="B9353"/>
      <c r="C9353"/>
      <c r="D9353"/>
      <c r="E9353"/>
    </row>
    <row r="9354" spans="1:5" x14ac:dyDescent="0.2">
      <c r="A9354"/>
      <c r="B9354"/>
      <c r="C9354"/>
      <c r="D9354"/>
      <c r="E9354"/>
    </row>
    <row r="9355" spans="1:5" x14ac:dyDescent="0.2">
      <c r="A9355"/>
      <c r="B9355"/>
      <c r="C9355"/>
      <c r="D9355"/>
      <c r="E9355"/>
    </row>
    <row r="9356" spans="1:5" x14ac:dyDescent="0.2">
      <c r="A9356"/>
      <c r="B9356"/>
      <c r="C9356"/>
      <c r="D9356"/>
      <c r="E9356"/>
    </row>
    <row r="9357" spans="1:5" x14ac:dyDescent="0.2">
      <c r="A9357"/>
      <c r="B9357"/>
      <c r="C9357"/>
      <c r="D9357"/>
      <c r="E9357"/>
    </row>
    <row r="9358" spans="1:5" x14ac:dyDescent="0.2">
      <c r="A9358"/>
      <c r="B9358"/>
      <c r="C9358"/>
      <c r="D9358"/>
      <c r="E9358"/>
    </row>
    <row r="9359" spans="1:5" x14ac:dyDescent="0.2">
      <c r="A9359"/>
      <c r="B9359"/>
      <c r="C9359"/>
      <c r="D9359"/>
      <c r="E9359"/>
    </row>
    <row r="9360" spans="1:5" x14ac:dyDescent="0.2">
      <c r="A9360"/>
      <c r="B9360"/>
      <c r="C9360"/>
      <c r="D9360"/>
      <c r="E9360"/>
    </row>
    <row r="9361" spans="1:5" x14ac:dyDescent="0.2">
      <c r="A9361"/>
      <c r="B9361"/>
      <c r="C9361"/>
      <c r="D9361"/>
      <c r="E9361"/>
    </row>
    <row r="9362" spans="1:5" x14ac:dyDescent="0.2">
      <c r="A9362"/>
      <c r="B9362"/>
      <c r="C9362"/>
      <c r="D9362"/>
      <c r="E9362"/>
    </row>
    <row r="9363" spans="1:5" x14ac:dyDescent="0.2">
      <c r="A9363"/>
      <c r="B9363"/>
      <c r="C9363"/>
      <c r="D9363"/>
      <c r="E9363"/>
    </row>
    <row r="9364" spans="1:5" x14ac:dyDescent="0.2">
      <c r="A9364"/>
      <c r="B9364"/>
      <c r="C9364"/>
      <c r="D9364"/>
      <c r="E9364"/>
    </row>
    <row r="9365" spans="1:5" x14ac:dyDescent="0.2">
      <c r="A9365"/>
      <c r="B9365"/>
      <c r="C9365"/>
      <c r="D9365"/>
      <c r="E9365"/>
    </row>
    <row r="9366" spans="1:5" x14ac:dyDescent="0.2">
      <c r="A9366"/>
      <c r="B9366"/>
      <c r="C9366"/>
      <c r="D9366"/>
      <c r="E9366"/>
    </row>
    <row r="9367" spans="1:5" x14ac:dyDescent="0.2">
      <c r="A9367"/>
      <c r="B9367"/>
      <c r="C9367"/>
      <c r="D9367"/>
      <c r="E9367"/>
    </row>
    <row r="9368" spans="1:5" x14ac:dyDescent="0.2">
      <c r="A9368"/>
      <c r="B9368"/>
      <c r="C9368"/>
      <c r="D9368"/>
      <c r="E9368"/>
    </row>
    <row r="9369" spans="1:5" x14ac:dyDescent="0.2">
      <c r="A9369"/>
      <c r="B9369"/>
      <c r="C9369"/>
      <c r="D9369"/>
      <c r="E9369"/>
    </row>
    <row r="9370" spans="1:5" x14ac:dyDescent="0.2">
      <c r="A9370"/>
      <c r="B9370"/>
      <c r="C9370"/>
      <c r="D9370"/>
      <c r="E9370"/>
    </row>
    <row r="9371" spans="1:5" x14ac:dyDescent="0.2">
      <c r="A9371"/>
      <c r="B9371"/>
      <c r="C9371"/>
      <c r="D9371"/>
      <c r="E9371"/>
    </row>
    <row r="9372" spans="1:5" x14ac:dyDescent="0.2">
      <c r="A9372"/>
      <c r="B9372"/>
      <c r="C9372"/>
      <c r="D9372"/>
      <c r="E9372"/>
    </row>
    <row r="9373" spans="1:5" x14ac:dyDescent="0.2">
      <c r="A9373"/>
      <c r="B9373"/>
      <c r="C9373"/>
      <c r="D9373"/>
      <c r="E9373"/>
    </row>
    <row r="9374" spans="1:5" x14ac:dyDescent="0.2">
      <c r="A9374"/>
      <c r="B9374"/>
      <c r="C9374"/>
      <c r="D9374"/>
      <c r="E9374"/>
    </row>
    <row r="9375" spans="1:5" x14ac:dyDescent="0.2">
      <c r="A9375"/>
      <c r="B9375"/>
      <c r="C9375"/>
      <c r="D9375"/>
      <c r="E9375"/>
    </row>
    <row r="9376" spans="1:5" x14ac:dyDescent="0.2">
      <c r="A9376"/>
      <c r="B9376"/>
      <c r="C9376"/>
      <c r="D9376"/>
      <c r="E9376"/>
    </row>
    <row r="9377" spans="1:5" x14ac:dyDescent="0.2">
      <c r="A9377"/>
      <c r="B9377"/>
      <c r="C9377"/>
      <c r="D9377"/>
      <c r="E9377"/>
    </row>
    <row r="9378" spans="1:5" x14ac:dyDescent="0.2">
      <c r="A9378"/>
      <c r="B9378"/>
      <c r="C9378"/>
      <c r="D9378"/>
      <c r="E9378"/>
    </row>
    <row r="9379" spans="1:5" x14ac:dyDescent="0.2">
      <c r="A9379"/>
      <c r="B9379"/>
      <c r="C9379"/>
      <c r="D9379"/>
      <c r="E9379"/>
    </row>
    <row r="9380" spans="1:5" x14ac:dyDescent="0.2">
      <c r="A9380"/>
      <c r="B9380"/>
      <c r="C9380"/>
      <c r="D9380"/>
      <c r="E9380"/>
    </row>
    <row r="9381" spans="1:5" x14ac:dyDescent="0.2">
      <c r="A9381"/>
      <c r="B9381"/>
      <c r="C9381"/>
      <c r="D9381"/>
      <c r="E9381"/>
    </row>
    <row r="9382" spans="1:5" x14ac:dyDescent="0.2">
      <c r="A9382"/>
      <c r="B9382"/>
      <c r="C9382"/>
      <c r="D9382"/>
      <c r="E9382"/>
    </row>
    <row r="9383" spans="1:5" x14ac:dyDescent="0.2">
      <c r="A9383"/>
      <c r="B9383"/>
      <c r="C9383"/>
      <c r="D9383"/>
      <c r="E9383"/>
    </row>
    <row r="9384" spans="1:5" x14ac:dyDescent="0.2">
      <c r="A9384"/>
      <c r="B9384"/>
      <c r="C9384"/>
      <c r="D9384"/>
      <c r="E9384"/>
    </row>
    <row r="9385" spans="1:5" x14ac:dyDescent="0.2">
      <c r="A9385"/>
      <c r="B9385"/>
      <c r="C9385"/>
      <c r="D9385"/>
      <c r="E9385"/>
    </row>
    <row r="9386" spans="1:5" x14ac:dyDescent="0.2">
      <c r="A9386"/>
      <c r="B9386"/>
      <c r="C9386"/>
      <c r="D9386"/>
      <c r="E9386"/>
    </row>
    <row r="9387" spans="1:5" x14ac:dyDescent="0.2">
      <c r="A9387"/>
      <c r="B9387"/>
      <c r="C9387"/>
      <c r="D9387"/>
      <c r="E9387"/>
    </row>
    <row r="9388" spans="1:5" x14ac:dyDescent="0.2">
      <c r="A9388"/>
      <c r="B9388"/>
      <c r="C9388"/>
      <c r="D9388"/>
      <c r="E9388"/>
    </row>
    <row r="9389" spans="1:5" x14ac:dyDescent="0.2">
      <c r="A9389"/>
      <c r="B9389"/>
      <c r="C9389"/>
      <c r="D9389"/>
      <c r="E9389"/>
    </row>
    <row r="9390" spans="1:5" x14ac:dyDescent="0.2">
      <c r="A9390"/>
      <c r="B9390"/>
      <c r="C9390"/>
      <c r="D9390"/>
      <c r="E9390"/>
    </row>
    <row r="9391" spans="1:5" x14ac:dyDescent="0.2">
      <c r="A9391"/>
      <c r="B9391"/>
      <c r="C9391"/>
      <c r="D9391"/>
      <c r="E9391"/>
    </row>
    <row r="9392" spans="1:5" x14ac:dyDescent="0.2">
      <c r="A9392"/>
      <c r="B9392"/>
      <c r="C9392"/>
      <c r="D9392"/>
      <c r="E9392"/>
    </row>
    <row r="9393" spans="1:5" x14ac:dyDescent="0.2">
      <c r="A9393"/>
      <c r="B9393"/>
      <c r="C9393"/>
      <c r="D9393"/>
      <c r="E9393"/>
    </row>
    <row r="9394" spans="1:5" x14ac:dyDescent="0.2">
      <c r="A9394"/>
      <c r="B9394"/>
      <c r="C9394"/>
      <c r="D9394"/>
      <c r="E9394"/>
    </row>
    <row r="9395" spans="1:5" x14ac:dyDescent="0.2">
      <c r="A9395"/>
      <c r="B9395"/>
      <c r="C9395"/>
      <c r="D9395"/>
      <c r="E9395"/>
    </row>
    <row r="9396" spans="1:5" x14ac:dyDescent="0.2">
      <c r="A9396"/>
      <c r="B9396"/>
      <c r="C9396"/>
      <c r="D9396"/>
      <c r="E9396"/>
    </row>
    <row r="9397" spans="1:5" x14ac:dyDescent="0.2">
      <c r="A9397"/>
      <c r="B9397"/>
      <c r="C9397"/>
      <c r="D9397"/>
      <c r="E9397"/>
    </row>
    <row r="9398" spans="1:5" x14ac:dyDescent="0.2">
      <c r="A9398"/>
      <c r="B9398"/>
      <c r="C9398"/>
      <c r="D9398"/>
      <c r="E9398"/>
    </row>
    <row r="9399" spans="1:5" x14ac:dyDescent="0.2">
      <c r="A9399"/>
      <c r="B9399"/>
      <c r="C9399"/>
      <c r="D9399"/>
      <c r="E9399"/>
    </row>
    <row r="9400" spans="1:5" x14ac:dyDescent="0.2">
      <c r="A9400"/>
      <c r="B9400"/>
      <c r="C9400"/>
      <c r="D9400"/>
      <c r="E9400"/>
    </row>
    <row r="9401" spans="1:5" x14ac:dyDescent="0.2">
      <c r="A9401"/>
      <c r="B9401"/>
      <c r="C9401"/>
      <c r="D9401"/>
      <c r="E9401"/>
    </row>
    <row r="9402" spans="1:5" x14ac:dyDescent="0.2">
      <c r="A9402"/>
      <c r="B9402"/>
      <c r="C9402"/>
      <c r="D9402"/>
      <c r="E9402"/>
    </row>
    <row r="9403" spans="1:5" x14ac:dyDescent="0.2">
      <c r="A9403"/>
      <c r="B9403"/>
      <c r="C9403"/>
      <c r="D9403"/>
      <c r="E9403"/>
    </row>
    <row r="9404" spans="1:5" x14ac:dyDescent="0.2">
      <c r="A9404"/>
      <c r="B9404"/>
      <c r="C9404"/>
      <c r="D9404"/>
      <c r="E9404"/>
    </row>
    <row r="9405" spans="1:5" x14ac:dyDescent="0.2">
      <c r="A9405"/>
      <c r="B9405"/>
      <c r="C9405"/>
      <c r="D9405"/>
      <c r="E9405"/>
    </row>
    <row r="9406" spans="1:5" x14ac:dyDescent="0.2">
      <c r="A9406"/>
      <c r="B9406"/>
      <c r="C9406"/>
      <c r="D9406"/>
      <c r="E9406"/>
    </row>
    <row r="9407" spans="1:5" x14ac:dyDescent="0.2">
      <c r="A9407"/>
      <c r="B9407"/>
      <c r="C9407"/>
      <c r="D9407"/>
      <c r="E9407"/>
    </row>
    <row r="9408" spans="1:5" x14ac:dyDescent="0.2">
      <c r="A9408"/>
      <c r="B9408"/>
      <c r="C9408"/>
      <c r="D9408"/>
      <c r="E9408"/>
    </row>
    <row r="9409" spans="1:5" x14ac:dyDescent="0.2">
      <c r="A9409"/>
      <c r="B9409"/>
      <c r="C9409"/>
      <c r="D9409"/>
      <c r="E9409"/>
    </row>
    <row r="9410" spans="1:5" x14ac:dyDescent="0.2">
      <c r="A9410"/>
      <c r="B9410"/>
      <c r="C9410"/>
      <c r="D9410"/>
      <c r="E9410"/>
    </row>
    <row r="9411" spans="1:5" x14ac:dyDescent="0.2">
      <c r="A9411"/>
      <c r="B9411"/>
      <c r="C9411"/>
      <c r="D9411"/>
      <c r="E9411"/>
    </row>
    <row r="9412" spans="1:5" x14ac:dyDescent="0.2">
      <c r="A9412"/>
      <c r="B9412"/>
      <c r="C9412"/>
      <c r="D9412"/>
      <c r="E9412"/>
    </row>
    <row r="9413" spans="1:5" x14ac:dyDescent="0.2">
      <c r="A9413"/>
      <c r="B9413"/>
      <c r="C9413"/>
      <c r="D9413"/>
      <c r="E9413"/>
    </row>
    <row r="9414" spans="1:5" x14ac:dyDescent="0.2">
      <c r="A9414"/>
      <c r="B9414"/>
      <c r="C9414"/>
      <c r="D9414"/>
      <c r="E9414"/>
    </row>
    <row r="9415" spans="1:5" x14ac:dyDescent="0.2">
      <c r="A9415"/>
      <c r="B9415"/>
      <c r="C9415"/>
      <c r="D9415"/>
      <c r="E9415"/>
    </row>
    <row r="9416" spans="1:5" x14ac:dyDescent="0.2">
      <c r="A9416"/>
      <c r="B9416"/>
      <c r="C9416"/>
      <c r="D9416"/>
      <c r="E9416"/>
    </row>
    <row r="9417" spans="1:5" x14ac:dyDescent="0.2">
      <c r="A9417"/>
      <c r="B9417"/>
      <c r="C9417"/>
      <c r="D9417"/>
      <c r="E9417"/>
    </row>
    <row r="9418" spans="1:5" x14ac:dyDescent="0.2">
      <c r="A9418"/>
      <c r="B9418"/>
      <c r="C9418"/>
      <c r="D9418"/>
      <c r="E9418"/>
    </row>
    <row r="9419" spans="1:5" x14ac:dyDescent="0.2">
      <c r="A9419"/>
      <c r="B9419"/>
      <c r="C9419"/>
      <c r="D9419"/>
      <c r="E9419"/>
    </row>
    <row r="9420" spans="1:5" x14ac:dyDescent="0.2">
      <c r="A9420"/>
      <c r="B9420"/>
      <c r="C9420"/>
      <c r="D9420"/>
      <c r="E9420"/>
    </row>
    <row r="9421" spans="1:5" x14ac:dyDescent="0.2">
      <c r="A9421"/>
      <c r="B9421"/>
      <c r="C9421"/>
      <c r="D9421"/>
      <c r="E9421"/>
    </row>
    <row r="9422" spans="1:5" x14ac:dyDescent="0.2">
      <c r="A9422"/>
      <c r="B9422"/>
      <c r="C9422"/>
      <c r="D9422"/>
      <c r="E9422"/>
    </row>
    <row r="9423" spans="1:5" x14ac:dyDescent="0.2">
      <c r="A9423"/>
      <c r="B9423"/>
      <c r="C9423"/>
      <c r="D9423"/>
      <c r="E9423"/>
    </row>
    <row r="9424" spans="1:5" x14ac:dyDescent="0.2">
      <c r="A9424"/>
      <c r="B9424"/>
      <c r="C9424"/>
      <c r="D9424"/>
      <c r="E9424"/>
    </row>
    <row r="9425" spans="1:5" x14ac:dyDescent="0.2">
      <c r="A9425"/>
      <c r="B9425"/>
      <c r="C9425"/>
      <c r="D9425"/>
      <c r="E9425"/>
    </row>
    <row r="9426" spans="1:5" x14ac:dyDescent="0.2">
      <c r="A9426"/>
      <c r="B9426"/>
      <c r="C9426"/>
      <c r="D9426"/>
      <c r="E9426"/>
    </row>
    <row r="9427" spans="1:5" x14ac:dyDescent="0.2">
      <c r="A9427"/>
      <c r="B9427"/>
      <c r="C9427"/>
      <c r="D9427"/>
      <c r="E9427"/>
    </row>
    <row r="9428" spans="1:5" x14ac:dyDescent="0.2">
      <c r="A9428"/>
      <c r="B9428"/>
      <c r="C9428"/>
      <c r="D9428"/>
      <c r="E9428"/>
    </row>
    <row r="9429" spans="1:5" x14ac:dyDescent="0.2">
      <c r="A9429"/>
      <c r="B9429"/>
      <c r="C9429"/>
      <c r="D9429"/>
      <c r="E9429"/>
    </row>
    <row r="9430" spans="1:5" x14ac:dyDescent="0.2">
      <c r="A9430"/>
      <c r="B9430"/>
      <c r="C9430"/>
      <c r="D9430"/>
      <c r="E9430"/>
    </row>
    <row r="9431" spans="1:5" x14ac:dyDescent="0.2">
      <c r="A9431"/>
      <c r="B9431"/>
      <c r="C9431"/>
      <c r="D9431"/>
      <c r="E9431"/>
    </row>
    <row r="9432" spans="1:5" x14ac:dyDescent="0.2">
      <c r="A9432"/>
      <c r="B9432"/>
      <c r="C9432"/>
      <c r="D9432"/>
      <c r="E9432"/>
    </row>
    <row r="9433" spans="1:5" x14ac:dyDescent="0.2">
      <c r="A9433"/>
      <c r="B9433"/>
      <c r="C9433"/>
      <c r="D9433"/>
      <c r="E9433"/>
    </row>
    <row r="9434" spans="1:5" x14ac:dyDescent="0.2">
      <c r="A9434"/>
      <c r="B9434"/>
      <c r="C9434"/>
      <c r="D9434"/>
      <c r="E9434"/>
    </row>
    <row r="9435" spans="1:5" x14ac:dyDescent="0.2">
      <c r="A9435"/>
      <c r="B9435"/>
      <c r="C9435"/>
      <c r="D9435"/>
      <c r="E9435"/>
    </row>
    <row r="9436" spans="1:5" x14ac:dyDescent="0.2">
      <c r="A9436"/>
      <c r="B9436"/>
      <c r="C9436"/>
      <c r="D9436"/>
      <c r="E9436"/>
    </row>
    <row r="9437" spans="1:5" x14ac:dyDescent="0.2">
      <c r="A9437"/>
      <c r="B9437"/>
      <c r="C9437"/>
      <c r="D9437"/>
      <c r="E9437"/>
    </row>
    <row r="9438" spans="1:5" x14ac:dyDescent="0.2">
      <c r="A9438"/>
      <c r="B9438"/>
      <c r="C9438"/>
      <c r="D9438"/>
      <c r="E9438"/>
    </row>
    <row r="9439" spans="1:5" x14ac:dyDescent="0.2">
      <c r="A9439"/>
      <c r="B9439"/>
      <c r="C9439"/>
      <c r="D9439"/>
      <c r="E9439"/>
    </row>
    <row r="9440" spans="1:5" x14ac:dyDescent="0.2">
      <c r="A9440"/>
      <c r="B9440"/>
      <c r="C9440"/>
      <c r="D9440"/>
      <c r="E9440"/>
    </row>
    <row r="9441" spans="1:5" x14ac:dyDescent="0.2">
      <c r="A9441"/>
      <c r="B9441"/>
      <c r="C9441"/>
      <c r="D9441"/>
      <c r="E9441"/>
    </row>
    <row r="9442" spans="1:5" x14ac:dyDescent="0.2">
      <c r="A9442"/>
      <c r="B9442"/>
      <c r="C9442"/>
      <c r="D9442"/>
      <c r="E9442"/>
    </row>
    <row r="9443" spans="1:5" x14ac:dyDescent="0.2">
      <c r="A9443"/>
      <c r="B9443"/>
      <c r="C9443"/>
      <c r="D9443"/>
      <c r="E9443"/>
    </row>
    <row r="9444" spans="1:5" x14ac:dyDescent="0.2">
      <c r="A9444"/>
      <c r="B9444"/>
      <c r="C9444"/>
      <c r="D9444"/>
      <c r="E9444"/>
    </row>
    <row r="9445" spans="1:5" x14ac:dyDescent="0.2">
      <c r="A9445"/>
      <c r="B9445"/>
      <c r="C9445"/>
      <c r="D9445"/>
      <c r="E9445"/>
    </row>
    <row r="9446" spans="1:5" x14ac:dyDescent="0.2">
      <c r="A9446"/>
      <c r="B9446"/>
      <c r="C9446"/>
      <c r="D9446"/>
      <c r="E9446"/>
    </row>
    <row r="9447" spans="1:5" x14ac:dyDescent="0.2">
      <c r="A9447"/>
      <c r="B9447"/>
      <c r="C9447"/>
      <c r="D9447"/>
      <c r="E9447"/>
    </row>
    <row r="9448" spans="1:5" x14ac:dyDescent="0.2">
      <c r="A9448"/>
      <c r="B9448"/>
      <c r="C9448"/>
      <c r="D9448"/>
      <c r="E9448"/>
    </row>
    <row r="9449" spans="1:5" x14ac:dyDescent="0.2">
      <c r="A9449"/>
      <c r="B9449"/>
      <c r="C9449"/>
      <c r="D9449"/>
      <c r="E9449"/>
    </row>
    <row r="9450" spans="1:5" x14ac:dyDescent="0.2">
      <c r="A9450"/>
      <c r="B9450"/>
      <c r="C9450"/>
      <c r="D9450"/>
      <c r="E9450"/>
    </row>
    <row r="9451" spans="1:5" x14ac:dyDescent="0.2">
      <c r="A9451"/>
      <c r="B9451"/>
      <c r="C9451"/>
      <c r="D9451"/>
      <c r="E9451"/>
    </row>
    <row r="9452" spans="1:5" x14ac:dyDescent="0.2">
      <c r="A9452"/>
      <c r="B9452"/>
      <c r="C9452"/>
      <c r="D9452"/>
      <c r="E9452"/>
    </row>
    <row r="9453" spans="1:5" x14ac:dyDescent="0.2">
      <c r="A9453"/>
      <c r="B9453"/>
      <c r="C9453"/>
      <c r="D9453"/>
      <c r="E9453"/>
    </row>
    <row r="9454" spans="1:5" x14ac:dyDescent="0.2">
      <c r="A9454"/>
      <c r="B9454"/>
      <c r="C9454"/>
      <c r="D9454"/>
      <c r="E9454"/>
    </row>
    <row r="9455" spans="1:5" x14ac:dyDescent="0.2">
      <c r="A9455"/>
      <c r="B9455"/>
      <c r="C9455"/>
      <c r="D9455"/>
      <c r="E9455"/>
    </row>
    <row r="9456" spans="1:5" x14ac:dyDescent="0.2">
      <c r="A9456"/>
      <c r="B9456"/>
      <c r="C9456"/>
      <c r="D9456"/>
      <c r="E9456"/>
    </row>
    <row r="9457" spans="1:5" x14ac:dyDescent="0.2">
      <c r="A9457"/>
      <c r="B9457"/>
      <c r="C9457"/>
      <c r="D9457"/>
      <c r="E9457"/>
    </row>
    <row r="9458" spans="1:5" x14ac:dyDescent="0.2">
      <c r="A9458"/>
      <c r="B9458"/>
      <c r="C9458"/>
      <c r="D9458"/>
      <c r="E9458"/>
    </row>
    <row r="9459" spans="1:5" x14ac:dyDescent="0.2">
      <c r="A9459"/>
      <c r="B9459"/>
      <c r="C9459"/>
      <c r="D9459"/>
      <c r="E9459"/>
    </row>
    <row r="9460" spans="1:5" x14ac:dyDescent="0.2">
      <c r="A9460"/>
      <c r="B9460"/>
      <c r="C9460"/>
      <c r="D9460"/>
      <c r="E9460"/>
    </row>
    <row r="9461" spans="1:5" x14ac:dyDescent="0.2">
      <c r="A9461"/>
      <c r="B9461"/>
      <c r="C9461"/>
      <c r="D9461"/>
      <c r="E9461"/>
    </row>
    <row r="9462" spans="1:5" x14ac:dyDescent="0.2">
      <c r="A9462"/>
      <c r="B9462"/>
      <c r="C9462"/>
      <c r="D9462"/>
      <c r="E9462"/>
    </row>
    <row r="9463" spans="1:5" x14ac:dyDescent="0.2">
      <c r="A9463"/>
      <c r="B9463"/>
      <c r="C9463"/>
      <c r="D9463"/>
      <c r="E9463"/>
    </row>
    <row r="9464" spans="1:5" x14ac:dyDescent="0.2">
      <c r="A9464"/>
      <c r="B9464"/>
      <c r="C9464"/>
      <c r="D9464"/>
      <c r="E9464"/>
    </row>
    <row r="9465" spans="1:5" x14ac:dyDescent="0.2">
      <c r="A9465"/>
      <c r="B9465"/>
      <c r="C9465"/>
      <c r="D9465"/>
      <c r="E9465"/>
    </row>
    <row r="9466" spans="1:5" x14ac:dyDescent="0.2">
      <c r="A9466"/>
      <c r="B9466"/>
      <c r="C9466"/>
      <c r="D9466"/>
      <c r="E9466"/>
    </row>
    <row r="9467" spans="1:5" x14ac:dyDescent="0.2">
      <c r="A9467"/>
      <c r="B9467"/>
      <c r="C9467"/>
      <c r="D9467"/>
      <c r="E9467"/>
    </row>
    <row r="9468" spans="1:5" x14ac:dyDescent="0.2">
      <c r="A9468"/>
      <c r="B9468"/>
      <c r="C9468"/>
      <c r="D9468"/>
      <c r="E9468"/>
    </row>
    <row r="9469" spans="1:5" x14ac:dyDescent="0.2">
      <c r="A9469"/>
      <c r="B9469"/>
      <c r="C9469"/>
      <c r="D9469"/>
      <c r="E9469"/>
    </row>
    <row r="9470" spans="1:5" x14ac:dyDescent="0.2">
      <c r="A9470"/>
      <c r="B9470"/>
      <c r="C9470"/>
      <c r="D9470"/>
      <c r="E9470"/>
    </row>
    <row r="9471" spans="1:5" x14ac:dyDescent="0.2">
      <c r="A9471"/>
      <c r="B9471"/>
      <c r="C9471"/>
      <c r="D9471"/>
      <c r="E9471"/>
    </row>
    <row r="9472" spans="1:5" x14ac:dyDescent="0.2">
      <c r="A9472"/>
      <c r="B9472"/>
      <c r="C9472"/>
      <c r="D9472"/>
      <c r="E9472"/>
    </row>
    <row r="9473" spans="1:5" x14ac:dyDescent="0.2">
      <c r="A9473"/>
      <c r="B9473"/>
      <c r="C9473"/>
      <c r="D9473"/>
      <c r="E9473"/>
    </row>
    <row r="9474" spans="1:5" x14ac:dyDescent="0.2">
      <c r="A9474"/>
      <c r="B9474"/>
      <c r="C9474"/>
      <c r="D9474"/>
      <c r="E9474"/>
    </row>
    <row r="9475" spans="1:5" x14ac:dyDescent="0.2">
      <c r="A9475"/>
      <c r="B9475"/>
      <c r="C9475"/>
      <c r="D9475"/>
      <c r="E9475"/>
    </row>
    <row r="9476" spans="1:5" x14ac:dyDescent="0.2">
      <c r="A9476"/>
      <c r="B9476"/>
      <c r="C9476"/>
      <c r="D9476"/>
      <c r="E9476"/>
    </row>
    <row r="9477" spans="1:5" x14ac:dyDescent="0.2">
      <c r="A9477"/>
      <c r="B9477"/>
      <c r="C9477"/>
      <c r="D9477"/>
      <c r="E9477"/>
    </row>
    <row r="9478" spans="1:5" x14ac:dyDescent="0.2">
      <c r="A9478"/>
      <c r="B9478"/>
      <c r="C9478"/>
      <c r="D9478"/>
      <c r="E9478"/>
    </row>
    <row r="9479" spans="1:5" x14ac:dyDescent="0.2">
      <c r="A9479"/>
      <c r="B9479"/>
      <c r="C9479"/>
      <c r="D9479"/>
      <c r="E9479"/>
    </row>
    <row r="9480" spans="1:5" x14ac:dyDescent="0.2">
      <c r="A9480"/>
      <c r="B9480"/>
      <c r="C9480"/>
      <c r="D9480"/>
      <c r="E9480"/>
    </row>
    <row r="9481" spans="1:5" x14ac:dyDescent="0.2">
      <c r="A9481"/>
      <c r="B9481"/>
      <c r="C9481"/>
      <c r="D9481"/>
      <c r="E9481"/>
    </row>
    <row r="9482" spans="1:5" x14ac:dyDescent="0.2">
      <c r="A9482"/>
      <c r="B9482"/>
      <c r="C9482"/>
      <c r="D9482"/>
      <c r="E9482"/>
    </row>
    <row r="9483" spans="1:5" x14ac:dyDescent="0.2">
      <c r="A9483"/>
      <c r="B9483"/>
      <c r="C9483"/>
      <c r="D9483"/>
      <c r="E9483"/>
    </row>
    <row r="9484" spans="1:5" x14ac:dyDescent="0.2">
      <c r="A9484"/>
      <c r="B9484"/>
      <c r="C9484"/>
      <c r="D9484"/>
      <c r="E9484"/>
    </row>
    <row r="9485" spans="1:5" x14ac:dyDescent="0.2">
      <c r="A9485"/>
      <c r="B9485"/>
      <c r="C9485"/>
      <c r="D9485"/>
      <c r="E9485"/>
    </row>
    <row r="9486" spans="1:5" x14ac:dyDescent="0.2">
      <c r="A9486"/>
      <c r="B9486"/>
      <c r="C9486"/>
      <c r="D9486"/>
      <c r="E9486"/>
    </row>
    <row r="9487" spans="1:5" x14ac:dyDescent="0.2">
      <c r="A9487"/>
      <c r="B9487"/>
      <c r="C9487"/>
      <c r="D9487"/>
      <c r="E9487"/>
    </row>
    <row r="9488" spans="1:5" x14ac:dyDescent="0.2">
      <c r="A9488"/>
      <c r="B9488"/>
      <c r="C9488"/>
      <c r="D9488"/>
      <c r="E9488"/>
    </row>
    <row r="9489" spans="1:5" x14ac:dyDescent="0.2">
      <c r="A9489"/>
      <c r="B9489"/>
      <c r="C9489"/>
      <c r="D9489"/>
      <c r="E9489"/>
    </row>
    <row r="9490" spans="1:5" x14ac:dyDescent="0.2">
      <c r="A9490"/>
      <c r="B9490"/>
      <c r="C9490"/>
      <c r="D9490"/>
      <c r="E9490"/>
    </row>
    <row r="9491" spans="1:5" x14ac:dyDescent="0.2">
      <c r="A9491"/>
      <c r="B9491"/>
      <c r="C9491"/>
      <c r="D9491"/>
      <c r="E9491"/>
    </row>
    <row r="9492" spans="1:5" x14ac:dyDescent="0.2">
      <c r="A9492"/>
      <c r="B9492"/>
      <c r="C9492"/>
      <c r="D9492"/>
      <c r="E9492"/>
    </row>
    <row r="9493" spans="1:5" x14ac:dyDescent="0.2">
      <c r="A9493"/>
      <c r="B9493"/>
      <c r="C9493"/>
      <c r="D9493"/>
      <c r="E9493"/>
    </row>
    <row r="9494" spans="1:5" x14ac:dyDescent="0.2">
      <c r="A9494"/>
      <c r="B9494"/>
      <c r="C9494"/>
      <c r="D9494"/>
      <c r="E9494"/>
    </row>
    <row r="9495" spans="1:5" x14ac:dyDescent="0.2">
      <c r="A9495"/>
      <c r="B9495"/>
      <c r="C9495"/>
      <c r="D9495"/>
      <c r="E9495"/>
    </row>
    <row r="9496" spans="1:5" x14ac:dyDescent="0.2">
      <c r="A9496"/>
      <c r="B9496"/>
      <c r="C9496"/>
      <c r="D9496"/>
      <c r="E9496"/>
    </row>
    <row r="9497" spans="1:5" x14ac:dyDescent="0.2">
      <c r="A9497"/>
      <c r="B9497"/>
      <c r="C9497"/>
      <c r="D9497"/>
      <c r="E9497"/>
    </row>
    <row r="9498" spans="1:5" x14ac:dyDescent="0.2">
      <c r="A9498"/>
      <c r="B9498"/>
      <c r="C9498"/>
      <c r="D9498"/>
      <c r="E9498"/>
    </row>
    <row r="9499" spans="1:5" x14ac:dyDescent="0.2">
      <c r="A9499"/>
      <c r="B9499"/>
      <c r="C9499"/>
      <c r="D9499"/>
      <c r="E9499"/>
    </row>
    <row r="9500" spans="1:5" x14ac:dyDescent="0.2">
      <c r="A9500"/>
      <c r="B9500"/>
      <c r="C9500"/>
      <c r="D9500"/>
      <c r="E9500"/>
    </row>
    <row r="9501" spans="1:5" x14ac:dyDescent="0.2">
      <c r="A9501"/>
      <c r="B9501"/>
      <c r="C9501"/>
      <c r="D9501"/>
      <c r="E9501"/>
    </row>
    <row r="9502" spans="1:5" x14ac:dyDescent="0.2">
      <c r="A9502"/>
      <c r="B9502"/>
      <c r="C9502"/>
      <c r="D9502"/>
      <c r="E9502"/>
    </row>
    <row r="9503" spans="1:5" x14ac:dyDescent="0.2">
      <c r="A9503"/>
      <c r="B9503"/>
      <c r="C9503"/>
      <c r="D9503"/>
      <c r="E9503"/>
    </row>
    <row r="9504" spans="1:5" x14ac:dyDescent="0.2">
      <c r="A9504"/>
      <c r="B9504"/>
      <c r="C9504"/>
      <c r="D9504"/>
      <c r="E9504"/>
    </row>
    <row r="9505" spans="1:5" x14ac:dyDescent="0.2">
      <c r="A9505"/>
      <c r="B9505"/>
      <c r="C9505"/>
      <c r="D9505"/>
      <c r="E9505"/>
    </row>
    <row r="9506" spans="1:5" x14ac:dyDescent="0.2">
      <c r="A9506"/>
      <c r="B9506"/>
      <c r="C9506"/>
      <c r="D9506"/>
      <c r="E9506"/>
    </row>
    <row r="9507" spans="1:5" x14ac:dyDescent="0.2">
      <c r="A9507"/>
      <c r="B9507"/>
      <c r="C9507"/>
      <c r="D9507"/>
      <c r="E9507"/>
    </row>
    <row r="9508" spans="1:5" x14ac:dyDescent="0.2">
      <c r="A9508"/>
      <c r="B9508"/>
      <c r="C9508"/>
      <c r="D9508"/>
      <c r="E9508"/>
    </row>
    <row r="9509" spans="1:5" x14ac:dyDescent="0.2">
      <c r="A9509"/>
      <c r="B9509"/>
      <c r="C9509"/>
      <c r="D9509"/>
      <c r="E9509"/>
    </row>
    <row r="9510" spans="1:5" x14ac:dyDescent="0.2">
      <c r="A9510"/>
      <c r="B9510"/>
      <c r="C9510"/>
      <c r="D9510"/>
      <c r="E9510"/>
    </row>
    <row r="9511" spans="1:5" x14ac:dyDescent="0.2">
      <c r="A9511"/>
      <c r="B9511"/>
      <c r="C9511"/>
      <c r="D9511"/>
      <c r="E9511"/>
    </row>
    <row r="9512" spans="1:5" x14ac:dyDescent="0.2">
      <c r="A9512"/>
      <c r="B9512"/>
      <c r="C9512"/>
      <c r="D9512"/>
      <c r="E9512"/>
    </row>
    <row r="9513" spans="1:5" x14ac:dyDescent="0.2">
      <c r="A9513"/>
      <c r="B9513"/>
      <c r="C9513"/>
      <c r="D9513"/>
      <c r="E9513"/>
    </row>
    <row r="9514" spans="1:5" x14ac:dyDescent="0.2">
      <c r="A9514"/>
      <c r="B9514"/>
      <c r="C9514"/>
      <c r="D9514"/>
      <c r="E9514"/>
    </row>
    <row r="9515" spans="1:5" x14ac:dyDescent="0.2">
      <c r="A9515"/>
      <c r="B9515"/>
      <c r="C9515"/>
      <c r="D9515"/>
      <c r="E9515"/>
    </row>
    <row r="9516" spans="1:5" x14ac:dyDescent="0.2">
      <c r="A9516"/>
      <c r="B9516"/>
      <c r="C9516"/>
      <c r="D9516"/>
      <c r="E9516"/>
    </row>
    <row r="9517" spans="1:5" x14ac:dyDescent="0.2">
      <c r="A9517"/>
      <c r="B9517"/>
      <c r="C9517"/>
      <c r="D9517"/>
      <c r="E9517"/>
    </row>
    <row r="9518" spans="1:5" x14ac:dyDescent="0.2">
      <c r="A9518"/>
      <c r="B9518"/>
      <c r="C9518"/>
      <c r="D9518"/>
      <c r="E9518"/>
    </row>
    <row r="9519" spans="1:5" x14ac:dyDescent="0.2">
      <c r="A9519"/>
      <c r="B9519"/>
      <c r="C9519"/>
      <c r="D9519"/>
      <c r="E9519"/>
    </row>
    <row r="9520" spans="1:5" x14ac:dyDescent="0.2">
      <c r="A9520"/>
      <c r="B9520"/>
      <c r="C9520"/>
      <c r="D9520"/>
      <c r="E9520"/>
    </row>
    <row r="9521" spans="1:5" x14ac:dyDescent="0.2">
      <c r="A9521"/>
      <c r="B9521"/>
      <c r="C9521"/>
      <c r="D9521"/>
      <c r="E9521"/>
    </row>
    <row r="9522" spans="1:5" x14ac:dyDescent="0.2">
      <c r="A9522"/>
      <c r="B9522"/>
      <c r="C9522"/>
      <c r="D9522"/>
      <c r="E9522"/>
    </row>
    <row r="9523" spans="1:5" x14ac:dyDescent="0.2">
      <c r="A9523"/>
      <c r="B9523"/>
      <c r="C9523"/>
      <c r="D9523"/>
      <c r="E9523"/>
    </row>
    <row r="9524" spans="1:5" x14ac:dyDescent="0.2">
      <c r="A9524"/>
      <c r="B9524"/>
      <c r="C9524"/>
      <c r="D9524"/>
      <c r="E9524"/>
    </row>
    <row r="9525" spans="1:5" x14ac:dyDescent="0.2">
      <c r="A9525"/>
      <c r="B9525"/>
      <c r="C9525"/>
      <c r="D9525"/>
      <c r="E9525"/>
    </row>
    <row r="9526" spans="1:5" x14ac:dyDescent="0.2">
      <c r="A9526"/>
      <c r="B9526"/>
      <c r="C9526"/>
      <c r="D9526"/>
      <c r="E9526"/>
    </row>
    <row r="9527" spans="1:5" x14ac:dyDescent="0.2">
      <c r="A9527"/>
      <c r="B9527"/>
      <c r="C9527"/>
      <c r="D9527"/>
      <c r="E9527"/>
    </row>
    <row r="9528" spans="1:5" x14ac:dyDescent="0.2">
      <c r="A9528"/>
      <c r="B9528"/>
      <c r="C9528"/>
      <c r="D9528"/>
      <c r="E9528"/>
    </row>
    <row r="9529" spans="1:5" x14ac:dyDescent="0.2">
      <c r="A9529"/>
      <c r="B9529"/>
      <c r="C9529"/>
      <c r="D9529"/>
      <c r="E9529"/>
    </row>
    <row r="9530" spans="1:5" x14ac:dyDescent="0.2">
      <c r="A9530"/>
      <c r="B9530"/>
      <c r="C9530"/>
      <c r="D9530"/>
      <c r="E9530"/>
    </row>
    <row r="9531" spans="1:5" x14ac:dyDescent="0.2">
      <c r="A9531"/>
      <c r="B9531"/>
      <c r="C9531"/>
      <c r="D9531"/>
      <c r="E9531"/>
    </row>
    <row r="9532" spans="1:5" x14ac:dyDescent="0.2">
      <c r="A9532"/>
      <c r="B9532"/>
      <c r="C9532"/>
      <c r="D9532"/>
      <c r="E9532"/>
    </row>
    <row r="9533" spans="1:5" x14ac:dyDescent="0.2">
      <c r="A9533"/>
      <c r="B9533"/>
      <c r="C9533"/>
      <c r="D9533"/>
      <c r="E9533"/>
    </row>
    <row r="9534" spans="1:5" x14ac:dyDescent="0.2">
      <c r="A9534"/>
      <c r="B9534"/>
      <c r="C9534"/>
      <c r="D9534"/>
      <c r="E9534"/>
    </row>
    <row r="9535" spans="1:5" x14ac:dyDescent="0.2">
      <c r="A9535"/>
      <c r="B9535"/>
      <c r="C9535"/>
      <c r="D9535"/>
      <c r="E9535"/>
    </row>
    <row r="9536" spans="1:5" x14ac:dyDescent="0.2">
      <c r="A9536"/>
      <c r="B9536"/>
      <c r="C9536"/>
      <c r="D9536"/>
      <c r="E9536"/>
    </row>
    <row r="9537" spans="1:5" x14ac:dyDescent="0.2">
      <c r="A9537"/>
      <c r="B9537"/>
      <c r="C9537"/>
      <c r="D9537"/>
      <c r="E9537"/>
    </row>
    <row r="9538" spans="1:5" x14ac:dyDescent="0.2">
      <c r="A9538"/>
      <c r="B9538"/>
      <c r="C9538"/>
      <c r="D9538"/>
      <c r="E9538"/>
    </row>
    <row r="9539" spans="1:5" x14ac:dyDescent="0.2">
      <c r="A9539"/>
      <c r="B9539"/>
      <c r="C9539"/>
      <c r="D9539"/>
      <c r="E9539"/>
    </row>
    <row r="9540" spans="1:5" x14ac:dyDescent="0.2">
      <c r="A9540"/>
      <c r="B9540"/>
      <c r="C9540"/>
      <c r="D9540"/>
      <c r="E9540"/>
    </row>
    <row r="9541" spans="1:5" x14ac:dyDescent="0.2">
      <c r="A9541"/>
      <c r="B9541"/>
      <c r="C9541"/>
      <c r="D9541"/>
      <c r="E9541"/>
    </row>
    <row r="9542" spans="1:5" x14ac:dyDescent="0.2">
      <c r="A9542"/>
      <c r="B9542"/>
      <c r="C9542"/>
      <c r="D9542"/>
      <c r="E9542"/>
    </row>
    <row r="9543" spans="1:5" x14ac:dyDescent="0.2">
      <c r="A9543"/>
      <c r="B9543"/>
      <c r="C9543"/>
      <c r="D9543"/>
      <c r="E9543"/>
    </row>
    <row r="9544" spans="1:5" x14ac:dyDescent="0.2">
      <c r="A9544"/>
      <c r="B9544"/>
      <c r="C9544"/>
      <c r="D9544"/>
      <c r="E9544"/>
    </row>
    <row r="9545" spans="1:5" x14ac:dyDescent="0.2">
      <c r="A9545"/>
      <c r="B9545"/>
      <c r="C9545"/>
      <c r="D9545"/>
      <c r="E9545"/>
    </row>
    <row r="9546" spans="1:5" x14ac:dyDescent="0.2">
      <c r="A9546"/>
      <c r="B9546"/>
      <c r="C9546"/>
      <c r="D9546"/>
      <c r="E9546"/>
    </row>
    <row r="9547" spans="1:5" x14ac:dyDescent="0.2">
      <c r="A9547"/>
      <c r="B9547"/>
      <c r="C9547"/>
      <c r="D9547"/>
      <c r="E9547"/>
    </row>
    <row r="9548" spans="1:5" x14ac:dyDescent="0.2">
      <c r="A9548"/>
      <c r="B9548"/>
      <c r="C9548"/>
      <c r="D9548"/>
      <c r="E9548"/>
    </row>
    <row r="9549" spans="1:5" x14ac:dyDescent="0.2">
      <c r="A9549"/>
      <c r="B9549"/>
      <c r="C9549"/>
      <c r="D9549"/>
      <c r="E9549"/>
    </row>
    <row r="9550" spans="1:5" x14ac:dyDescent="0.2">
      <c r="A9550"/>
      <c r="B9550"/>
      <c r="C9550"/>
      <c r="D9550"/>
      <c r="E9550"/>
    </row>
    <row r="9551" spans="1:5" x14ac:dyDescent="0.2">
      <c r="A9551"/>
      <c r="B9551"/>
      <c r="C9551"/>
      <c r="D9551"/>
      <c r="E9551"/>
    </row>
    <row r="9552" spans="1:5" x14ac:dyDescent="0.2">
      <c r="A9552"/>
      <c r="B9552"/>
      <c r="C9552"/>
      <c r="D9552"/>
      <c r="E9552"/>
    </row>
    <row r="9553" spans="1:5" x14ac:dyDescent="0.2">
      <c r="A9553"/>
      <c r="B9553"/>
      <c r="C9553"/>
      <c r="D9553"/>
      <c r="E9553"/>
    </row>
    <row r="9554" spans="1:5" x14ac:dyDescent="0.2">
      <c r="A9554"/>
      <c r="B9554"/>
      <c r="C9554"/>
      <c r="D9554"/>
      <c r="E9554"/>
    </row>
    <row r="9555" spans="1:5" x14ac:dyDescent="0.2">
      <c r="A9555"/>
      <c r="B9555"/>
      <c r="C9555"/>
      <c r="D9555"/>
      <c r="E9555"/>
    </row>
    <row r="9556" spans="1:5" x14ac:dyDescent="0.2">
      <c r="A9556"/>
      <c r="B9556"/>
      <c r="C9556"/>
      <c r="D9556"/>
      <c r="E9556"/>
    </row>
    <row r="9557" spans="1:5" x14ac:dyDescent="0.2">
      <c r="A9557"/>
      <c r="B9557"/>
      <c r="C9557"/>
      <c r="D9557"/>
      <c r="E9557"/>
    </row>
    <row r="9558" spans="1:5" x14ac:dyDescent="0.2">
      <c r="A9558"/>
      <c r="B9558"/>
      <c r="C9558"/>
      <c r="D9558"/>
      <c r="E9558"/>
    </row>
    <row r="9559" spans="1:5" x14ac:dyDescent="0.2">
      <c r="A9559"/>
      <c r="B9559"/>
      <c r="C9559"/>
      <c r="D9559"/>
      <c r="E9559"/>
    </row>
    <row r="9560" spans="1:5" x14ac:dyDescent="0.2">
      <c r="A9560"/>
      <c r="B9560"/>
      <c r="C9560"/>
      <c r="D9560"/>
      <c r="E9560"/>
    </row>
    <row r="9561" spans="1:5" x14ac:dyDescent="0.2">
      <c r="A9561"/>
      <c r="B9561"/>
      <c r="C9561"/>
      <c r="D9561"/>
      <c r="E9561"/>
    </row>
    <row r="9562" spans="1:5" x14ac:dyDescent="0.2">
      <c r="A9562"/>
      <c r="B9562"/>
      <c r="C9562"/>
      <c r="D9562"/>
      <c r="E9562"/>
    </row>
    <row r="9563" spans="1:5" x14ac:dyDescent="0.2">
      <c r="A9563"/>
      <c r="B9563"/>
      <c r="C9563"/>
      <c r="D9563"/>
      <c r="E9563"/>
    </row>
    <row r="9564" spans="1:5" x14ac:dyDescent="0.2">
      <c r="A9564"/>
      <c r="B9564"/>
      <c r="C9564"/>
      <c r="D9564"/>
      <c r="E9564"/>
    </row>
    <row r="9565" spans="1:5" x14ac:dyDescent="0.2">
      <c r="A9565"/>
      <c r="B9565"/>
      <c r="C9565"/>
      <c r="D9565"/>
      <c r="E9565"/>
    </row>
    <row r="9566" spans="1:5" x14ac:dyDescent="0.2">
      <c r="A9566"/>
      <c r="B9566"/>
      <c r="C9566"/>
      <c r="D9566"/>
      <c r="E9566"/>
    </row>
    <row r="9567" spans="1:5" x14ac:dyDescent="0.2">
      <c r="A9567"/>
      <c r="B9567"/>
      <c r="C9567"/>
      <c r="D9567"/>
      <c r="E9567"/>
    </row>
    <row r="9568" spans="1:5" x14ac:dyDescent="0.2">
      <c r="A9568"/>
      <c r="B9568"/>
      <c r="C9568"/>
      <c r="D9568"/>
      <c r="E9568"/>
    </row>
    <row r="9569" spans="1:5" x14ac:dyDescent="0.2">
      <c r="A9569"/>
      <c r="B9569"/>
      <c r="C9569"/>
      <c r="D9569"/>
      <c r="E9569"/>
    </row>
    <row r="9570" spans="1:5" x14ac:dyDescent="0.2">
      <c r="A9570"/>
      <c r="B9570"/>
      <c r="C9570"/>
      <c r="D9570"/>
      <c r="E9570"/>
    </row>
    <row r="9571" spans="1:5" x14ac:dyDescent="0.2">
      <c r="A9571"/>
      <c r="B9571"/>
      <c r="C9571"/>
      <c r="D9571"/>
      <c r="E9571"/>
    </row>
    <row r="9572" spans="1:5" x14ac:dyDescent="0.2">
      <c r="A9572"/>
      <c r="B9572"/>
      <c r="C9572"/>
      <c r="D9572"/>
      <c r="E9572"/>
    </row>
    <row r="9573" spans="1:5" x14ac:dyDescent="0.2">
      <c r="A9573"/>
      <c r="B9573"/>
      <c r="C9573"/>
      <c r="D9573"/>
      <c r="E9573"/>
    </row>
    <row r="9574" spans="1:5" x14ac:dyDescent="0.2">
      <c r="A9574"/>
      <c r="B9574"/>
      <c r="C9574"/>
      <c r="D9574"/>
      <c r="E9574"/>
    </row>
    <row r="9575" spans="1:5" x14ac:dyDescent="0.2">
      <c r="A9575"/>
      <c r="B9575"/>
      <c r="C9575"/>
      <c r="D9575"/>
      <c r="E9575"/>
    </row>
    <row r="9576" spans="1:5" x14ac:dyDescent="0.2">
      <c r="A9576"/>
      <c r="B9576"/>
      <c r="C9576"/>
      <c r="D9576"/>
      <c r="E9576"/>
    </row>
    <row r="9577" spans="1:5" x14ac:dyDescent="0.2">
      <c r="A9577"/>
      <c r="B9577"/>
      <c r="C9577"/>
      <c r="D9577"/>
      <c r="E9577"/>
    </row>
    <row r="9578" spans="1:5" x14ac:dyDescent="0.2">
      <c r="A9578"/>
      <c r="B9578"/>
      <c r="C9578"/>
      <c r="D9578"/>
      <c r="E9578"/>
    </row>
    <row r="9579" spans="1:5" x14ac:dyDescent="0.2">
      <c r="A9579"/>
      <c r="B9579"/>
      <c r="C9579"/>
      <c r="D9579"/>
      <c r="E9579"/>
    </row>
    <row r="9580" spans="1:5" x14ac:dyDescent="0.2">
      <c r="A9580"/>
      <c r="B9580"/>
      <c r="C9580"/>
      <c r="D9580"/>
      <c r="E9580"/>
    </row>
    <row r="9581" spans="1:5" x14ac:dyDescent="0.2">
      <c r="A9581"/>
      <c r="B9581"/>
      <c r="C9581"/>
      <c r="D9581"/>
      <c r="E9581"/>
    </row>
    <row r="9582" spans="1:5" x14ac:dyDescent="0.2">
      <c r="A9582"/>
      <c r="B9582"/>
      <c r="C9582"/>
      <c r="D9582"/>
      <c r="E9582"/>
    </row>
    <row r="9583" spans="1:5" x14ac:dyDescent="0.2">
      <c r="A9583"/>
      <c r="B9583"/>
      <c r="C9583"/>
      <c r="D9583"/>
      <c r="E9583"/>
    </row>
    <row r="9584" spans="1:5" x14ac:dyDescent="0.2">
      <c r="A9584"/>
      <c r="B9584"/>
      <c r="C9584"/>
      <c r="D9584"/>
      <c r="E9584"/>
    </row>
    <row r="9585" spans="1:5" x14ac:dyDescent="0.2">
      <c r="A9585"/>
      <c r="B9585"/>
      <c r="C9585"/>
      <c r="D9585"/>
      <c r="E9585"/>
    </row>
    <row r="9586" spans="1:5" x14ac:dyDescent="0.2">
      <c r="A9586"/>
      <c r="B9586"/>
      <c r="C9586"/>
      <c r="D9586"/>
      <c r="E9586"/>
    </row>
    <row r="9587" spans="1:5" x14ac:dyDescent="0.2">
      <c r="A9587"/>
      <c r="B9587"/>
      <c r="C9587"/>
      <c r="D9587"/>
      <c r="E9587"/>
    </row>
    <row r="9588" spans="1:5" x14ac:dyDescent="0.2">
      <c r="A9588"/>
      <c r="B9588"/>
      <c r="C9588"/>
      <c r="D9588"/>
      <c r="E9588"/>
    </row>
    <row r="9589" spans="1:5" x14ac:dyDescent="0.2">
      <c r="A9589"/>
      <c r="B9589"/>
      <c r="C9589"/>
      <c r="D9589"/>
      <c r="E9589"/>
    </row>
    <row r="9590" spans="1:5" x14ac:dyDescent="0.2">
      <c r="A9590"/>
      <c r="B9590"/>
      <c r="C9590"/>
      <c r="D9590"/>
      <c r="E9590"/>
    </row>
    <row r="9591" spans="1:5" x14ac:dyDescent="0.2">
      <c r="A9591"/>
      <c r="B9591"/>
      <c r="C9591"/>
      <c r="D9591"/>
      <c r="E9591"/>
    </row>
    <row r="9592" spans="1:5" x14ac:dyDescent="0.2">
      <c r="A9592"/>
      <c r="B9592"/>
      <c r="C9592"/>
      <c r="D9592"/>
      <c r="E9592"/>
    </row>
    <row r="9593" spans="1:5" x14ac:dyDescent="0.2">
      <c r="A9593"/>
      <c r="B9593"/>
      <c r="C9593"/>
      <c r="D9593"/>
      <c r="E9593"/>
    </row>
    <row r="9594" spans="1:5" x14ac:dyDescent="0.2">
      <c r="A9594"/>
      <c r="B9594"/>
      <c r="C9594"/>
      <c r="D9594"/>
      <c r="E9594"/>
    </row>
    <row r="9595" spans="1:5" x14ac:dyDescent="0.2">
      <c r="A9595"/>
      <c r="B9595"/>
      <c r="C9595"/>
      <c r="D9595"/>
      <c r="E9595"/>
    </row>
    <row r="9596" spans="1:5" x14ac:dyDescent="0.2">
      <c r="A9596"/>
      <c r="B9596"/>
      <c r="C9596"/>
      <c r="D9596"/>
      <c r="E9596"/>
    </row>
    <row r="9597" spans="1:5" x14ac:dyDescent="0.2">
      <c r="A9597"/>
      <c r="B9597"/>
      <c r="C9597"/>
      <c r="D9597"/>
      <c r="E9597"/>
    </row>
    <row r="9598" spans="1:5" x14ac:dyDescent="0.2">
      <c r="A9598"/>
      <c r="B9598"/>
      <c r="C9598"/>
      <c r="D9598"/>
      <c r="E9598"/>
    </row>
    <row r="9599" spans="1:5" x14ac:dyDescent="0.2">
      <c r="A9599"/>
      <c r="B9599"/>
      <c r="C9599"/>
      <c r="D9599"/>
      <c r="E9599"/>
    </row>
    <row r="9600" spans="1:5" x14ac:dyDescent="0.2">
      <c r="A9600"/>
      <c r="B9600"/>
      <c r="C9600"/>
      <c r="D9600"/>
      <c r="E9600"/>
    </row>
    <row r="9601" spans="1:5" x14ac:dyDescent="0.2">
      <c r="A9601"/>
      <c r="B9601"/>
      <c r="C9601"/>
      <c r="D9601"/>
      <c r="E9601"/>
    </row>
    <row r="9602" spans="1:5" x14ac:dyDescent="0.2">
      <c r="A9602"/>
      <c r="B9602"/>
      <c r="C9602"/>
      <c r="D9602"/>
      <c r="E9602"/>
    </row>
    <row r="9603" spans="1:5" x14ac:dyDescent="0.2">
      <c r="A9603"/>
      <c r="B9603"/>
      <c r="C9603"/>
      <c r="D9603"/>
      <c r="E9603"/>
    </row>
    <row r="9604" spans="1:5" x14ac:dyDescent="0.2">
      <c r="A9604"/>
      <c r="B9604"/>
      <c r="C9604"/>
      <c r="D9604"/>
      <c r="E9604"/>
    </row>
    <row r="9605" spans="1:5" x14ac:dyDescent="0.2">
      <c r="A9605"/>
      <c r="B9605"/>
      <c r="C9605"/>
      <c r="D9605"/>
      <c r="E9605"/>
    </row>
    <row r="9606" spans="1:5" x14ac:dyDescent="0.2">
      <c r="A9606"/>
      <c r="B9606"/>
      <c r="C9606"/>
      <c r="D9606"/>
      <c r="E9606"/>
    </row>
    <row r="9607" spans="1:5" x14ac:dyDescent="0.2">
      <c r="A9607"/>
      <c r="B9607"/>
      <c r="C9607"/>
      <c r="D9607"/>
      <c r="E9607"/>
    </row>
    <row r="9608" spans="1:5" x14ac:dyDescent="0.2">
      <c r="A9608"/>
      <c r="B9608"/>
      <c r="C9608"/>
      <c r="D9608"/>
      <c r="E9608"/>
    </row>
    <row r="9609" spans="1:5" x14ac:dyDescent="0.2">
      <c r="A9609"/>
      <c r="B9609"/>
      <c r="C9609"/>
      <c r="D9609"/>
      <c r="E9609"/>
    </row>
    <row r="9610" spans="1:5" x14ac:dyDescent="0.2">
      <c r="A9610"/>
      <c r="B9610"/>
      <c r="C9610"/>
      <c r="D9610"/>
      <c r="E9610"/>
    </row>
    <row r="9611" spans="1:5" x14ac:dyDescent="0.2">
      <c r="A9611"/>
      <c r="B9611"/>
      <c r="C9611"/>
      <c r="D9611"/>
      <c r="E9611"/>
    </row>
    <row r="9612" spans="1:5" x14ac:dyDescent="0.2">
      <c r="A9612"/>
      <c r="B9612"/>
      <c r="C9612"/>
      <c r="D9612"/>
      <c r="E9612"/>
    </row>
    <row r="9613" spans="1:5" x14ac:dyDescent="0.2">
      <c r="A9613"/>
      <c r="B9613"/>
      <c r="C9613"/>
      <c r="D9613"/>
      <c r="E9613"/>
    </row>
    <row r="9614" spans="1:5" x14ac:dyDescent="0.2">
      <c r="A9614"/>
      <c r="B9614"/>
      <c r="C9614"/>
      <c r="D9614"/>
      <c r="E9614"/>
    </row>
    <row r="9615" spans="1:5" x14ac:dyDescent="0.2">
      <c r="A9615"/>
      <c r="B9615"/>
      <c r="C9615"/>
      <c r="D9615"/>
      <c r="E9615"/>
    </row>
    <row r="9616" spans="1:5" x14ac:dyDescent="0.2">
      <c r="A9616"/>
      <c r="B9616"/>
      <c r="C9616"/>
      <c r="D9616"/>
      <c r="E9616"/>
    </row>
    <row r="9617" spans="1:5" x14ac:dyDescent="0.2">
      <c r="A9617"/>
      <c r="B9617"/>
      <c r="C9617"/>
      <c r="D9617"/>
      <c r="E9617"/>
    </row>
    <row r="9618" spans="1:5" x14ac:dyDescent="0.2">
      <c r="A9618"/>
      <c r="B9618"/>
      <c r="C9618"/>
      <c r="D9618"/>
      <c r="E9618"/>
    </row>
    <row r="9619" spans="1:5" x14ac:dyDescent="0.2">
      <c r="A9619"/>
      <c r="B9619"/>
      <c r="C9619"/>
      <c r="D9619"/>
      <c r="E9619"/>
    </row>
    <row r="9620" spans="1:5" x14ac:dyDescent="0.2">
      <c r="A9620"/>
      <c r="B9620"/>
      <c r="C9620"/>
      <c r="D9620"/>
      <c r="E9620"/>
    </row>
    <row r="9621" spans="1:5" x14ac:dyDescent="0.2">
      <c r="A9621"/>
      <c r="B9621"/>
      <c r="C9621"/>
      <c r="D9621"/>
      <c r="E9621"/>
    </row>
    <row r="9622" spans="1:5" x14ac:dyDescent="0.2">
      <c r="A9622"/>
      <c r="B9622"/>
      <c r="C9622"/>
      <c r="D9622"/>
      <c r="E9622"/>
    </row>
    <row r="9623" spans="1:5" x14ac:dyDescent="0.2">
      <c r="A9623"/>
      <c r="B9623"/>
      <c r="C9623"/>
      <c r="D9623"/>
      <c r="E9623"/>
    </row>
    <row r="9624" spans="1:5" x14ac:dyDescent="0.2">
      <c r="A9624"/>
      <c r="B9624"/>
      <c r="C9624"/>
      <c r="D9624"/>
      <c r="E9624"/>
    </row>
    <row r="9625" spans="1:5" x14ac:dyDescent="0.2">
      <c r="A9625"/>
      <c r="B9625"/>
      <c r="C9625"/>
      <c r="D9625"/>
      <c r="E9625"/>
    </row>
    <row r="9626" spans="1:5" x14ac:dyDescent="0.2">
      <c r="A9626"/>
      <c r="B9626"/>
      <c r="C9626"/>
      <c r="D9626"/>
      <c r="E9626"/>
    </row>
    <row r="9627" spans="1:5" x14ac:dyDescent="0.2">
      <c r="A9627"/>
      <c r="B9627"/>
      <c r="C9627"/>
      <c r="D9627"/>
      <c r="E9627"/>
    </row>
    <row r="9628" spans="1:5" x14ac:dyDescent="0.2">
      <c r="A9628"/>
      <c r="B9628"/>
      <c r="C9628"/>
      <c r="D9628"/>
      <c r="E9628"/>
    </row>
    <row r="9629" spans="1:5" x14ac:dyDescent="0.2">
      <c r="A9629"/>
      <c r="B9629"/>
      <c r="C9629"/>
      <c r="D9629"/>
      <c r="E9629"/>
    </row>
    <row r="9630" spans="1:5" x14ac:dyDescent="0.2">
      <c r="A9630"/>
      <c r="B9630"/>
      <c r="C9630"/>
      <c r="D9630"/>
      <c r="E9630"/>
    </row>
    <row r="9631" spans="1:5" x14ac:dyDescent="0.2">
      <c r="A9631"/>
      <c r="B9631"/>
      <c r="C9631"/>
      <c r="D9631"/>
      <c r="E9631"/>
    </row>
    <row r="9632" spans="1:5" x14ac:dyDescent="0.2">
      <c r="A9632"/>
      <c r="B9632"/>
      <c r="C9632"/>
      <c r="D9632"/>
      <c r="E9632"/>
    </row>
    <row r="9633" spans="1:5" x14ac:dyDescent="0.2">
      <c r="A9633"/>
      <c r="B9633"/>
      <c r="C9633"/>
      <c r="D9633"/>
      <c r="E9633"/>
    </row>
    <row r="9634" spans="1:5" x14ac:dyDescent="0.2">
      <c r="A9634"/>
      <c r="B9634"/>
      <c r="C9634"/>
      <c r="D9634"/>
      <c r="E9634"/>
    </row>
    <row r="9635" spans="1:5" x14ac:dyDescent="0.2">
      <c r="A9635"/>
      <c r="B9635"/>
      <c r="C9635"/>
      <c r="D9635"/>
      <c r="E9635"/>
    </row>
    <row r="9636" spans="1:5" x14ac:dyDescent="0.2">
      <c r="A9636"/>
      <c r="B9636"/>
      <c r="C9636"/>
      <c r="D9636"/>
      <c r="E9636"/>
    </row>
    <row r="9637" spans="1:5" x14ac:dyDescent="0.2">
      <c r="A9637"/>
      <c r="B9637"/>
      <c r="C9637"/>
      <c r="D9637"/>
      <c r="E9637"/>
    </row>
    <row r="9638" spans="1:5" x14ac:dyDescent="0.2">
      <c r="A9638"/>
      <c r="B9638"/>
      <c r="C9638"/>
      <c r="D9638"/>
      <c r="E9638"/>
    </row>
    <row r="9639" spans="1:5" x14ac:dyDescent="0.2">
      <c r="A9639"/>
      <c r="B9639"/>
      <c r="C9639"/>
      <c r="D9639"/>
      <c r="E9639"/>
    </row>
    <row r="9640" spans="1:5" x14ac:dyDescent="0.2">
      <c r="A9640"/>
      <c r="B9640"/>
      <c r="C9640"/>
      <c r="D9640"/>
      <c r="E9640"/>
    </row>
    <row r="9641" spans="1:5" x14ac:dyDescent="0.2">
      <c r="A9641"/>
      <c r="B9641"/>
      <c r="C9641"/>
      <c r="D9641"/>
      <c r="E9641"/>
    </row>
    <row r="9642" spans="1:5" x14ac:dyDescent="0.2">
      <c r="A9642"/>
      <c r="B9642"/>
      <c r="C9642"/>
      <c r="D9642"/>
      <c r="E9642"/>
    </row>
    <row r="9643" spans="1:5" x14ac:dyDescent="0.2">
      <c r="A9643"/>
      <c r="B9643"/>
      <c r="C9643"/>
      <c r="D9643"/>
      <c r="E9643"/>
    </row>
    <row r="9644" spans="1:5" x14ac:dyDescent="0.2">
      <c r="A9644"/>
      <c r="B9644"/>
      <c r="C9644"/>
      <c r="D9644"/>
      <c r="E9644"/>
    </row>
    <row r="9645" spans="1:5" x14ac:dyDescent="0.2">
      <c r="A9645"/>
      <c r="B9645"/>
      <c r="C9645"/>
      <c r="D9645"/>
      <c r="E9645"/>
    </row>
    <row r="9646" spans="1:5" x14ac:dyDescent="0.2">
      <c r="A9646"/>
      <c r="B9646"/>
      <c r="C9646"/>
      <c r="D9646"/>
      <c r="E9646"/>
    </row>
    <row r="9647" spans="1:5" x14ac:dyDescent="0.2">
      <c r="A9647"/>
      <c r="B9647"/>
      <c r="C9647"/>
      <c r="D9647"/>
      <c r="E9647"/>
    </row>
    <row r="9648" spans="1:5" x14ac:dyDescent="0.2">
      <c r="A9648"/>
      <c r="B9648"/>
      <c r="C9648"/>
      <c r="D9648"/>
      <c r="E9648"/>
    </row>
    <row r="9649" spans="1:5" x14ac:dyDescent="0.2">
      <c r="A9649"/>
      <c r="B9649"/>
      <c r="C9649"/>
      <c r="D9649"/>
      <c r="E9649"/>
    </row>
    <row r="9650" spans="1:5" x14ac:dyDescent="0.2">
      <c r="A9650"/>
      <c r="B9650"/>
      <c r="C9650"/>
      <c r="D9650"/>
      <c r="E9650"/>
    </row>
    <row r="9651" spans="1:5" x14ac:dyDescent="0.2">
      <c r="A9651"/>
      <c r="B9651"/>
      <c r="C9651"/>
      <c r="D9651"/>
      <c r="E9651"/>
    </row>
    <row r="9652" spans="1:5" x14ac:dyDescent="0.2">
      <c r="A9652"/>
      <c r="B9652"/>
      <c r="C9652"/>
      <c r="D9652"/>
      <c r="E9652"/>
    </row>
    <row r="9653" spans="1:5" x14ac:dyDescent="0.2">
      <c r="A9653"/>
      <c r="B9653"/>
      <c r="C9653"/>
      <c r="D9653"/>
      <c r="E9653"/>
    </row>
    <row r="9654" spans="1:5" x14ac:dyDescent="0.2">
      <c r="A9654"/>
      <c r="B9654"/>
      <c r="C9654"/>
      <c r="D9654"/>
      <c r="E9654"/>
    </row>
    <row r="9655" spans="1:5" x14ac:dyDescent="0.2">
      <c r="A9655"/>
      <c r="B9655"/>
      <c r="C9655"/>
      <c r="D9655"/>
      <c r="E9655"/>
    </row>
    <row r="9656" spans="1:5" x14ac:dyDescent="0.2">
      <c r="A9656"/>
      <c r="B9656"/>
      <c r="C9656"/>
      <c r="D9656"/>
      <c r="E9656"/>
    </row>
    <row r="9657" spans="1:5" x14ac:dyDescent="0.2">
      <c r="A9657"/>
      <c r="B9657"/>
      <c r="C9657"/>
      <c r="D9657"/>
      <c r="E9657"/>
    </row>
    <row r="9658" spans="1:5" x14ac:dyDescent="0.2">
      <c r="A9658"/>
      <c r="B9658"/>
      <c r="C9658"/>
      <c r="D9658"/>
      <c r="E9658"/>
    </row>
    <row r="9659" spans="1:5" x14ac:dyDescent="0.2">
      <c r="A9659"/>
      <c r="B9659"/>
      <c r="C9659"/>
      <c r="D9659"/>
      <c r="E9659"/>
    </row>
    <row r="9660" spans="1:5" x14ac:dyDescent="0.2">
      <c r="A9660"/>
      <c r="B9660"/>
      <c r="C9660"/>
      <c r="D9660"/>
      <c r="E9660"/>
    </row>
    <row r="9661" spans="1:5" x14ac:dyDescent="0.2">
      <c r="A9661"/>
      <c r="B9661"/>
      <c r="C9661"/>
      <c r="D9661"/>
      <c r="E9661"/>
    </row>
    <row r="9662" spans="1:5" x14ac:dyDescent="0.2">
      <c r="A9662"/>
      <c r="B9662"/>
      <c r="C9662"/>
      <c r="D9662"/>
      <c r="E9662"/>
    </row>
    <row r="9663" spans="1:5" x14ac:dyDescent="0.2">
      <c r="A9663"/>
      <c r="B9663"/>
      <c r="C9663"/>
      <c r="D9663"/>
      <c r="E9663"/>
    </row>
    <row r="9664" spans="1:5" x14ac:dyDescent="0.2">
      <c r="A9664"/>
      <c r="B9664"/>
      <c r="C9664"/>
      <c r="D9664"/>
      <c r="E9664"/>
    </row>
    <row r="9665" spans="1:5" x14ac:dyDescent="0.2">
      <c r="A9665"/>
      <c r="B9665"/>
      <c r="C9665"/>
      <c r="D9665"/>
      <c r="E9665"/>
    </row>
    <row r="9666" spans="1:5" x14ac:dyDescent="0.2">
      <c r="A9666"/>
      <c r="B9666"/>
      <c r="C9666"/>
      <c r="D9666"/>
      <c r="E9666"/>
    </row>
    <row r="9667" spans="1:5" x14ac:dyDescent="0.2">
      <c r="A9667"/>
      <c r="B9667"/>
      <c r="C9667"/>
      <c r="D9667"/>
      <c r="E9667"/>
    </row>
    <row r="9668" spans="1:5" x14ac:dyDescent="0.2">
      <c r="A9668"/>
      <c r="B9668"/>
      <c r="C9668"/>
      <c r="D9668"/>
      <c r="E9668"/>
    </row>
    <row r="9669" spans="1:5" x14ac:dyDescent="0.2">
      <c r="A9669"/>
      <c r="B9669"/>
      <c r="C9669"/>
      <c r="D9669"/>
      <c r="E9669"/>
    </row>
    <row r="9670" spans="1:5" x14ac:dyDescent="0.2">
      <c r="A9670"/>
      <c r="B9670"/>
      <c r="C9670"/>
      <c r="D9670"/>
      <c r="E9670"/>
    </row>
    <row r="9671" spans="1:5" x14ac:dyDescent="0.2">
      <c r="A9671"/>
      <c r="B9671"/>
      <c r="C9671"/>
      <c r="D9671"/>
      <c r="E9671"/>
    </row>
    <row r="9672" spans="1:5" x14ac:dyDescent="0.2">
      <c r="A9672"/>
      <c r="B9672"/>
      <c r="C9672"/>
      <c r="D9672"/>
      <c r="E9672"/>
    </row>
    <row r="9673" spans="1:5" x14ac:dyDescent="0.2">
      <c r="A9673"/>
      <c r="B9673"/>
      <c r="C9673"/>
      <c r="D9673"/>
      <c r="E9673"/>
    </row>
    <row r="9674" spans="1:5" x14ac:dyDescent="0.2">
      <c r="A9674"/>
      <c r="B9674"/>
      <c r="C9674"/>
      <c r="D9674"/>
      <c r="E9674"/>
    </row>
    <row r="9675" spans="1:5" x14ac:dyDescent="0.2">
      <c r="A9675"/>
      <c r="B9675"/>
      <c r="C9675"/>
      <c r="D9675"/>
      <c r="E9675"/>
    </row>
    <row r="9676" spans="1:5" x14ac:dyDescent="0.2">
      <c r="A9676"/>
      <c r="B9676"/>
      <c r="C9676"/>
      <c r="D9676"/>
      <c r="E9676"/>
    </row>
    <row r="9677" spans="1:5" x14ac:dyDescent="0.2">
      <c r="A9677"/>
      <c r="B9677"/>
      <c r="C9677"/>
      <c r="D9677"/>
      <c r="E9677"/>
    </row>
    <row r="9678" spans="1:5" x14ac:dyDescent="0.2">
      <c r="A9678"/>
      <c r="B9678"/>
      <c r="C9678"/>
      <c r="D9678"/>
      <c r="E9678"/>
    </row>
    <row r="9679" spans="1:5" x14ac:dyDescent="0.2">
      <c r="A9679"/>
      <c r="B9679"/>
      <c r="C9679"/>
      <c r="D9679"/>
      <c r="E9679"/>
    </row>
    <row r="9680" spans="1:5" x14ac:dyDescent="0.2">
      <c r="A9680"/>
      <c r="B9680"/>
      <c r="C9680"/>
      <c r="D9680"/>
      <c r="E9680"/>
    </row>
    <row r="9681" spans="1:5" x14ac:dyDescent="0.2">
      <c r="A9681"/>
      <c r="B9681"/>
      <c r="C9681"/>
      <c r="D9681"/>
      <c r="E9681"/>
    </row>
    <row r="9682" spans="1:5" x14ac:dyDescent="0.2">
      <c r="A9682"/>
      <c r="B9682"/>
      <c r="C9682"/>
      <c r="D9682"/>
      <c r="E9682"/>
    </row>
    <row r="9683" spans="1:5" x14ac:dyDescent="0.2">
      <c r="A9683"/>
      <c r="B9683"/>
      <c r="C9683"/>
      <c r="D9683"/>
      <c r="E9683"/>
    </row>
    <row r="9684" spans="1:5" x14ac:dyDescent="0.2">
      <c r="A9684"/>
      <c r="B9684"/>
      <c r="C9684"/>
      <c r="D9684"/>
      <c r="E9684"/>
    </row>
    <row r="9685" spans="1:5" x14ac:dyDescent="0.2">
      <c r="A9685"/>
      <c r="B9685"/>
      <c r="C9685"/>
      <c r="D9685"/>
      <c r="E9685"/>
    </row>
    <row r="9686" spans="1:5" x14ac:dyDescent="0.2">
      <c r="A9686"/>
      <c r="B9686"/>
      <c r="C9686"/>
      <c r="D9686"/>
      <c r="E9686"/>
    </row>
    <row r="9687" spans="1:5" x14ac:dyDescent="0.2">
      <c r="A9687"/>
      <c r="B9687"/>
      <c r="C9687"/>
      <c r="D9687"/>
      <c r="E9687"/>
    </row>
    <row r="9688" spans="1:5" x14ac:dyDescent="0.2">
      <c r="A9688"/>
      <c r="B9688"/>
      <c r="C9688"/>
      <c r="D9688"/>
      <c r="E9688"/>
    </row>
    <row r="9689" spans="1:5" x14ac:dyDescent="0.2">
      <c r="A9689"/>
      <c r="B9689"/>
      <c r="C9689"/>
      <c r="D9689"/>
      <c r="E9689"/>
    </row>
    <row r="9690" spans="1:5" x14ac:dyDescent="0.2">
      <c r="A9690"/>
      <c r="B9690"/>
      <c r="C9690"/>
      <c r="D9690"/>
      <c r="E9690"/>
    </row>
    <row r="9691" spans="1:5" x14ac:dyDescent="0.2">
      <c r="A9691"/>
      <c r="B9691"/>
      <c r="C9691"/>
      <c r="D9691"/>
      <c r="E9691"/>
    </row>
    <row r="9692" spans="1:5" x14ac:dyDescent="0.2">
      <c r="A9692"/>
      <c r="B9692"/>
      <c r="C9692"/>
      <c r="D9692"/>
      <c r="E9692"/>
    </row>
    <row r="9693" spans="1:5" x14ac:dyDescent="0.2">
      <c r="A9693"/>
      <c r="B9693"/>
      <c r="C9693"/>
      <c r="D9693"/>
      <c r="E9693"/>
    </row>
    <row r="9694" spans="1:5" x14ac:dyDescent="0.2">
      <c r="A9694"/>
      <c r="B9694"/>
      <c r="C9694"/>
      <c r="D9694"/>
      <c r="E9694"/>
    </row>
    <row r="9695" spans="1:5" x14ac:dyDescent="0.2">
      <c r="A9695"/>
      <c r="B9695"/>
      <c r="C9695"/>
      <c r="D9695"/>
      <c r="E9695"/>
    </row>
    <row r="9696" spans="1:5" x14ac:dyDescent="0.2">
      <c r="A9696"/>
      <c r="B9696"/>
      <c r="C9696"/>
      <c r="D9696"/>
      <c r="E9696"/>
    </row>
    <row r="9697" spans="1:5" x14ac:dyDescent="0.2">
      <c r="A9697"/>
      <c r="B9697"/>
      <c r="C9697"/>
      <c r="D9697"/>
      <c r="E9697"/>
    </row>
    <row r="9698" spans="1:5" x14ac:dyDescent="0.2">
      <c r="A9698"/>
      <c r="B9698"/>
      <c r="C9698"/>
      <c r="D9698"/>
      <c r="E9698"/>
    </row>
    <row r="9699" spans="1:5" x14ac:dyDescent="0.2">
      <c r="A9699"/>
      <c r="B9699"/>
      <c r="C9699"/>
      <c r="D9699"/>
      <c r="E9699"/>
    </row>
    <row r="9700" spans="1:5" x14ac:dyDescent="0.2">
      <c r="A9700"/>
      <c r="B9700"/>
      <c r="C9700"/>
      <c r="D9700"/>
      <c r="E9700"/>
    </row>
    <row r="9701" spans="1:5" x14ac:dyDescent="0.2">
      <c r="A9701"/>
      <c r="B9701"/>
      <c r="C9701"/>
      <c r="D9701"/>
      <c r="E9701"/>
    </row>
    <row r="9702" spans="1:5" x14ac:dyDescent="0.2">
      <c r="A9702"/>
      <c r="B9702"/>
      <c r="C9702"/>
      <c r="D9702"/>
      <c r="E9702"/>
    </row>
    <row r="9703" spans="1:5" x14ac:dyDescent="0.2">
      <c r="A9703"/>
      <c r="B9703"/>
      <c r="C9703"/>
      <c r="D9703"/>
      <c r="E9703"/>
    </row>
    <row r="9704" spans="1:5" x14ac:dyDescent="0.2">
      <c r="A9704"/>
      <c r="B9704"/>
      <c r="C9704"/>
      <c r="D9704"/>
      <c r="E9704"/>
    </row>
    <row r="9705" spans="1:5" x14ac:dyDescent="0.2">
      <c r="A9705"/>
      <c r="B9705"/>
      <c r="C9705"/>
      <c r="D9705"/>
      <c r="E9705"/>
    </row>
    <row r="9706" spans="1:5" x14ac:dyDescent="0.2">
      <c r="A9706"/>
      <c r="B9706"/>
      <c r="C9706"/>
      <c r="D9706"/>
      <c r="E9706"/>
    </row>
    <row r="9707" spans="1:5" x14ac:dyDescent="0.2">
      <c r="A9707"/>
      <c r="B9707"/>
      <c r="C9707"/>
      <c r="D9707"/>
      <c r="E9707"/>
    </row>
    <row r="9708" spans="1:5" x14ac:dyDescent="0.2">
      <c r="A9708"/>
      <c r="B9708"/>
      <c r="C9708"/>
      <c r="D9708"/>
      <c r="E9708"/>
    </row>
    <row r="9709" spans="1:5" x14ac:dyDescent="0.2">
      <c r="A9709"/>
      <c r="B9709"/>
      <c r="C9709"/>
      <c r="D9709"/>
      <c r="E9709"/>
    </row>
    <row r="9710" spans="1:5" x14ac:dyDescent="0.2">
      <c r="A9710"/>
      <c r="B9710"/>
      <c r="C9710"/>
      <c r="D9710"/>
      <c r="E9710"/>
    </row>
    <row r="9711" spans="1:5" x14ac:dyDescent="0.2">
      <c r="A9711"/>
      <c r="B9711"/>
      <c r="C9711"/>
      <c r="D9711"/>
      <c r="E9711"/>
    </row>
    <row r="9712" spans="1:5" x14ac:dyDescent="0.2">
      <c r="A9712"/>
      <c r="B9712"/>
      <c r="C9712"/>
      <c r="D9712"/>
      <c r="E9712"/>
    </row>
    <row r="9713" spans="1:5" x14ac:dyDescent="0.2">
      <c r="A9713"/>
      <c r="B9713"/>
      <c r="C9713"/>
      <c r="D9713"/>
      <c r="E9713"/>
    </row>
    <row r="9714" spans="1:5" x14ac:dyDescent="0.2">
      <c r="A9714"/>
      <c r="B9714"/>
      <c r="C9714"/>
      <c r="D9714"/>
      <c r="E9714"/>
    </row>
    <row r="9715" spans="1:5" x14ac:dyDescent="0.2">
      <c r="A9715"/>
      <c r="B9715"/>
      <c r="C9715"/>
      <c r="D9715"/>
      <c r="E9715"/>
    </row>
    <row r="9716" spans="1:5" x14ac:dyDescent="0.2">
      <c r="A9716"/>
      <c r="B9716"/>
      <c r="C9716"/>
      <c r="D9716"/>
      <c r="E9716"/>
    </row>
    <row r="9717" spans="1:5" x14ac:dyDescent="0.2">
      <c r="A9717"/>
      <c r="B9717"/>
      <c r="C9717"/>
      <c r="D9717"/>
      <c r="E9717"/>
    </row>
    <row r="9718" spans="1:5" x14ac:dyDescent="0.2">
      <c r="A9718"/>
      <c r="B9718"/>
      <c r="C9718"/>
      <c r="D9718"/>
      <c r="E9718"/>
    </row>
    <row r="9719" spans="1:5" x14ac:dyDescent="0.2">
      <c r="A9719"/>
      <c r="B9719"/>
      <c r="C9719"/>
      <c r="D9719"/>
      <c r="E9719"/>
    </row>
    <row r="9720" spans="1:5" x14ac:dyDescent="0.2">
      <c r="A9720"/>
      <c r="B9720"/>
      <c r="C9720"/>
      <c r="D9720"/>
      <c r="E9720"/>
    </row>
    <row r="9721" spans="1:5" x14ac:dyDescent="0.2">
      <c r="A9721"/>
      <c r="B9721"/>
      <c r="C9721"/>
      <c r="D9721"/>
      <c r="E9721"/>
    </row>
    <row r="9722" spans="1:5" x14ac:dyDescent="0.2">
      <c r="A9722"/>
      <c r="B9722"/>
      <c r="C9722"/>
      <c r="D9722"/>
      <c r="E9722"/>
    </row>
    <row r="9723" spans="1:5" x14ac:dyDescent="0.2">
      <c r="A9723"/>
      <c r="B9723"/>
      <c r="C9723"/>
      <c r="D9723"/>
      <c r="E9723"/>
    </row>
    <row r="9724" spans="1:5" x14ac:dyDescent="0.2">
      <c r="A9724"/>
      <c r="B9724"/>
      <c r="C9724"/>
      <c r="D9724"/>
      <c r="E9724"/>
    </row>
    <row r="9725" spans="1:5" x14ac:dyDescent="0.2">
      <c r="A9725"/>
      <c r="B9725"/>
      <c r="C9725"/>
      <c r="D9725"/>
      <c r="E9725"/>
    </row>
    <row r="9726" spans="1:5" x14ac:dyDescent="0.2">
      <c r="A9726"/>
      <c r="B9726"/>
      <c r="C9726"/>
      <c r="D9726"/>
      <c r="E9726"/>
    </row>
    <row r="9727" spans="1:5" x14ac:dyDescent="0.2">
      <c r="A9727"/>
      <c r="B9727"/>
      <c r="C9727"/>
      <c r="D9727"/>
      <c r="E9727"/>
    </row>
    <row r="9728" spans="1:5" x14ac:dyDescent="0.2">
      <c r="A9728"/>
      <c r="B9728"/>
      <c r="C9728"/>
      <c r="D9728"/>
      <c r="E9728"/>
    </row>
    <row r="9729" spans="1:5" x14ac:dyDescent="0.2">
      <c r="A9729"/>
      <c r="B9729"/>
      <c r="C9729"/>
      <c r="D9729"/>
      <c r="E9729"/>
    </row>
    <row r="9730" spans="1:5" x14ac:dyDescent="0.2">
      <c r="A9730"/>
      <c r="B9730"/>
      <c r="C9730"/>
      <c r="D9730"/>
      <c r="E9730"/>
    </row>
    <row r="9731" spans="1:5" x14ac:dyDescent="0.2">
      <c r="A9731"/>
      <c r="B9731"/>
      <c r="C9731"/>
      <c r="D9731"/>
      <c r="E9731"/>
    </row>
    <row r="9732" spans="1:5" x14ac:dyDescent="0.2">
      <c r="A9732"/>
      <c r="B9732"/>
      <c r="C9732"/>
      <c r="D9732"/>
      <c r="E9732"/>
    </row>
    <row r="9733" spans="1:5" x14ac:dyDescent="0.2">
      <c r="A9733"/>
      <c r="B9733"/>
      <c r="C9733"/>
      <c r="D9733"/>
      <c r="E9733"/>
    </row>
    <row r="9734" spans="1:5" x14ac:dyDescent="0.2">
      <c r="A9734"/>
      <c r="B9734"/>
      <c r="C9734"/>
      <c r="D9734"/>
      <c r="E9734"/>
    </row>
    <row r="9735" spans="1:5" x14ac:dyDescent="0.2">
      <c r="A9735"/>
      <c r="B9735"/>
      <c r="C9735"/>
      <c r="D9735"/>
      <c r="E9735"/>
    </row>
    <row r="9736" spans="1:5" x14ac:dyDescent="0.2">
      <c r="A9736"/>
      <c r="B9736"/>
      <c r="C9736"/>
      <c r="D9736"/>
      <c r="E9736"/>
    </row>
    <row r="9737" spans="1:5" x14ac:dyDescent="0.2">
      <c r="A9737"/>
      <c r="B9737"/>
      <c r="C9737"/>
      <c r="D9737"/>
      <c r="E9737"/>
    </row>
    <row r="9738" spans="1:5" x14ac:dyDescent="0.2">
      <c r="A9738"/>
      <c r="B9738"/>
      <c r="C9738"/>
      <c r="D9738"/>
      <c r="E9738"/>
    </row>
    <row r="9739" spans="1:5" x14ac:dyDescent="0.2">
      <c r="A9739"/>
      <c r="B9739"/>
      <c r="C9739"/>
      <c r="D9739"/>
      <c r="E9739"/>
    </row>
    <row r="9740" spans="1:5" x14ac:dyDescent="0.2">
      <c r="A9740"/>
      <c r="B9740"/>
      <c r="C9740"/>
      <c r="D9740"/>
      <c r="E9740"/>
    </row>
    <row r="9741" spans="1:5" x14ac:dyDescent="0.2">
      <c r="A9741"/>
      <c r="B9741"/>
      <c r="C9741"/>
      <c r="D9741"/>
      <c r="E9741"/>
    </row>
    <row r="9742" spans="1:5" x14ac:dyDescent="0.2">
      <c r="A9742"/>
      <c r="B9742"/>
      <c r="C9742"/>
      <c r="D9742"/>
      <c r="E9742"/>
    </row>
    <row r="9743" spans="1:5" x14ac:dyDescent="0.2">
      <c r="A9743"/>
      <c r="B9743"/>
      <c r="C9743"/>
      <c r="D9743"/>
      <c r="E9743"/>
    </row>
    <row r="9744" spans="1:5" x14ac:dyDescent="0.2">
      <c r="A9744"/>
      <c r="B9744"/>
      <c r="C9744"/>
      <c r="D9744"/>
      <c r="E9744"/>
    </row>
    <row r="9745" spans="1:5" x14ac:dyDescent="0.2">
      <c r="A9745"/>
      <c r="B9745"/>
      <c r="C9745"/>
      <c r="D9745"/>
      <c r="E9745"/>
    </row>
    <row r="9746" spans="1:5" x14ac:dyDescent="0.2">
      <c r="A9746"/>
      <c r="B9746"/>
      <c r="C9746"/>
      <c r="D9746"/>
      <c r="E9746"/>
    </row>
    <row r="9747" spans="1:5" x14ac:dyDescent="0.2">
      <c r="A9747"/>
      <c r="B9747"/>
      <c r="C9747"/>
      <c r="D9747"/>
      <c r="E9747"/>
    </row>
    <row r="9748" spans="1:5" x14ac:dyDescent="0.2">
      <c r="A9748"/>
      <c r="B9748"/>
      <c r="C9748"/>
      <c r="D9748"/>
      <c r="E9748"/>
    </row>
    <row r="9749" spans="1:5" x14ac:dyDescent="0.2">
      <c r="A9749"/>
      <c r="B9749"/>
      <c r="C9749"/>
      <c r="D9749"/>
      <c r="E9749"/>
    </row>
    <row r="9750" spans="1:5" x14ac:dyDescent="0.2">
      <c r="A9750"/>
      <c r="B9750"/>
      <c r="C9750"/>
      <c r="D9750"/>
      <c r="E9750"/>
    </row>
    <row r="9751" spans="1:5" x14ac:dyDescent="0.2">
      <c r="A9751"/>
      <c r="B9751"/>
      <c r="C9751"/>
      <c r="D9751"/>
      <c r="E9751"/>
    </row>
    <row r="9752" spans="1:5" x14ac:dyDescent="0.2">
      <c r="A9752"/>
      <c r="B9752"/>
      <c r="C9752"/>
      <c r="D9752"/>
      <c r="E9752"/>
    </row>
    <row r="9753" spans="1:5" x14ac:dyDescent="0.2">
      <c r="A9753"/>
      <c r="B9753"/>
      <c r="C9753"/>
      <c r="D9753"/>
      <c r="E9753"/>
    </row>
    <row r="9754" spans="1:5" x14ac:dyDescent="0.2">
      <c r="A9754"/>
      <c r="B9754"/>
      <c r="C9754"/>
      <c r="D9754"/>
      <c r="E9754"/>
    </row>
    <row r="9755" spans="1:5" x14ac:dyDescent="0.2">
      <c r="A9755"/>
      <c r="B9755"/>
      <c r="C9755"/>
      <c r="D9755"/>
      <c r="E9755"/>
    </row>
    <row r="9756" spans="1:5" x14ac:dyDescent="0.2">
      <c r="A9756"/>
      <c r="B9756"/>
      <c r="C9756"/>
      <c r="D9756"/>
      <c r="E9756"/>
    </row>
    <row r="9757" spans="1:5" x14ac:dyDescent="0.2">
      <c r="A9757"/>
      <c r="B9757"/>
      <c r="C9757"/>
      <c r="D9757"/>
      <c r="E9757"/>
    </row>
    <row r="9758" spans="1:5" x14ac:dyDescent="0.2">
      <c r="A9758"/>
      <c r="B9758"/>
      <c r="C9758"/>
      <c r="D9758"/>
      <c r="E9758"/>
    </row>
    <row r="9759" spans="1:5" x14ac:dyDescent="0.2">
      <c r="A9759"/>
      <c r="B9759"/>
      <c r="C9759"/>
      <c r="D9759"/>
      <c r="E9759"/>
    </row>
    <row r="9760" spans="1:5" x14ac:dyDescent="0.2">
      <c r="A9760"/>
      <c r="B9760"/>
      <c r="C9760"/>
      <c r="D9760"/>
      <c r="E9760"/>
    </row>
    <row r="9761" spans="1:5" x14ac:dyDescent="0.2">
      <c r="A9761"/>
      <c r="B9761"/>
      <c r="C9761"/>
      <c r="D9761"/>
      <c r="E9761"/>
    </row>
    <row r="9762" spans="1:5" x14ac:dyDescent="0.2">
      <c r="A9762"/>
      <c r="B9762"/>
      <c r="C9762"/>
      <c r="D9762"/>
      <c r="E9762"/>
    </row>
    <row r="9763" spans="1:5" x14ac:dyDescent="0.2">
      <c r="A9763"/>
      <c r="B9763"/>
      <c r="C9763"/>
      <c r="D9763"/>
      <c r="E9763"/>
    </row>
    <row r="9764" spans="1:5" x14ac:dyDescent="0.2">
      <c r="A9764"/>
      <c r="B9764"/>
      <c r="C9764"/>
      <c r="D9764"/>
      <c r="E9764"/>
    </row>
    <row r="9765" spans="1:5" x14ac:dyDescent="0.2">
      <c r="A9765"/>
      <c r="B9765"/>
      <c r="C9765"/>
      <c r="D9765"/>
      <c r="E9765"/>
    </row>
    <row r="9766" spans="1:5" x14ac:dyDescent="0.2">
      <c r="A9766"/>
      <c r="B9766"/>
      <c r="C9766"/>
      <c r="D9766"/>
      <c r="E9766"/>
    </row>
    <row r="9767" spans="1:5" x14ac:dyDescent="0.2">
      <c r="A9767"/>
      <c r="B9767"/>
      <c r="C9767"/>
      <c r="D9767"/>
      <c r="E9767"/>
    </row>
    <row r="9768" spans="1:5" x14ac:dyDescent="0.2">
      <c r="A9768"/>
      <c r="B9768"/>
      <c r="C9768"/>
      <c r="D9768"/>
      <c r="E9768"/>
    </row>
    <row r="9769" spans="1:5" x14ac:dyDescent="0.2">
      <c r="A9769"/>
      <c r="B9769"/>
      <c r="C9769"/>
      <c r="D9769"/>
      <c r="E9769"/>
    </row>
    <row r="9770" spans="1:5" x14ac:dyDescent="0.2">
      <c r="A9770"/>
      <c r="B9770"/>
      <c r="C9770"/>
      <c r="D9770"/>
      <c r="E9770"/>
    </row>
    <row r="9771" spans="1:5" x14ac:dyDescent="0.2">
      <c r="A9771"/>
      <c r="B9771"/>
      <c r="C9771"/>
      <c r="D9771"/>
      <c r="E9771"/>
    </row>
    <row r="9772" spans="1:5" x14ac:dyDescent="0.2">
      <c r="A9772"/>
      <c r="B9772"/>
      <c r="C9772"/>
      <c r="D9772"/>
      <c r="E9772"/>
    </row>
    <row r="9773" spans="1:5" x14ac:dyDescent="0.2">
      <c r="A9773"/>
      <c r="B9773"/>
      <c r="C9773"/>
      <c r="D9773"/>
      <c r="E9773"/>
    </row>
    <row r="9774" spans="1:5" x14ac:dyDescent="0.2">
      <c r="A9774"/>
      <c r="B9774"/>
      <c r="C9774"/>
      <c r="D9774"/>
      <c r="E9774"/>
    </row>
    <row r="9775" spans="1:5" x14ac:dyDescent="0.2">
      <c r="A9775"/>
      <c r="B9775"/>
      <c r="C9775"/>
      <c r="D9775"/>
      <c r="E9775"/>
    </row>
    <row r="9776" spans="1:5" x14ac:dyDescent="0.2">
      <c r="A9776"/>
      <c r="B9776"/>
      <c r="C9776"/>
      <c r="D9776"/>
      <c r="E9776"/>
    </row>
    <row r="9777" spans="1:5" x14ac:dyDescent="0.2">
      <c r="A9777"/>
      <c r="B9777"/>
      <c r="C9777"/>
      <c r="D9777"/>
      <c r="E9777"/>
    </row>
    <row r="9778" spans="1:5" x14ac:dyDescent="0.2">
      <c r="A9778"/>
      <c r="B9778"/>
      <c r="C9778"/>
      <c r="D9778"/>
      <c r="E9778"/>
    </row>
    <row r="9779" spans="1:5" x14ac:dyDescent="0.2">
      <c r="A9779"/>
      <c r="B9779"/>
      <c r="C9779"/>
      <c r="D9779"/>
      <c r="E9779"/>
    </row>
    <row r="9780" spans="1:5" x14ac:dyDescent="0.2">
      <c r="A9780"/>
      <c r="B9780"/>
      <c r="C9780"/>
      <c r="D9780"/>
      <c r="E9780"/>
    </row>
    <row r="9781" spans="1:5" x14ac:dyDescent="0.2">
      <c r="A9781"/>
      <c r="B9781"/>
      <c r="C9781"/>
      <c r="D9781"/>
      <c r="E9781"/>
    </row>
    <row r="9782" spans="1:5" x14ac:dyDescent="0.2">
      <c r="A9782"/>
      <c r="B9782"/>
      <c r="C9782"/>
      <c r="D9782"/>
      <c r="E9782"/>
    </row>
    <row r="9783" spans="1:5" x14ac:dyDescent="0.2">
      <c r="A9783"/>
      <c r="B9783"/>
      <c r="C9783"/>
      <c r="D9783"/>
      <c r="E9783"/>
    </row>
    <row r="9784" spans="1:5" x14ac:dyDescent="0.2">
      <c r="A9784"/>
      <c r="B9784"/>
      <c r="C9784"/>
      <c r="D9784"/>
      <c r="E9784"/>
    </row>
    <row r="9785" spans="1:5" x14ac:dyDescent="0.2">
      <c r="A9785"/>
      <c r="B9785"/>
      <c r="C9785"/>
      <c r="D9785"/>
      <c r="E9785"/>
    </row>
    <row r="9786" spans="1:5" x14ac:dyDescent="0.2">
      <c r="A9786"/>
      <c r="B9786"/>
      <c r="C9786"/>
      <c r="D9786"/>
      <c r="E9786"/>
    </row>
    <row r="9787" spans="1:5" x14ac:dyDescent="0.2">
      <c r="A9787"/>
      <c r="B9787"/>
      <c r="C9787"/>
      <c r="D9787"/>
      <c r="E9787"/>
    </row>
    <row r="9788" spans="1:5" x14ac:dyDescent="0.2">
      <c r="A9788"/>
      <c r="B9788"/>
      <c r="C9788"/>
      <c r="D9788"/>
      <c r="E9788"/>
    </row>
    <row r="9789" spans="1:5" x14ac:dyDescent="0.2">
      <c r="A9789"/>
      <c r="B9789"/>
      <c r="C9789"/>
      <c r="D9789"/>
      <c r="E9789"/>
    </row>
    <row r="9790" spans="1:5" x14ac:dyDescent="0.2">
      <c r="A9790"/>
      <c r="B9790"/>
      <c r="C9790"/>
      <c r="D9790"/>
      <c r="E9790"/>
    </row>
    <row r="9791" spans="1:5" x14ac:dyDescent="0.2">
      <c r="A9791"/>
      <c r="B9791"/>
      <c r="C9791"/>
      <c r="D9791"/>
      <c r="E9791"/>
    </row>
    <row r="9792" spans="1:5" x14ac:dyDescent="0.2">
      <c r="A9792"/>
      <c r="B9792"/>
      <c r="C9792"/>
      <c r="D9792"/>
      <c r="E9792"/>
    </row>
    <row r="9793" spans="1:5" x14ac:dyDescent="0.2">
      <c r="A9793"/>
      <c r="B9793"/>
      <c r="C9793"/>
      <c r="D9793"/>
      <c r="E9793"/>
    </row>
    <row r="9794" spans="1:5" x14ac:dyDescent="0.2">
      <c r="A9794"/>
      <c r="B9794"/>
      <c r="C9794"/>
      <c r="D9794"/>
      <c r="E9794"/>
    </row>
    <row r="9795" spans="1:5" x14ac:dyDescent="0.2">
      <c r="A9795"/>
      <c r="B9795"/>
      <c r="C9795"/>
      <c r="D9795"/>
      <c r="E9795"/>
    </row>
    <row r="9796" spans="1:5" x14ac:dyDescent="0.2">
      <c r="A9796"/>
      <c r="B9796"/>
      <c r="C9796"/>
      <c r="D9796"/>
      <c r="E9796"/>
    </row>
    <row r="9797" spans="1:5" x14ac:dyDescent="0.2">
      <c r="A9797"/>
      <c r="B9797"/>
      <c r="C9797"/>
      <c r="D9797"/>
      <c r="E9797"/>
    </row>
    <row r="9798" spans="1:5" x14ac:dyDescent="0.2">
      <c r="A9798"/>
      <c r="B9798"/>
      <c r="C9798"/>
      <c r="D9798"/>
      <c r="E9798"/>
    </row>
    <row r="9799" spans="1:5" x14ac:dyDescent="0.2">
      <c r="A9799"/>
      <c r="B9799"/>
      <c r="C9799"/>
      <c r="D9799"/>
      <c r="E9799"/>
    </row>
    <row r="9800" spans="1:5" x14ac:dyDescent="0.2">
      <c r="A9800"/>
      <c r="B9800"/>
      <c r="C9800"/>
      <c r="D9800"/>
      <c r="E9800"/>
    </row>
    <row r="9801" spans="1:5" x14ac:dyDescent="0.2">
      <c r="A9801"/>
      <c r="B9801"/>
      <c r="C9801"/>
      <c r="D9801"/>
      <c r="E9801"/>
    </row>
    <row r="9802" spans="1:5" x14ac:dyDescent="0.2">
      <c r="A9802"/>
      <c r="B9802"/>
      <c r="C9802"/>
      <c r="D9802"/>
      <c r="E9802"/>
    </row>
    <row r="9803" spans="1:5" x14ac:dyDescent="0.2">
      <c r="A9803"/>
      <c r="B9803"/>
      <c r="C9803"/>
      <c r="D9803"/>
      <c r="E9803"/>
    </row>
    <row r="9804" spans="1:5" x14ac:dyDescent="0.2">
      <c r="A9804"/>
      <c r="B9804"/>
      <c r="C9804"/>
      <c r="D9804"/>
      <c r="E9804"/>
    </row>
    <row r="9805" spans="1:5" x14ac:dyDescent="0.2">
      <c r="A9805"/>
      <c r="B9805"/>
      <c r="C9805"/>
      <c r="D9805"/>
      <c r="E9805"/>
    </row>
    <row r="9806" spans="1:5" x14ac:dyDescent="0.2">
      <c r="A9806"/>
      <c r="B9806"/>
      <c r="C9806"/>
      <c r="D9806"/>
      <c r="E9806"/>
    </row>
    <row r="9807" spans="1:5" x14ac:dyDescent="0.2">
      <c r="A9807"/>
      <c r="B9807"/>
      <c r="C9807"/>
      <c r="D9807"/>
      <c r="E9807"/>
    </row>
    <row r="9808" spans="1:5" x14ac:dyDescent="0.2">
      <c r="A9808"/>
      <c r="B9808"/>
      <c r="C9808"/>
      <c r="D9808"/>
      <c r="E9808"/>
    </row>
    <row r="9809" spans="1:5" x14ac:dyDescent="0.2">
      <c r="A9809"/>
      <c r="B9809"/>
      <c r="C9809"/>
      <c r="D9809"/>
      <c r="E9809"/>
    </row>
    <row r="9810" spans="1:5" x14ac:dyDescent="0.2">
      <c r="A9810"/>
      <c r="B9810"/>
      <c r="C9810"/>
      <c r="D9810"/>
      <c r="E9810"/>
    </row>
    <row r="9811" spans="1:5" x14ac:dyDescent="0.2">
      <c r="A9811"/>
      <c r="B9811"/>
      <c r="C9811"/>
      <c r="D9811"/>
      <c r="E9811"/>
    </row>
    <row r="9812" spans="1:5" x14ac:dyDescent="0.2">
      <c r="A9812"/>
      <c r="B9812"/>
      <c r="C9812"/>
      <c r="D9812"/>
      <c r="E9812"/>
    </row>
    <row r="9813" spans="1:5" x14ac:dyDescent="0.2">
      <c r="A9813"/>
      <c r="B9813"/>
      <c r="C9813"/>
      <c r="D9813"/>
      <c r="E9813"/>
    </row>
    <row r="9814" spans="1:5" x14ac:dyDescent="0.2">
      <c r="A9814"/>
      <c r="B9814"/>
      <c r="C9814"/>
      <c r="D9814"/>
      <c r="E9814"/>
    </row>
    <row r="9815" spans="1:5" x14ac:dyDescent="0.2">
      <c r="A9815"/>
      <c r="B9815"/>
      <c r="C9815"/>
      <c r="D9815"/>
      <c r="E9815"/>
    </row>
    <row r="9816" spans="1:5" x14ac:dyDescent="0.2">
      <c r="A9816"/>
      <c r="B9816"/>
      <c r="C9816"/>
      <c r="D9816"/>
      <c r="E9816"/>
    </row>
    <row r="9817" spans="1:5" x14ac:dyDescent="0.2">
      <c r="A9817"/>
      <c r="B9817"/>
      <c r="C9817"/>
      <c r="D9817"/>
      <c r="E9817"/>
    </row>
    <row r="9818" spans="1:5" x14ac:dyDescent="0.2">
      <c r="A9818"/>
      <c r="B9818"/>
      <c r="C9818"/>
      <c r="D9818"/>
      <c r="E9818"/>
    </row>
    <row r="9819" spans="1:5" x14ac:dyDescent="0.2">
      <c r="A9819"/>
      <c r="B9819"/>
      <c r="C9819"/>
      <c r="D9819"/>
      <c r="E9819"/>
    </row>
    <row r="9820" spans="1:5" x14ac:dyDescent="0.2">
      <c r="A9820"/>
      <c r="B9820"/>
      <c r="C9820"/>
      <c r="D9820"/>
      <c r="E9820"/>
    </row>
    <row r="9821" spans="1:5" x14ac:dyDescent="0.2">
      <c r="A9821"/>
      <c r="B9821"/>
      <c r="C9821"/>
      <c r="D9821"/>
      <c r="E9821"/>
    </row>
    <row r="9822" spans="1:5" x14ac:dyDescent="0.2">
      <c r="A9822"/>
      <c r="B9822"/>
      <c r="C9822"/>
      <c r="D9822"/>
      <c r="E9822"/>
    </row>
    <row r="9823" spans="1:5" x14ac:dyDescent="0.2">
      <c r="A9823"/>
      <c r="B9823"/>
      <c r="C9823"/>
      <c r="D9823"/>
      <c r="E9823"/>
    </row>
    <row r="9824" spans="1:5" x14ac:dyDescent="0.2">
      <c r="A9824"/>
      <c r="B9824"/>
      <c r="C9824"/>
      <c r="D9824"/>
      <c r="E9824"/>
    </row>
    <row r="9825" spans="1:5" x14ac:dyDescent="0.2">
      <c r="A9825"/>
      <c r="B9825"/>
      <c r="C9825"/>
      <c r="D9825"/>
      <c r="E9825"/>
    </row>
    <row r="9826" spans="1:5" x14ac:dyDescent="0.2">
      <c r="A9826"/>
      <c r="B9826"/>
      <c r="C9826"/>
      <c r="D9826"/>
      <c r="E9826"/>
    </row>
    <row r="9827" spans="1:5" x14ac:dyDescent="0.2">
      <c r="A9827"/>
      <c r="B9827"/>
      <c r="C9827"/>
      <c r="D9827"/>
      <c r="E9827"/>
    </row>
    <row r="9828" spans="1:5" x14ac:dyDescent="0.2">
      <c r="A9828"/>
      <c r="B9828"/>
      <c r="C9828"/>
      <c r="D9828"/>
      <c r="E9828"/>
    </row>
    <row r="9829" spans="1:5" x14ac:dyDescent="0.2">
      <c r="A9829"/>
      <c r="B9829"/>
      <c r="C9829"/>
      <c r="D9829"/>
      <c r="E9829"/>
    </row>
    <row r="9830" spans="1:5" x14ac:dyDescent="0.2">
      <c r="A9830"/>
      <c r="B9830"/>
      <c r="C9830"/>
      <c r="D9830"/>
      <c r="E9830"/>
    </row>
    <row r="9831" spans="1:5" x14ac:dyDescent="0.2">
      <c r="A9831"/>
      <c r="B9831"/>
      <c r="C9831"/>
      <c r="D9831"/>
      <c r="E9831"/>
    </row>
    <row r="9832" spans="1:5" x14ac:dyDescent="0.2">
      <c r="A9832"/>
      <c r="B9832"/>
      <c r="C9832"/>
      <c r="D9832"/>
      <c r="E9832"/>
    </row>
    <row r="9833" spans="1:5" x14ac:dyDescent="0.2">
      <c r="A9833"/>
      <c r="B9833"/>
      <c r="C9833"/>
      <c r="D9833"/>
      <c r="E9833"/>
    </row>
    <row r="9834" spans="1:5" x14ac:dyDescent="0.2">
      <c r="A9834"/>
      <c r="B9834"/>
      <c r="C9834"/>
      <c r="D9834"/>
      <c r="E9834"/>
    </row>
    <row r="9835" spans="1:5" x14ac:dyDescent="0.2">
      <c r="A9835"/>
      <c r="B9835"/>
      <c r="C9835"/>
      <c r="D9835"/>
      <c r="E9835"/>
    </row>
    <row r="9836" spans="1:5" x14ac:dyDescent="0.2">
      <c r="A9836"/>
      <c r="B9836"/>
      <c r="C9836"/>
      <c r="D9836"/>
      <c r="E9836"/>
    </row>
    <row r="9837" spans="1:5" x14ac:dyDescent="0.2">
      <c r="A9837"/>
      <c r="B9837"/>
      <c r="C9837"/>
      <c r="D9837"/>
      <c r="E9837"/>
    </row>
    <row r="9838" spans="1:5" x14ac:dyDescent="0.2">
      <c r="A9838"/>
      <c r="B9838"/>
      <c r="C9838"/>
      <c r="D9838"/>
      <c r="E9838"/>
    </row>
    <row r="9839" spans="1:5" x14ac:dyDescent="0.2">
      <c r="A9839"/>
      <c r="B9839"/>
      <c r="C9839"/>
      <c r="D9839"/>
      <c r="E9839"/>
    </row>
    <row r="9840" spans="1:5" x14ac:dyDescent="0.2">
      <c r="A9840"/>
      <c r="B9840"/>
      <c r="C9840"/>
      <c r="D9840"/>
      <c r="E9840"/>
    </row>
    <row r="9841" spans="1:5" x14ac:dyDescent="0.2">
      <c r="A9841"/>
      <c r="B9841"/>
      <c r="C9841"/>
      <c r="D9841"/>
      <c r="E9841"/>
    </row>
    <row r="9842" spans="1:5" x14ac:dyDescent="0.2">
      <c r="A9842"/>
      <c r="B9842"/>
      <c r="C9842"/>
      <c r="D9842"/>
      <c r="E9842"/>
    </row>
    <row r="9843" spans="1:5" x14ac:dyDescent="0.2">
      <c r="A9843"/>
      <c r="B9843"/>
      <c r="C9843"/>
      <c r="D9843"/>
      <c r="E9843"/>
    </row>
    <row r="9844" spans="1:5" x14ac:dyDescent="0.2">
      <c r="A9844"/>
      <c r="B9844"/>
      <c r="C9844"/>
      <c r="D9844"/>
      <c r="E9844"/>
    </row>
    <row r="9845" spans="1:5" x14ac:dyDescent="0.2">
      <c r="A9845"/>
      <c r="B9845"/>
      <c r="C9845"/>
      <c r="D9845"/>
      <c r="E9845"/>
    </row>
    <row r="9846" spans="1:5" x14ac:dyDescent="0.2">
      <c r="A9846"/>
      <c r="B9846"/>
      <c r="C9846"/>
      <c r="D9846"/>
      <c r="E9846"/>
    </row>
    <row r="9847" spans="1:5" x14ac:dyDescent="0.2">
      <c r="A9847"/>
      <c r="B9847"/>
      <c r="C9847"/>
      <c r="D9847"/>
      <c r="E9847"/>
    </row>
    <row r="9848" spans="1:5" x14ac:dyDescent="0.2">
      <c r="A9848"/>
      <c r="B9848"/>
      <c r="C9848"/>
      <c r="D9848"/>
      <c r="E9848"/>
    </row>
    <row r="9849" spans="1:5" x14ac:dyDescent="0.2">
      <c r="A9849"/>
      <c r="B9849"/>
      <c r="C9849"/>
      <c r="D9849"/>
      <c r="E9849"/>
    </row>
    <row r="9850" spans="1:5" x14ac:dyDescent="0.2">
      <c r="A9850"/>
      <c r="B9850"/>
      <c r="C9850"/>
      <c r="D9850"/>
      <c r="E9850"/>
    </row>
    <row r="9851" spans="1:5" x14ac:dyDescent="0.2">
      <c r="A9851"/>
      <c r="B9851"/>
      <c r="C9851"/>
      <c r="D9851"/>
      <c r="E9851"/>
    </row>
    <row r="9852" spans="1:5" x14ac:dyDescent="0.2">
      <c r="A9852"/>
      <c r="B9852"/>
      <c r="C9852"/>
      <c r="D9852"/>
      <c r="E9852"/>
    </row>
    <row r="9853" spans="1:5" x14ac:dyDescent="0.2">
      <c r="A9853"/>
      <c r="B9853"/>
      <c r="C9853"/>
      <c r="D9853"/>
      <c r="E9853"/>
    </row>
    <row r="9854" spans="1:5" x14ac:dyDescent="0.2">
      <c r="A9854"/>
      <c r="B9854"/>
      <c r="C9854"/>
      <c r="D9854"/>
      <c r="E9854"/>
    </row>
    <row r="9855" spans="1:5" x14ac:dyDescent="0.2">
      <c r="A9855"/>
      <c r="B9855"/>
      <c r="C9855"/>
      <c r="D9855"/>
      <c r="E9855"/>
    </row>
    <row r="9856" spans="1:5" x14ac:dyDescent="0.2">
      <c r="A9856"/>
      <c r="B9856"/>
      <c r="C9856"/>
      <c r="D9856"/>
      <c r="E9856"/>
    </row>
    <row r="9857" spans="1:5" x14ac:dyDescent="0.2">
      <c r="A9857"/>
      <c r="B9857"/>
      <c r="C9857"/>
      <c r="D9857"/>
      <c r="E9857"/>
    </row>
    <row r="9858" spans="1:5" x14ac:dyDescent="0.2">
      <c r="A9858"/>
      <c r="B9858"/>
      <c r="C9858"/>
      <c r="D9858"/>
      <c r="E9858"/>
    </row>
    <row r="9859" spans="1:5" x14ac:dyDescent="0.2">
      <c r="A9859"/>
      <c r="B9859"/>
      <c r="C9859"/>
      <c r="D9859"/>
      <c r="E9859"/>
    </row>
    <row r="9860" spans="1:5" x14ac:dyDescent="0.2">
      <c r="A9860"/>
      <c r="B9860"/>
      <c r="C9860"/>
      <c r="D9860"/>
      <c r="E9860"/>
    </row>
    <row r="9861" spans="1:5" x14ac:dyDescent="0.2">
      <c r="A9861"/>
      <c r="B9861"/>
      <c r="C9861"/>
      <c r="D9861"/>
      <c r="E9861"/>
    </row>
    <row r="9862" spans="1:5" x14ac:dyDescent="0.2">
      <c r="A9862"/>
      <c r="B9862"/>
      <c r="C9862"/>
      <c r="D9862"/>
      <c r="E9862"/>
    </row>
    <row r="9863" spans="1:5" x14ac:dyDescent="0.2">
      <c r="A9863"/>
      <c r="B9863"/>
      <c r="C9863"/>
      <c r="D9863"/>
      <c r="E9863"/>
    </row>
    <row r="9864" spans="1:5" x14ac:dyDescent="0.2">
      <c r="A9864"/>
      <c r="B9864"/>
      <c r="C9864"/>
      <c r="D9864"/>
      <c r="E9864"/>
    </row>
    <row r="9865" spans="1:5" x14ac:dyDescent="0.2">
      <c r="A9865"/>
      <c r="B9865"/>
      <c r="C9865"/>
      <c r="D9865"/>
      <c r="E9865"/>
    </row>
    <row r="9866" spans="1:5" x14ac:dyDescent="0.2">
      <c r="A9866"/>
      <c r="B9866"/>
      <c r="C9866"/>
      <c r="D9866"/>
      <c r="E9866"/>
    </row>
    <row r="9867" spans="1:5" x14ac:dyDescent="0.2">
      <c r="A9867"/>
      <c r="B9867"/>
      <c r="C9867"/>
      <c r="D9867"/>
      <c r="E9867"/>
    </row>
    <row r="9868" spans="1:5" x14ac:dyDescent="0.2">
      <c r="A9868"/>
      <c r="B9868"/>
      <c r="C9868"/>
      <c r="D9868"/>
      <c r="E9868"/>
    </row>
    <row r="9869" spans="1:5" x14ac:dyDescent="0.2">
      <c r="A9869"/>
      <c r="B9869"/>
      <c r="C9869"/>
      <c r="D9869"/>
      <c r="E9869"/>
    </row>
    <row r="9870" spans="1:5" x14ac:dyDescent="0.2">
      <c r="A9870"/>
      <c r="B9870"/>
      <c r="C9870"/>
      <c r="D9870"/>
      <c r="E9870"/>
    </row>
    <row r="9871" spans="1:5" x14ac:dyDescent="0.2">
      <c r="A9871"/>
      <c r="B9871"/>
      <c r="C9871"/>
      <c r="D9871"/>
      <c r="E9871"/>
    </row>
    <row r="9872" spans="1:5" x14ac:dyDescent="0.2">
      <c r="A9872"/>
      <c r="B9872"/>
      <c r="C9872"/>
      <c r="D9872"/>
      <c r="E9872"/>
    </row>
    <row r="9873" spans="1:5" x14ac:dyDescent="0.2">
      <c r="A9873"/>
      <c r="B9873"/>
      <c r="C9873"/>
      <c r="D9873"/>
      <c r="E9873"/>
    </row>
    <row r="9874" spans="1:5" x14ac:dyDescent="0.2">
      <c r="A9874"/>
      <c r="B9874"/>
      <c r="C9874"/>
      <c r="D9874"/>
      <c r="E9874"/>
    </row>
    <row r="9875" spans="1:5" x14ac:dyDescent="0.2">
      <c r="A9875"/>
      <c r="B9875"/>
      <c r="C9875"/>
      <c r="D9875"/>
      <c r="E9875"/>
    </row>
    <row r="9876" spans="1:5" x14ac:dyDescent="0.2">
      <c r="A9876"/>
      <c r="B9876"/>
      <c r="C9876"/>
      <c r="D9876"/>
      <c r="E9876"/>
    </row>
    <row r="9877" spans="1:5" x14ac:dyDescent="0.2">
      <c r="A9877"/>
      <c r="B9877"/>
      <c r="C9877"/>
      <c r="D9877"/>
      <c r="E9877"/>
    </row>
    <row r="9878" spans="1:5" x14ac:dyDescent="0.2">
      <c r="A9878"/>
      <c r="B9878"/>
      <c r="C9878"/>
      <c r="D9878"/>
      <c r="E9878"/>
    </row>
    <row r="9879" spans="1:5" x14ac:dyDescent="0.2">
      <c r="A9879"/>
      <c r="B9879"/>
      <c r="C9879"/>
      <c r="D9879"/>
      <c r="E9879"/>
    </row>
    <row r="9880" spans="1:5" x14ac:dyDescent="0.2">
      <c r="A9880"/>
      <c r="B9880"/>
      <c r="C9880"/>
      <c r="D9880"/>
      <c r="E9880"/>
    </row>
    <row r="9881" spans="1:5" x14ac:dyDescent="0.2">
      <c r="A9881"/>
      <c r="B9881"/>
      <c r="C9881"/>
      <c r="D9881"/>
      <c r="E9881"/>
    </row>
    <row r="9882" spans="1:5" x14ac:dyDescent="0.2">
      <c r="A9882"/>
      <c r="B9882"/>
      <c r="C9882"/>
      <c r="D9882"/>
      <c r="E9882"/>
    </row>
    <row r="9883" spans="1:5" x14ac:dyDescent="0.2">
      <c r="A9883"/>
      <c r="B9883"/>
      <c r="C9883"/>
      <c r="D9883"/>
      <c r="E9883"/>
    </row>
    <row r="9884" spans="1:5" x14ac:dyDescent="0.2">
      <c r="A9884"/>
      <c r="B9884"/>
      <c r="C9884"/>
      <c r="D9884"/>
      <c r="E9884"/>
    </row>
    <row r="9885" spans="1:5" x14ac:dyDescent="0.2">
      <c r="A9885"/>
      <c r="B9885"/>
      <c r="C9885"/>
      <c r="D9885"/>
      <c r="E9885"/>
    </row>
    <row r="9886" spans="1:5" x14ac:dyDescent="0.2">
      <c r="A9886"/>
      <c r="B9886"/>
      <c r="C9886"/>
      <c r="D9886"/>
      <c r="E9886"/>
    </row>
    <row r="9887" spans="1:5" x14ac:dyDescent="0.2">
      <c r="A9887"/>
      <c r="B9887"/>
      <c r="C9887"/>
      <c r="D9887"/>
      <c r="E9887"/>
    </row>
    <row r="9888" spans="1:5" x14ac:dyDescent="0.2">
      <c r="A9888"/>
      <c r="B9888"/>
      <c r="C9888"/>
      <c r="D9888"/>
      <c r="E9888"/>
    </row>
    <row r="9889" spans="1:5" x14ac:dyDescent="0.2">
      <c r="A9889"/>
      <c r="B9889"/>
      <c r="C9889"/>
      <c r="D9889"/>
      <c r="E9889"/>
    </row>
    <row r="9890" spans="1:5" x14ac:dyDescent="0.2">
      <c r="A9890"/>
      <c r="B9890"/>
      <c r="C9890"/>
      <c r="D9890"/>
      <c r="E9890"/>
    </row>
    <row r="9891" spans="1:5" x14ac:dyDescent="0.2">
      <c r="A9891"/>
      <c r="B9891"/>
      <c r="C9891"/>
      <c r="D9891"/>
      <c r="E9891"/>
    </row>
    <row r="9892" spans="1:5" x14ac:dyDescent="0.2">
      <c r="A9892"/>
      <c r="B9892"/>
      <c r="C9892"/>
      <c r="D9892"/>
      <c r="E9892"/>
    </row>
    <row r="9893" spans="1:5" x14ac:dyDescent="0.2">
      <c r="A9893"/>
      <c r="B9893"/>
      <c r="C9893"/>
      <c r="D9893"/>
      <c r="E9893"/>
    </row>
    <row r="9894" spans="1:5" x14ac:dyDescent="0.2">
      <c r="A9894"/>
      <c r="B9894"/>
      <c r="C9894"/>
      <c r="D9894"/>
      <c r="E9894"/>
    </row>
    <row r="9895" spans="1:5" x14ac:dyDescent="0.2">
      <c r="A9895"/>
      <c r="B9895"/>
      <c r="C9895"/>
      <c r="D9895"/>
      <c r="E9895"/>
    </row>
    <row r="9896" spans="1:5" x14ac:dyDescent="0.2">
      <c r="A9896"/>
      <c r="B9896"/>
      <c r="C9896"/>
      <c r="D9896"/>
      <c r="E9896"/>
    </row>
    <row r="9897" spans="1:5" x14ac:dyDescent="0.2">
      <c r="A9897"/>
      <c r="B9897"/>
      <c r="C9897"/>
      <c r="D9897"/>
      <c r="E9897"/>
    </row>
    <row r="9898" spans="1:5" x14ac:dyDescent="0.2">
      <c r="A9898"/>
      <c r="B9898"/>
      <c r="C9898"/>
      <c r="D9898"/>
      <c r="E9898"/>
    </row>
    <row r="9899" spans="1:5" x14ac:dyDescent="0.2">
      <c r="A9899"/>
      <c r="B9899"/>
      <c r="C9899"/>
      <c r="D9899"/>
      <c r="E9899"/>
    </row>
    <row r="9900" spans="1:5" x14ac:dyDescent="0.2">
      <c r="A9900"/>
      <c r="B9900"/>
      <c r="C9900"/>
      <c r="D9900"/>
      <c r="E9900"/>
    </row>
    <row r="9901" spans="1:5" x14ac:dyDescent="0.2">
      <c r="A9901"/>
      <c r="B9901"/>
      <c r="C9901"/>
      <c r="D9901"/>
      <c r="E9901"/>
    </row>
    <row r="9902" spans="1:5" x14ac:dyDescent="0.2">
      <c r="A9902"/>
      <c r="B9902"/>
      <c r="C9902"/>
      <c r="D9902"/>
      <c r="E9902"/>
    </row>
    <row r="9903" spans="1:5" x14ac:dyDescent="0.2">
      <c r="A9903"/>
      <c r="B9903"/>
      <c r="C9903"/>
      <c r="D9903"/>
      <c r="E9903"/>
    </row>
    <row r="9904" spans="1:5" x14ac:dyDescent="0.2">
      <c r="A9904"/>
      <c r="B9904"/>
      <c r="C9904"/>
      <c r="D9904"/>
      <c r="E9904"/>
    </row>
    <row r="9905" spans="1:5" x14ac:dyDescent="0.2">
      <c r="A9905"/>
      <c r="B9905"/>
      <c r="C9905"/>
      <c r="D9905"/>
      <c r="E9905"/>
    </row>
    <row r="9906" spans="1:5" x14ac:dyDescent="0.2">
      <c r="A9906"/>
      <c r="B9906"/>
      <c r="C9906"/>
      <c r="D9906"/>
      <c r="E9906"/>
    </row>
    <row r="9907" spans="1:5" x14ac:dyDescent="0.2">
      <c r="A9907"/>
      <c r="B9907"/>
      <c r="C9907"/>
      <c r="D9907"/>
      <c r="E9907"/>
    </row>
    <row r="9908" spans="1:5" x14ac:dyDescent="0.2">
      <c r="A9908"/>
      <c r="B9908"/>
      <c r="C9908"/>
      <c r="D9908"/>
      <c r="E9908"/>
    </row>
    <row r="9909" spans="1:5" x14ac:dyDescent="0.2">
      <c r="A9909"/>
      <c r="B9909"/>
      <c r="C9909"/>
      <c r="D9909"/>
      <c r="E9909"/>
    </row>
    <row r="9910" spans="1:5" x14ac:dyDescent="0.2">
      <c r="A9910"/>
      <c r="B9910"/>
      <c r="C9910"/>
      <c r="D9910"/>
      <c r="E9910"/>
    </row>
    <row r="9911" spans="1:5" x14ac:dyDescent="0.2">
      <c r="A9911"/>
      <c r="B9911"/>
      <c r="C9911"/>
      <c r="D9911"/>
      <c r="E9911"/>
    </row>
    <row r="9912" spans="1:5" x14ac:dyDescent="0.2">
      <c r="A9912"/>
      <c r="B9912"/>
      <c r="C9912"/>
      <c r="D9912"/>
      <c r="E9912"/>
    </row>
    <row r="9913" spans="1:5" x14ac:dyDescent="0.2">
      <c r="A9913"/>
      <c r="B9913"/>
      <c r="C9913"/>
      <c r="D9913"/>
      <c r="E9913"/>
    </row>
    <row r="9914" spans="1:5" x14ac:dyDescent="0.2">
      <c r="A9914"/>
      <c r="B9914"/>
      <c r="C9914"/>
      <c r="D9914"/>
      <c r="E9914"/>
    </row>
    <row r="9915" spans="1:5" x14ac:dyDescent="0.2">
      <c r="A9915"/>
      <c r="B9915"/>
      <c r="C9915"/>
      <c r="D9915"/>
      <c r="E9915"/>
    </row>
    <row r="9916" spans="1:5" x14ac:dyDescent="0.2">
      <c r="A9916"/>
      <c r="B9916"/>
      <c r="C9916"/>
      <c r="D9916"/>
      <c r="E9916"/>
    </row>
    <row r="9917" spans="1:5" x14ac:dyDescent="0.2">
      <c r="A9917"/>
      <c r="B9917"/>
      <c r="C9917"/>
      <c r="D9917"/>
      <c r="E9917"/>
    </row>
    <row r="9918" spans="1:5" x14ac:dyDescent="0.2">
      <c r="A9918"/>
      <c r="B9918"/>
      <c r="C9918"/>
      <c r="D9918"/>
      <c r="E9918"/>
    </row>
    <row r="9919" spans="1:5" x14ac:dyDescent="0.2">
      <c r="A9919"/>
      <c r="B9919"/>
      <c r="C9919"/>
      <c r="D9919"/>
      <c r="E9919"/>
    </row>
    <row r="9920" spans="1:5" x14ac:dyDescent="0.2">
      <c r="A9920"/>
      <c r="B9920"/>
      <c r="C9920"/>
      <c r="D9920"/>
      <c r="E9920"/>
    </row>
    <row r="9921" spans="1:5" x14ac:dyDescent="0.2">
      <c r="A9921"/>
      <c r="B9921"/>
      <c r="C9921"/>
      <c r="D9921"/>
      <c r="E9921"/>
    </row>
    <row r="9922" spans="1:5" x14ac:dyDescent="0.2">
      <c r="A9922"/>
      <c r="B9922"/>
      <c r="C9922"/>
      <c r="D9922"/>
      <c r="E9922"/>
    </row>
    <row r="9923" spans="1:5" x14ac:dyDescent="0.2">
      <c r="A9923"/>
      <c r="B9923"/>
      <c r="C9923"/>
      <c r="D9923"/>
      <c r="E9923"/>
    </row>
    <row r="9924" spans="1:5" x14ac:dyDescent="0.2">
      <c r="A9924"/>
      <c r="B9924"/>
      <c r="C9924"/>
      <c r="D9924"/>
      <c r="E9924"/>
    </row>
    <row r="9925" spans="1:5" x14ac:dyDescent="0.2">
      <c r="A9925"/>
      <c r="B9925"/>
      <c r="C9925"/>
      <c r="D9925"/>
      <c r="E9925"/>
    </row>
    <row r="9926" spans="1:5" x14ac:dyDescent="0.2">
      <c r="A9926"/>
      <c r="B9926"/>
      <c r="C9926"/>
      <c r="D9926"/>
      <c r="E9926"/>
    </row>
    <row r="9927" spans="1:5" x14ac:dyDescent="0.2">
      <c r="A9927"/>
      <c r="B9927"/>
      <c r="C9927"/>
      <c r="D9927"/>
      <c r="E9927"/>
    </row>
    <row r="9928" spans="1:5" x14ac:dyDescent="0.2">
      <c r="A9928"/>
      <c r="B9928"/>
      <c r="C9928"/>
      <c r="D9928"/>
      <c r="E9928"/>
    </row>
    <row r="9929" spans="1:5" x14ac:dyDescent="0.2">
      <c r="A9929"/>
      <c r="B9929"/>
      <c r="C9929"/>
      <c r="D9929"/>
      <c r="E9929"/>
    </row>
    <row r="9930" spans="1:5" x14ac:dyDescent="0.2">
      <c r="A9930"/>
      <c r="B9930"/>
      <c r="C9930"/>
      <c r="D9930"/>
      <c r="E9930"/>
    </row>
    <row r="9931" spans="1:5" x14ac:dyDescent="0.2">
      <c r="A9931"/>
      <c r="B9931"/>
      <c r="C9931"/>
      <c r="D9931"/>
      <c r="E9931"/>
    </row>
    <row r="9932" spans="1:5" x14ac:dyDescent="0.2">
      <c r="A9932"/>
      <c r="B9932"/>
      <c r="C9932"/>
      <c r="D9932"/>
      <c r="E9932"/>
    </row>
    <row r="9933" spans="1:5" x14ac:dyDescent="0.2">
      <c r="A9933"/>
      <c r="B9933"/>
      <c r="C9933"/>
      <c r="D9933"/>
      <c r="E9933"/>
    </row>
    <row r="9934" spans="1:5" x14ac:dyDescent="0.2">
      <c r="A9934"/>
      <c r="B9934"/>
      <c r="C9934"/>
      <c r="D9934"/>
      <c r="E9934"/>
    </row>
    <row r="9935" spans="1:5" x14ac:dyDescent="0.2">
      <c r="A9935"/>
      <c r="B9935"/>
      <c r="C9935"/>
      <c r="D9935"/>
      <c r="E9935"/>
    </row>
    <row r="9936" spans="1:5" x14ac:dyDescent="0.2">
      <c r="A9936"/>
      <c r="B9936"/>
      <c r="C9936"/>
      <c r="D9936"/>
      <c r="E9936"/>
    </row>
    <row r="9937" spans="1:5" x14ac:dyDescent="0.2">
      <c r="A9937"/>
      <c r="B9937"/>
      <c r="C9937"/>
      <c r="D9937"/>
      <c r="E9937"/>
    </row>
    <row r="9938" spans="1:5" x14ac:dyDescent="0.2">
      <c r="A9938"/>
      <c r="B9938"/>
      <c r="C9938"/>
      <c r="D9938"/>
      <c r="E9938"/>
    </row>
    <row r="9939" spans="1:5" x14ac:dyDescent="0.2">
      <c r="A9939"/>
      <c r="B9939"/>
      <c r="C9939"/>
      <c r="D9939"/>
      <c r="E9939"/>
    </row>
    <row r="9940" spans="1:5" x14ac:dyDescent="0.2">
      <c r="A9940"/>
      <c r="B9940"/>
      <c r="C9940"/>
      <c r="D9940"/>
      <c r="E9940"/>
    </row>
    <row r="9941" spans="1:5" x14ac:dyDescent="0.2">
      <c r="A9941"/>
      <c r="B9941"/>
      <c r="C9941"/>
      <c r="D9941"/>
      <c r="E9941"/>
    </row>
    <row r="9942" spans="1:5" x14ac:dyDescent="0.2">
      <c r="A9942"/>
      <c r="B9942"/>
      <c r="C9942"/>
      <c r="D9942"/>
      <c r="E9942"/>
    </row>
    <row r="9943" spans="1:5" x14ac:dyDescent="0.2">
      <c r="A9943"/>
      <c r="B9943"/>
      <c r="C9943"/>
      <c r="D9943"/>
      <c r="E9943"/>
    </row>
    <row r="9944" spans="1:5" x14ac:dyDescent="0.2">
      <c r="A9944"/>
      <c r="B9944"/>
      <c r="C9944"/>
      <c r="D9944"/>
      <c r="E9944"/>
    </row>
    <row r="9945" spans="1:5" x14ac:dyDescent="0.2">
      <c r="A9945"/>
      <c r="B9945"/>
      <c r="C9945"/>
      <c r="D9945"/>
      <c r="E9945"/>
    </row>
    <row r="9946" spans="1:5" x14ac:dyDescent="0.2">
      <c r="A9946"/>
      <c r="B9946"/>
      <c r="C9946"/>
      <c r="D9946"/>
      <c r="E9946"/>
    </row>
    <row r="9947" spans="1:5" x14ac:dyDescent="0.2">
      <c r="A9947"/>
      <c r="B9947"/>
      <c r="C9947"/>
      <c r="D9947"/>
      <c r="E9947"/>
    </row>
    <row r="9948" spans="1:5" x14ac:dyDescent="0.2">
      <c r="A9948"/>
      <c r="B9948"/>
      <c r="C9948"/>
      <c r="D9948"/>
      <c r="E9948"/>
    </row>
    <row r="9949" spans="1:5" x14ac:dyDescent="0.2">
      <c r="A9949"/>
      <c r="B9949"/>
      <c r="C9949"/>
      <c r="D9949"/>
      <c r="E9949"/>
    </row>
    <row r="9950" spans="1:5" x14ac:dyDescent="0.2">
      <c r="A9950"/>
      <c r="B9950"/>
      <c r="C9950"/>
      <c r="D9950"/>
      <c r="E9950"/>
    </row>
    <row r="9951" spans="1:5" x14ac:dyDescent="0.2">
      <c r="A9951"/>
      <c r="B9951"/>
      <c r="C9951"/>
      <c r="D9951"/>
      <c r="E9951"/>
    </row>
    <row r="9952" spans="1:5" x14ac:dyDescent="0.2">
      <c r="A9952"/>
      <c r="B9952"/>
      <c r="C9952"/>
      <c r="D9952"/>
      <c r="E9952"/>
    </row>
    <row r="9953" spans="1:5" x14ac:dyDescent="0.2">
      <c r="A9953"/>
      <c r="B9953"/>
      <c r="C9953"/>
      <c r="D9953"/>
      <c r="E9953"/>
    </row>
    <row r="9954" spans="1:5" x14ac:dyDescent="0.2">
      <c r="A9954"/>
      <c r="B9954"/>
      <c r="C9954"/>
      <c r="D9954"/>
      <c r="E9954"/>
    </row>
    <row r="9955" spans="1:5" x14ac:dyDescent="0.2">
      <c r="A9955"/>
      <c r="B9955"/>
      <c r="C9955"/>
      <c r="D9955"/>
      <c r="E9955"/>
    </row>
    <row r="9956" spans="1:5" x14ac:dyDescent="0.2">
      <c r="A9956"/>
      <c r="B9956"/>
      <c r="C9956"/>
      <c r="D9956"/>
      <c r="E9956"/>
    </row>
    <row r="9957" spans="1:5" x14ac:dyDescent="0.2">
      <c r="A9957"/>
      <c r="B9957"/>
      <c r="C9957"/>
      <c r="D9957"/>
      <c r="E9957"/>
    </row>
    <row r="9958" spans="1:5" x14ac:dyDescent="0.2">
      <c r="A9958"/>
      <c r="B9958"/>
      <c r="C9958"/>
      <c r="D9958"/>
      <c r="E9958"/>
    </row>
    <row r="9959" spans="1:5" x14ac:dyDescent="0.2">
      <c r="A9959"/>
      <c r="B9959"/>
      <c r="C9959"/>
      <c r="D9959"/>
      <c r="E9959"/>
    </row>
    <row r="9960" spans="1:5" x14ac:dyDescent="0.2">
      <c r="A9960"/>
      <c r="B9960"/>
      <c r="C9960"/>
      <c r="D9960"/>
      <c r="E9960"/>
    </row>
    <row r="9961" spans="1:5" x14ac:dyDescent="0.2">
      <c r="A9961"/>
      <c r="B9961"/>
      <c r="C9961"/>
      <c r="D9961"/>
      <c r="E9961"/>
    </row>
    <row r="9962" spans="1:5" x14ac:dyDescent="0.2">
      <c r="A9962"/>
      <c r="B9962"/>
      <c r="C9962"/>
      <c r="D9962"/>
      <c r="E9962"/>
    </row>
    <row r="9963" spans="1:5" x14ac:dyDescent="0.2">
      <c r="A9963"/>
      <c r="B9963"/>
      <c r="C9963"/>
      <c r="D9963"/>
      <c r="E9963"/>
    </row>
    <row r="9964" spans="1:5" x14ac:dyDescent="0.2">
      <c r="A9964"/>
      <c r="B9964"/>
      <c r="C9964"/>
      <c r="D9964"/>
      <c r="E9964"/>
    </row>
    <row r="9965" spans="1:5" x14ac:dyDescent="0.2">
      <c r="A9965"/>
      <c r="B9965"/>
      <c r="C9965"/>
      <c r="D9965"/>
      <c r="E9965"/>
    </row>
    <row r="9966" spans="1:5" x14ac:dyDescent="0.2">
      <c r="A9966"/>
      <c r="B9966"/>
      <c r="C9966"/>
      <c r="D9966"/>
      <c r="E9966"/>
    </row>
    <row r="9967" spans="1:5" x14ac:dyDescent="0.2">
      <c r="A9967"/>
      <c r="B9967"/>
      <c r="C9967"/>
      <c r="D9967"/>
      <c r="E9967"/>
    </row>
    <row r="9968" spans="1:5" x14ac:dyDescent="0.2">
      <c r="A9968"/>
      <c r="B9968"/>
      <c r="C9968"/>
      <c r="D9968"/>
      <c r="E9968"/>
    </row>
    <row r="9969" spans="1:5" x14ac:dyDescent="0.2">
      <c r="A9969"/>
      <c r="B9969"/>
      <c r="C9969"/>
      <c r="D9969"/>
      <c r="E9969"/>
    </row>
    <row r="9970" spans="1:5" x14ac:dyDescent="0.2">
      <c r="A9970"/>
      <c r="B9970"/>
      <c r="C9970"/>
      <c r="D9970"/>
      <c r="E9970"/>
    </row>
    <row r="9971" spans="1:5" x14ac:dyDescent="0.2">
      <c r="A9971"/>
      <c r="B9971"/>
      <c r="C9971"/>
      <c r="D9971"/>
      <c r="E9971"/>
    </row>
    <row r="9972" spans="1:5" x14ac:dyDescent="0.2">
      <c r="A9972"/>
      <c r="B9972"/>
      <c r="C9972"/>
      <c r="D9972"/>
      <c r="E9972"/>
    </row>
    <row r="9973" spans="1:5" x14ac:dyDescent="0.2">
      <c r="A9973"/>
      <c r="B9973"/>
      <c r="C9973"/>
      <c r="D9973"/>
      <c r="E9973"/>
    </row>
    <row r="9974" spans="1:5" x14ac:dyDescent="0.2">
      <c r="A9974"/>
      <c r="B9974"/>
      <c r="C9974"/>
      <c r="D9974"/>
      <c r="E9974"/>
    </row>
    <row r="9975" spans="1:5" x14ac:dyDescent="0.2">
      <c r="A9975"/>
      <c r="B9975"/>
      <c r="C9975"/>
      <c r="D9975"/>
      <c r="E9975"/>
    </row>
    <row r="9976" spans="1:5" x14ac:dyDescent="0.2">
      <c r="A9976"/>
      <c r="B9976"/>
      <c r="C9976"/>
      <c r="D9976"/>
      <c r="E9976"/>
    </row>
    <row r="9977" spans="1:5" x14ac:dyDescent="0.2">
      <c r="A9977"/>
      <c r="B9977"/>
      <c r="C9977"/>
      <c r="D9977"/>
      <c r="E9977"/>
    </row>
    <row r="9978" spans="1:5" x14ac:dyDescent="0.2">
      <c r="A9978"/>
      <c r="B9978"/>
      <c r="C9978"/>
      <c r="D9978"/>
      <c r="E9978"/>
    </row>
    <row r="9979" spans="1:5" x14ac:dyDescent="0.2">
      <c r="A9979"/>
      <c r="B9979"/>
      <c r="C9979"/>
      <c r="D9979"/>
      <c r="E9979"/>
    </row>
    <row r="9980" spans="1:5" x14ac:dyDescent="0.2">
      <c r="A9980"/>
      <c r="B9980"/>
      <c r="C9980"/>
      <c r="D9980"/>
      <c r="E9980"/>
    </row>
    <row r="9981" spans="1:5" x14ac:dyDescent="0.2">
      <c r="A9981"/>
      <c r="B9981"/>
      <c r="C9981"/>
      <c r="D9981"/>
      <c r="E9981"/>
    </row>
    <row r="9982" spans="1:5" x14ac:dyDescent="0.2">
      <c r="A9982"/>
      <c r="B9982"/>
      <c r="C9982"/>
      <c r="D9982"/>
      <c r="E9982"/>
    </row>
    <row r="9983" spans="1:5" x14ac:dyDescent="0.2">
      <c r="A9983"/>
      <c r="B9983"/>
      <c r="C9983"/>
      <c r="D9983"/>
      <c r="E9983"/>
    </row>
    <row r="9984" spans="1:5" x14ac:dyDescent="0.2">
      <c r="A9984"/>
      <c r="B9984"/>
      <c r="C9984"/>
      <c r="D9984"/>
      <c r="E9984"/>
    </row>
    <row r="9985" spans="1:5" x14ac:dyDescent="0.2">
      <c r="A9985"/>
      <c r="B9985"/>
      <c r="C9985"/>
      <c r="D9985"/>
      <c r="E9985"/>
    </row>
    <row r="9986" spans="1:5" x14ac:dyDescent="0.2">
      <c r="A9986"/>
      <c r="B9986"/>
      <c r="C9986"/>
      <c r="D9986"/>
      <c r="E9986"/>
    </row>
    <row r="9987" spans="1:5" x14ac:dyDescent="0.2">
      <c r="A9987"/>
      <c r="B9987"/>
      <c r="C9987"/>
      <c r="D9987"/>
      <c r="E9987"/>
    </row>
    <row r="9988" spans="1:5" x14ac:dyDescent="0.2">
      <c r="A9988"/>
      <c r="B9988"/>
      <c r="C9988"/>
      <c r="D9988"/>
      <c r="E9988"/>
    </row>
    <row r="9989" spans="1:5" x14ac:dyDescent="0.2">
      <c r="A9989"/>
      <c r="B9989"/>
      <c r="C9989"/>
      <c r="D9989"/>
      <c r="E9989"/>
    </row>
    <row r="9990" spans="1:5" x14ac:dyDescent="0.2">
      <c r="A9990"/>
      <c r="B9990"/>
      <c r="C9990"/>
      <c r="D9990"/>
      <c r="E9990"/>
    </row>
    <row r="9991" spans="1:5" x14ac:dyDescent="0.2">
      <c r="A9991"/>
      <c r="B9991"/>
      <c r="C9991"/>
      <c r="D9991"/>
      <c r="E9991"/>
    </row>
    <row r="9992" spans="1:5" x14ac:dyDescent="0.2">
      <c r="A9992"/>
      <c r="B9992"/>
      <c r="C9992"/>
      <c r="D9992"/>
      <c r="E9992"/>
    </row>
    <row r="9993" spans="1:5" x14ac:dyDescent="0.2">
      <c r="A9993"/>
      <c r="B9993"/>
      <c r="C9993"/>
      <c r="D9993"/>
      <c r="E9993"/>
    </row>
    <row r="9994" spans="1:5" x14ac:dyDescent="0.2">
      <c r="A9994"/>
      <c r="B9994"/>
      <c r="C9994"/>
      <c r="D9994"/>
      <c r="E9994"/>
    </row>
    <row r="9995" spans="1:5" x14ac:dyDescent="0.2">
      <c r="A9995"/>
      <c r="B9995"/>
      <c r="C9995"/>
      <c r="D9995"/>
      <c r="E9995"/>
    </row>
    <row r="9996" spans="1:5" x14ac:dyDescent="0.2">
      <c r="A9996"/>
      <c r="B9996"/>
      <c r="C9996"/>
      <c r="D9996"/>
      <c r="E9996"/>
    </row>
    <row r="9997" spans="1:5" x14ac:dyDescent="0.2">
      <c r="A9997"/>
      <c r="B9997"/>
      <c r="C9997"/>
      <c r="D9997"/>
      <c r="E9997"/>
    </row>
    <row r="9998" spans="1:5" x14ac:dyDescent="0.2">
      <c r="A9998"/>
      <c r="B9998"/>
      <c r="C9998"/>
      <c r="D9998"/>
      <c r="E9998"/>
    </row>
    <row r="9999" spans="1:5" x14ac:dyDescent="0.2">
      <c r="A9999"/>
      <c r="B9999"/>
      <c r="C9999"/>
      <c r="D9999"/>
      <c r="E9999"/>
    </row>
    <row r="10000" spans="1:5" x14ac:dyDescent="0.2">
      <c r="A10000"/>
      <c r="B10000"/>
      <c r="C10000"/>
      <c r="D10000"/>
      <c r="E10000"/>
    </row>
    <row r="10001" spans="1:5" x14ac:dyDescent="0.2">
      <c r="A10001"/>
      <c r="B10001"/>
      <c r="C10001"/>
      <c r="D10001"/>
      <c r="E10001"/>
    </row>
    <row r="10002" spans="1:5" x14ac:dyDescent="0.2">
      <c r="A10002"/>
      <c r="B10002"/>
      <c r="C10002"/>
      <c r="D10002"/>
      <c r="E10002"/>
    </row>
    <row r="10003" spans="1:5" x14ac:dyDescent="0.2">
      <c r="A10003"/>
      <c r="B10003"/>
      <c r="C10003"/>
      <c r="D10003"/>
      <c r="E10003"/>
    </row>
    <row r="10004" spans="1:5" x14ac:dyDescent="0.2">
      <c r="A10004"/>
      <c r="B10004"/>
      <c r="C10004"/>
      <c r="D10004"/>
      <c r="E10004"/>
    </row>
    <row r="10005" spans="1:5" x14ac:dyDescent="0.2">
      <c r="A10005"/>
      <c r="B10005"/>
      <c r="C10005"/>
      <c r="D10005"/>
      <c r="E10005"/>
    </row>
    <row r="10006" spans="1:5" x14ac:dyDescent="0.2">
      <c r="A10006"/>
      <c r="B10006"/>
      <c r="C10006"/>
      <c r="D10006"/>
      <c r="E10006"/>
    </row>
    <row r="10007" spans="1:5" x14ac:dyDescent="0.2">
      <c r="A10007"/>
      <c r="B10007"/>
      <c r="C10007"/>
      <c r="D10007"/>
      <c r="E10007"/>
    </row>
    <row r="10008" spans="1:5" x14ac:dyDescent="0.2">
      <c r="A10008"/>
      <c r="B10008"/>
      <c r="C10008"/>
      <c r="D10008"/>
      <c r="E10008"/>
    </row>
    <row r="10009" spans="1:5" x14ac:dyDescent="0.2">
      <c r="A10009"/>
      <c r="B10009"/>
      <c r="C10009"/>
      <c r="D10009"/>
      <c r="E10009"/>
    </row>
    <row r="10010" spans="1:5" x14ac:dyDescent="0.2">
      <c r="A10010"/>
      <c r="B10010"/>
      <c r="C10010"/>
      <c r="D10010"/>
      <c r="E10010"/>
    </row>
    <row r="10011" spans="1:5" x14ac:dyDescent="0.2">
      <c r="A10011"/>
      <c r="B10011"/>
      <c r="C10011"/>
      <c r="D10011"/>
      <c r="E10011"/>
    </row>
    <row r="10012" spans="1:5" x14ac:dyDescent="0.2">
      <c r="A10012"/>
      <c r="B10012"/>
      <c r="C10012"/>
      <c r="D10012"/>
      <c r="E10012"/>
    </row>
    <row r="10013" spans="1:5" x14ac:dyDescent="0.2">
      <c r="A10013"/>
      <c r="B10013"/>
      <c r="C10013"/>
      <c r="D10013"/>
      <c r="E10013"/>
    </row>
    <row r="10014" spans="1:5" x14ac:dyDescent="0.2">
      <c r="A10014"/>
      <c r="B10014"/>
      <c r="C10014"/>
      <c r="D10014"/>
      <c r="E10014"/>
    </row>
    <row r="10015" spans="1:5" x14ac:dyDescent="0.2">
      <c r="A10015"/>
      <c r="B10015"/>
      <c r="C10015"/>
      <c r="D10015"/>
      <c r="E10015"/>
    </row>
    <row r="10016" spans="1:5" x14ac:dyDescent="0.2">
      <c r="A10016"/>
      <c r="B10016"/>
      <c r="C10016"/>
      <c r="D10016"/>
      <c r="E10016"/>
    </row>
    <row r="10017" spans="1:5" x14ac:dyDescent="0.2">
      <c r="A10017"/>
      <c r="B10017"/>
      <c r="C10017"/>
      <c r="D10017"/>
      <c r="E10017"/>
    </row>
    <row r="10018" spans="1:5" x14ac:dyDescent="0.2">
      <c r="A10018"/>
      <c r="B10018"/>
      <c r="C10018"/>
      <c r="D10018"/>
      <c r="E10018"/>
    </row>
    <row r="10019" spans="1:5" x14ac:dyDescent="0.2">
      <c r="A10019"/>
      <c r="B10019"/>
      <c r="C10019"/>
      <c r="D10019"/>
      <c r="E10019"/>
    </row>
    <row r="10020" spans="1:5" x14ac:dyDescent="0.2">
      <c r="A10020"/>
      <c r="B10020"/>
      <c r="C10020"/>
      <c r="D10020"/>
      <c r="E10020"/>
    </row>
    <row r="10021" spans="1:5" x14ac:dyDescent="0.2">
      <c r="A10021"/>
      <c r="B10021"/>
      <c r="C10021"/>
      <c r="D10021"/>
      <c r="E10021"/>
    </row>
    <row r="10022" spans="1:5" x14ac:dyDescent="0.2">
      <c r="A10022"/>
      <c r="B10022"/>
      <c r="C10022"/>
      <c r="D10022"/>
      <c r="E10022"/>
    </row>
    <row r="10023" spans="1:5" x14ac:dyDescent="0.2">
      <c r="A10023"/>
      <c r="B10023"/>
      <c r="C10023"/>
      <c r="D10023"/>
      <c r="E10023"/>
    </row>
    <row r="10024" spans="1:5" x14ac:dyDescent="0.2">
      <c r="A10024"/>
      <c r="B10024"/>
      <c r="C10024"/>
      <c r="D10024"/>
      <c r="E10024"/>
    </row>
    <row r="10025" spans="1:5" x14ac:dyDescent="0.2">
      <c r="A10025"/>
      <c r="B10025"/>
      <c r="C10025"/>
      <c r="D10025"/>
      <c r="E10025"/>
    </row>
    <row r="10026" spans="1:5" x14ac:dyDescent="0.2">
      <c r="A10026"/>
      <c r="B10026"/>
      <c r="C10026"/>
      <c r="D10026"/>
      <c r="E10026"/>
    </row>
    <row r="10027" spans="1:5" x14ac:dyDescent="0.2">
      <c r="A10027"/>
      <c r="B10027"/>
      <c r="C10027"/>
      <c r="D10027"/>
      <c r="E10027"/>
    </row>
    <row r="10028" spans="1:5" x14ac:dyDescent="0.2">
      <c r="A10028"/>
      <c r="B10028"/>
      <c r="C10028"/>
      <c r="D10028"/>
      <c r="E10028"/>
    </row>
    <row r="10029" spans="1:5" x14ac:dyDescent="0.2">
      <c r="A10029"/>
      <c r="B10029"/>
      <c r="C10029"/>
      <c r="D10029"/>
      <c r="E10029"/>
    </row>
    <row r="10030" spans="1:5" x14ac:dyDescent="0.2">
      <c r="A10030"/>
      <c r="B10030"/>
      <c r="C10030"/>
      <c r="D10030"/>
      <c r="E10030"/>
    </row>
    <row r="10031" spans="1:5" x14ac:dyDescent="0.2">
      <c r="A10031"/>
      <c r="B10031"/>
      <c r="C10031"/>
      <c r="D10031"/>
      <c r="E10031"/>
    </row>
    <row r="10032" spans="1:5" x14ac:dyDescent="0.2">
      <c r="A10032"/>
      <c r="B10032"/>
      <c r="C10032"/>
      <c r="D10032"/>
      <c r="E10032"/>
    </row>
    <row r="10033" spans="1:5" x14ac:dyDescent="0.2">
      <c r="A10033"/>
      <c r="B10033"/>
      <c r="C10033"/>
      <c r="D10033"/>
      <c r="E10033"/>
    </row>
    <row r="10034" spans="1:5" x14ac:dyDescent="0.2">
      <c r="A10034"/>
      <c r="B10034"/>
      <c r="C10034"/>
      <c r="D10034"/>
      <c r="E10034"/>
    </row>
    <row r="10035" spans="1:5" x14ac:dyDescent="0.2">
      <c r="A10035"/>
      <c r="B10035"/>
      <c r="C10035"/>
      <c r="D10035"/>
      <c r="E10035"/>
    </row>
    <row r="10036" spans="1:5" x14ac:dyDescent="0.2">
      <c r="A10036"/>
      <c r="B10036"/>
      <c r="C10036"/>
      <c r="D10036"/>
      <c r="E10036"/>
    </row>
    <row r="10037" spans="1:5" x14ac:dyDescent="0.2">
      <c r="A10037"/>
      <c r="B10037"/>
      <c r="C10037"/>
      <c r="D10037"/>
      <c r="E10037"/>
    </row>
    <row r="10038" spans="1:5" x14ac:dyDescent="0.2">
      <c r="A10038"/>
      <c r="B10038"/>
      <c r="C10038"/>
      <c r="D10038"/>
      <c r="E10038"/>
    </row>
    <row r="10039" spans="1:5" x14ac:dyDescent="0.2">
      <c r="A10039"/>
      <c r="B10039"/>
      <c r="C10039"/>
      <c r="D10039"/>
      <c r="E10039"/>
    </row>
    <row r="10040" spans="1:5" x14ac:dyDescent="0.2">
      <c r="A10040"/>
      <c r="B10040"/>
      <c r="C10040"/>
      <c r="D10040"/>
      <c r="E10040"/>
    </row>
    <row r="10041" spans="1:5" x14ac:dyDescent="0.2">
      <c r="A10041"/>
      <c r="B10041"/>
      <c r="C10041"/>
      <c r="D10041"/>
      <c r="E10041"/>
    </row>
    <row r="10042" spans="1:5" x14ac:dyDescent="0.2">
      <c r="A10042"/>
      <c r="B10042"/>
      <c r="C10042"/>
      <c r="D10042"/>
      <c r="E10042"/>
    </row>
    <row r="10043" spans="1:5" x14ac:dyDescent="0.2">
      <c r="A10043"/>
      <c r="B10043"/>
      <c r="C10043"/>
      <c r="D10043"/>
      <c r="E10043"/>
    </row>
    <row r="10044" spans="1:5" x14ac:dyDescent="0.2">
      <c r="A10044"/>
      <c r="B10044"/>
      <c r="C10044"/>
      <c r="D10044"/>
      <c r="E10044"/>
    </row>
    <row r="10045" spans="1:5" x14ac:dyDescent="0.2">
      <c r="A10045"/>
      <c r="B10045"/>
      <c r="C10045"/>
      <c r="D10045"/>
      <c r="E10045"/>
    </row>
    <row r="10046" spans="1:5" x14ac:dyDescent="0.2">
      <c r="A10046"/>
      <c r="B10046"/>
      <c r="C10046"/>
      <c r="D10046"/>
      <c r="E10046"/>
    </row>
    <row r="10047" spans="1:5" x14ac:dyDescent="0.2">
      <c r="A10047"/>
      <c r="B10047"/>
      <c r="C10047"/>
      <c r="D10047"/>
      <c r="E10047"/>
    </row>
    <row r="10048" spans="1:5" x14ac:dyDescent="0.2">
      <c r="A10048"/>
      <c r="B10048"/>
      <c r="C10048"/>
      <c r="D10048"/>
      <c r="E10048"/>
    </row>
    <row r="10049" spans="1:5" x14ac:dyDescent="0.2">
      <c r="A10049"/>
      <c r="B10049"/>
      <c r="C10049"/>
      <c r="D10049"/>
      <c r="E10049"/>
    </row>
    <row r="10050" spans="1:5" x14ac:dyDescent="0.2">
      <c r="A10050"/>
      <c r="B10050"/>
      <c r="C10050"/>
      <c r="D10050"/>
      <c r="E10050"/>
    </row>
    <row r="10051" spans="1:5" x14ac:dyDescent="0.2">
      <c r="A10051"/>
      <c r="B10051"/>
      <c r="C10051"/>
      <c r="D10051"/>
      <c r="E10051"/>
    </row>
    <row r="10052" spans="1:5" x14ac:dyDescent="0.2">
      <c r="A10052"/>
      <c r="B10052"/>
      <c r="C10052"/>
      <c r="D10052"/>
      <c r="E10052"/>
    </row>
    <row r="10053" spans="1:5" x14ac:dyDescent="0.2">
      <c r="A10053"/>
      <c r="B10053"/>
      <c r="C10053"/>
      <c r="D10053"/>
      <c r="E10053"/>
    </row>
    <row r="10054" spans="1:5" x14ac:dyDescent="0.2">
      <c r="A10054"/>
      <c r="B10054"/>
      <c r="C10054"/>
      <c r="D10054"/>
      <c r="E10054"/>
    </row>
    <row r="10055" spans="1:5" x14ac:dyDescent="0.2">
      <c r="A10055"/>
      <c r="B10055"/>
      <c r="C10055"/>
      <c r="D10055"/>
      <c r="E10055"/>
    </row>
    <row r="10056" spans="1:5" x14ac:dyDescent="0.2">
      <c r="A10056"/>
      <c r="B10056"/>
      <c r="C10056"/>
      <c r="D10056"/>
      <c r="E10056"/>
    </row>
    <row r="10057" spans="1:5" x14ac:dyDescent="0.2">
      <c r="A10057"/>
      <c r="B10057"/>
      <c r="C10057"/>
      <c r="D10057"/>
      <c r="E10057"/>
    </row>
    <row r="10058" spans="1:5" x14ac:dyDescent="0.2">
      <c r="A10058"/>
      <c r="B10058"/>
      <c r="C10058"/>
      <c r="D10058"/>
      <c r="E10058"/>
    </row>
    <row r="10059" spans="1:5" x14ac:dyDescent="0.2">
      <c r="A10059"/>
      <c r="B10059"/>
      <c r="C10059"/>
      <c r="D10059"/>
      <c r="E10059"/>
    </row>
    <row r="10060" spans="1:5" x14ac:dyDescent="0.2">
      <c r="A10060"/>
      <c r="B10060"/>
      <c r="C10060"/>
      <c r="D10060"/>
      <c r="E10060"/>
    </row>
    <row r="10061" spans="1:5" x14ac:dyDescent="0.2">
      <c r="A10061"/>
      <c r="B10061"/>
      <c r="C10061"/>
      <c r="D10061"/>
      <c r="E10061"/>
    </row>
    <row r="10062" spans="1:5" x14ac:dyDescent="0.2">
      <c r="A10062"/>
      <c r="B10062"/>
      <c r="C10062"/>
      <c r="D10062"/>
      <c r="E10062"/>
    </row>
    <row r="10063" spans="1:5" x14ac:dyDescent="0.2">
      <c r="A10063"/>
      <c r="B10063"/>
      <c r="C10063"/>
      <c r="D10063"/>
      <c r="E10063"/>
    </row>
    <row r="10064" spans="1:5" x14ac:dyDescent="0.2">
      <c r="A10064"/>
      <c r="B10064"/>
      <c r="C10064"/>
      <c r="D10064"/>
      <c r="E10064"/>
    </row>
    <row r="10065" spans="1:5" x14ac:dyDescent="0.2">
      <c r="A10065"/>
      <c r="B10065"/>
      <c r="C10065"/>
      <c r="D10065"/>
      <c r="E10065"/>
    </row>
    <row r="10066" spans="1:5" x14ac:dyDescent="0.2">
      <c r="A10066"/>
      <c r="B10066"/>
      <c r="C10066"/>
      <c r="D10066"/>
      <c r="E10066"/>
    </row>
    <row r="10067" spans="1:5" x14ac:dyDescent="0.2">
      <c r="A10067"/>
      <c r="B10067"/>
      <c r="C10067"/>
      <c r="D10067"/>
      <c r="E10067"/>
    </row>
    <row r="10068" spans="1:5" x14ac:dyDescent="0.2">
      <c r="A10068"/>
      <c r="B10068"/>
      <c r="C10068"/>
      <c r="D10068"/>
      <c r="E10068"/>
    </row>
    <row r="10069" spans="1:5" x14ac:dyDescent="0.2">
      <c r="A10069"/>
      <c r="B10069"/>
      <c r="C10069"/>
      <c r="D10069"/>
      <c r="E10069"/>
    </row>
    <row r="10070" spans="1:5" x14ac:dyDescent="0.2">
      <c r="A10070"/>
      <c r="B10070"/>
      <c r="C10070"/>
      <c r="D10070"/>
      <c r="E10070"/>
    </row>
    <row r="10071" spans="1:5" x14ac:dyDescent="0.2">
      <c r="A10071"/>
      <c r="B10071"/>
      <c r="C10071"/>
      <c r="D10071"/>
      <c r="E10071"/>
    </row>
    <row r="10072" spans="1:5" x14ac:dyDescent="0.2">
      <c r="A10072"/>
      <c r="B10072"/>
      <c r="C10072"/>
      <c r="D10072"/>
      <c r="E10072"/>
    </row>
    <row r="10073" spans="1:5" x14ac:dyDescent="0.2">
      <c r="A10073"/>
      <c r="B10073"/>
      <c r="C10073"/>
      <c r="D10073"/>
      <c r="E10073"/>
    </row>
    <row r="10074" spans="1:5" x14ac:dyDescent="0.2">
      <c r="A10074"/>
      <c r="B10074"/>
      <c r="C10074"/>
      <c r="D10074"/>
      <c r="E10074"/>
    </row>
    <row r="10075" spans="1:5" x14ac:dyDescent="0.2">
      <c r="A10075"/>
      <c r="B10075"/>
      <c r="C10075"/>
      <c r="D10075"/>
      <c r="E10075"/>
    </row>
    <row r="10076" spans="1:5" x14ac:dyDescent="0.2">
      <c r="A10076"/>
      <c r="B10076"/>
      <c r="C10076"/>
      <c r="D10076"/>
      <c r="E10076"/>
    </row>
    <row r="10077" spans="1:5" x14ac:dyDescent="0.2">
      <c r="A10077"/>
      <c r="B10077"/>
      <c r="C10077"/>
      <c r="D10077"/>
      <c r="E10077"/>
    </row>
    <row r="10078" spans="1:5" x14ac:dyDescent="0.2">
      <c r="A10078"/>
      <c r="B10078"/>
      <c r="C10078"/>
      <c r="D10078"/>
      <c r="E10078"/>
    </row>
    <row r="10079" spans="1:5" x14ac:dyDescent="0.2">
      <c r="A10079"/>
      <c r="B10079"/>
      <c r="C10079"/>
      <c r="D10079"/>
      <c r="E10079"/>
    </row>
    <row r="10080" spans="1:5" x14ac:dyDescent="0.2">
      <c r="A10080"/>
      <c r="B10080"/>
      <c r="C10080"/>
      <c r="D10080"/>
      <c r="E10080"/>
    </row>
    <row r="10081" spans="1:5" x14ac:dyDescent="0.2">
      <c r="A10081"/>
      <c r="B10081"/>
      <c r="C10081"/>
      <c r="D10081"/>
      <c r="E10081"/>
    </row>
    <row r="10082" spans="1:5" x14ac:dyDescent="0.2">
      <c r="A10082"/>
      <c r="B10082"/>
      <c r="C10082"/>
      <c r="D10082"/>
      <c r="E10082"/>
    </row>
    <row r="10083" spans="1:5" x14ac:dyDescent="0.2">
      <c r="A10083"/>
      <c r="B10083"/>
      <c r="C10083"/>
      <c r="D10083"/>
      <c r="E10083"/>
    </row>
    <row r="10084" spans="1:5" x14ac:dyDescent="0.2">
      <c r="A10084"/>
      <c r="B10084"/>
      <c r="C10084"/>
      <c r="D10084"/>
      <c r="E10084"/>
    </row>
    <row r="10085" spans="1:5" x14ac:dyDescent="0.2">
      <c r="A10085"/>
      <c r="B10085"/>
      <c r="C10085"/>
      <c r="D10085"/>
      <c r="E10085"/>
    </row>
    <row r="10086" spans="1:5" x14ac:dyDescent="0.2">
      <c r="A10086"/>
      <c r="B10086"/>
      <c r="C10086"/>
      <c r="D10086"/>
      <c r="E10086"/>
    </row>
    <row r="10087" spans="1:5" x14ac:dyDescent="0.2">
      <c r="A10087"/>
      <c r="B10087"/>
      <c r="C10087"/>
      <c r="D10087"/>
      <c r="E10087"/>
    </row>
    <row r="10088" spans="1:5" x14ac:dyDescent="0.2">
      <c r="A10088"/>
      <c r="B10088"/>
      <c r="C10088"/>
      <c r="D10088"/>
      <c r="E10088"/>
    </row>
    <row r="10089" spans="1:5" x14ac:dyDescent="0.2">
      <c r="A10089"/>
      <c r="B10089"/>
      <c r="C10089"/>
      <c r="D10089"/>
      <c r="E10089"/>
    </row>
    <row r="10090" spans="1:5" x14ac:dyDescent="0.2">
      <c r="A10090"/>
      <c r="B10090"/>
      <c r="C10090"/>
      <c r="D10090"/>
      <c r="E10090"/>
    </row>
    <row r="10091" spans="1:5" x14ac:dyDescent="0.2">
      <c r="A10091"/>
      <c r="B10091"/>
      <c r="C10091"/>
      <c r="D10091"/>
      <c r="E10091"/>
    </row>
    <row r="10092" spans="1:5" x14ac:dyDescent="0.2">
      <c r="A10092"/>
      <c r="B10092"/>
      <c r="C10092"/>
      <c r="D10092"/>
      <c r="E10092"/>
    </row>
    <row r="10093" spans="1:5" x14ac:dyDescent="0.2">
      <c r="A10093"/>
      <c r="B10093"/>
      <c r="C10093"/>
      <c r="D10093"/>
      <c r="E10093"/>
    </row>
    <row r="10094" spans="1:5" x14ac:dyDescent="0.2">
      <c r="A10094"/>
      <c r="B10094"/>
      <c r="C10094"/>
      <c r="D10094"/>
      <c r="E10094"/>
    </row>
    <row r="10095" spans="1:5" x14ac:dyDescent="0.2">
      <c r="A10095"/>
      <c r="B10095"/>
      <c r="C10095"/>
      <c r="D10095"/>
      <c r="E10095"/>
    </row>
    <row r="10096" spans="1:5" x14ac:dyDescent="0.2">
      <c r="A10096"/>
      <c r="B10096"/>
      <c r="C10096"/>
      <c r="D10096"/>
      <c r="E10096"/>
    </row>
    <row r="10097" spans="1:5" x14ac:dyDescent="0.2">
      <c r="A10097"/>
      <c r="B10097"/>
      <c r="C10097"/>
      <c r="D10097"/>
      <c r="E10097"/>
    </row>
    <row r="10098" spans="1:5" x14ac:dyDescent="0.2">
      <c r="A10098"/>
      <c r="B10098"/>
      <c r="C10098"/>
      <c r="D10098"/>
      <c r="E10098"/>
    </row>
    <row r="10099" spans="1:5" x14ac:dyDescent="0.2">
      <c r="A10099"/>
      <c r="B10099"/>
      <c r="C10099"/>
      <c r="D10099"/>
      <c r="E10099"/>
    </row>
    <row r="10100" spans="1:5" x14ac:dyDescent="0.2">
      <c r="A10100"/>
      <c r="B10100"/>
      <c r="C10100"/>
      <c r="D10100"/>
      <c r="E10100"/>
    </row>
    <row r="10101" spans="1:5" x14ac:dyDescent="0.2">
      <c r="A10101"/>
      <c r="B10101"/>
      <c r="C10101"/>
      <c r="D10101"/>
      <c r="E10101"/>
    </row>
    <row r="10102" spans="1:5" x14ac:dyDescent="0.2">
      <c r="A10102"/>
      <c r="B10102"/>
      <c r="C10102"/>
      <c r="D10102"/>
      <c r="E10102"/>
    </row>
    <row r="10103" spans="1:5" x14ac:dyDescent="0.2">
      <c r="A10103"/>
      <c r="B10103"/>
      <c r="C10103"/>
      <c r="D10103"/>
      <c r="E10103"/>
    </row>
    <row r="10104" spans="1:5" x14ac:dyDescent="0.2">
      <c r="A10104"/>
      <c r="B10104"/>
      <c r="C10104"/>
      <c r="D10104"/>
      <c r="E10104"/>
    </row>
    <row r="10105" spans="1:5" x14ac:dyDescent="0.2">
      <c r="A10105"/>
      <c r="B10105"/>
      <c r="C10105"/>
      <c r="D10105"/>
      <c r="E10105"/>
    </row>
    <row r="10106" spans="1:5" x14ac:dyDescent="0.2">
      <c r="A10106"/>
      <c r="B10106"/>
      <c r="C10106"/>
      <c r="D10106"/>
      <c r="E10106"/>
    </row>
    <row r="10107" spans="1:5" x14ac:dyDescent="0.2">
      <c r="A10107"/>
      <c r="B10107"/>
      <c r="C10107"/>
      <c r="D10107"/>
      <c r="E10107"/>
    </row>
    <row r="10108" spans="1:5" x14ac:dyDescent="0.2">
      <c r="A10108"/>
      <c r="B10108"/>
      <c r="C10108"/>
      <c r="D10108"/>
      <c r="E10108"/>
    </row>
    <row r="10109" spans="1:5" x14ac:dyDescent="0.2">
      <c r="A10109"/>
      <c r="B10109"/>
      <c r="C10109"/>
      <c r="D10109"/>
      <c r="E10109"/>
    </row>
    <row r="10110" spans="1:5" x14ac:dyDescent="0.2">
      <c r="A10110"/>
      <c r="B10110"/>
      <c r="C10110"/>
      <c r="D10110"/>
      <c r="E10110"/>
    </row>
    <row r="10111" spans="1:5" x14ac:dyDescent="0.2">
      <c r="A10111"/>
      <c r="B10111"/>
      <c r="C10111"/>
      <c r="D10111"/>
      <c r="E10111"/>
    </row>
    <row r="10112" spans="1:5" x14ac:dyDescent="0.2">
      <c r="A10112"/>
      <c r="B10112"/>
      <c r="C10112"/>
      <c r="D10112"/>
      <c r="E10112"/>
    </row>
    <row r="10113" spans="1:5" x14ac:dyDescent="0.2">
      <c r="A10113"/>
      <c r="B10113"/>
      <c r="C10113"/>
      <c r="D10113"/>
      <c r="E10113"/>
    </row>
    <row r="10114" spans="1:5" x14ac:dyDescent="0.2">
      <c r="A10114"/>
      <c r="B10114"/>
      <c r="C10114"/>
      <c r="D10114"/>
      <c r="E10114"/>
    </row>
    <row r="10115" spans="1:5" x14ac:dyDescent="0.2">
      <c r="A10115"/>
      <c r="B10115"/>
      <c r="C10115"/>
      <c r="D10115"/>
      <c r="E10115"/>
    </row>
    <row r="10116" spans="1:5" x14ac:dyDescent="0.2">
      <c r="A10116"/>
      <c r="B10116"/>
      <c r="C10116"/>
      <c r="D10116"/>
      <c r="E10116"/>
    </row>
    <row r="10117" spans="1:5" x14ac:dyDescent="0.2">
      <c r="A10117"/>
      <c r="B10117"/>
      <c r="C10117"/>
      <c r="D10117"/>
      <c r="E10117"/>
    </row>
    <row r="10118" spans="1:5" x14ac:dyDescent="0.2">
      <c r="A10118"/>
      <c r="B10118"/>
      <c r="C10118"/>
      <c r="D10118"/>
      <c r="E10118"/>
    </row>
    <row r="10119" spans="1:5" x14ac:dyDescent="0.2">
      <c r="A10119"/>
      <c r="B10119"/>
      <c r="C10119"/>
      <c r="D10119"/>
      <c r="E10119"/>
    </row>
    <row r="10120" spans="1:5" x14ac:dyDescent="0.2">
      <c r="A10120"/>
      <c r="B10120"/>
      <c r="C10120"/>
      <c r="D10120"/>
      <c r="E10120"/>
    </row>
    <row r="10121" spans="1:5" x14ac:dyDescent="0.2">
      <c r="A10121"/>
      <c r="B10121"/>
      <c r="C10121"/>
      <c r="D10121"/>
      <c r="E10121"/>
    </row>
    <row r="10122" spans="1:5" x14ac:dyDescent="0.2">
      <c r="A10122"/>
      <c r="B10122"/>
      <c r="C10122"/>
      <c r="D10122"/>
      <c r="E10122"/>
    </row>
    <row r="10123" spans="1:5" x14ac:dyDescent="0.2">
      <c r="A10123"/>
      <c r="B10123"/>
      <c r="C10123"/>
      <c r="D10123"/>
      <c r="E10123"/>
    </row>
    <row r="10124" spans="1:5" x14ac:dyDescent="0.2">
      <c r="A10124"/>
      <c r="B10124"/>
      <c r="C10124"/>
      <c r="D10124"/>
      <c r="E10124"/>
    </row>
    <row r="10125" spans="1:5" x14ac:dyDescent="0.2">
      <c r="A10125"/>
      <c r="B10125"/>
      <c r="C10125"/>
      <c r="D10125"/>
      <c r="E10125"/>
    </row>
    <row r="10126" spans="1:5" x14ac:dyDescent="0.2">
      <c r="A10126"/>
      <c r="B10126"/>
      <c r="C10126"/>
      <c r="D10126"/>
      <c r="E10126"/>
    </row>
    <row r="10127" spans="1:5" x14ac:dyDescent="0.2">
      <c r="A10127"/>
      <c r="B10127"/>
      <c r="C10127"/>
      <c r="D10127"/>
      <c r="E10127"/>
    </row>
    <row r="10128" spans="1:5" x14ac:dyDescent="0.2">
      <c r="A10128"/>
      <c r="B10128"/>
      <c r="C10128"/>
      <c r="D10128"/>
      <c r="E10128"/>
    </row>
    <row r="10129" spans="1:5" x14ac:dyDescent="0.2">
      <c r="A10129"/>
      <c r="B10129"/>
      <c r="C10129"/>
      <c r="D10129"/>
      <c r="E10129"/>
    </row>
    <row r="10130" spans="1:5" x14ac:dyDescent="0.2">
      <c r="A10130"/>
      <c r="B10130"/>
      <c r="C10130"/>
      <c r="D10130"/>
      <c r="E10130"/>
    </row>
    <row r="10131" spans="1:5" x14ac:dyDescent="0.2">
      <c r="A10131"/>
      <c r="B10131"/>
      <c r="C10131"/>
      <c r="D10131"/>
      <c r="E10131"/>
    </row>
    <row r="10132" spans="1:5" x14ac:dyDescent="0.2">
      <c r="A10132"/>
      <c r="B10132"/>
      <c r="C10132"/>
      <c r="D10132"/>
      <c r="E10132"/>
    </row>
    <row r="10133" spans="1:5" x14ac:dyDescent="0.2">
      <c r="A10133"/>
      <c r="B10133"/>
      <c r="C10133"/>
      <c r="D10133"/>
      <c r="E10133"/>
    </row>
    <row r="10134" spans="1:5" x14ac:dyDescent="0.2">
      <c r="A10134"/>
      <c r="B10134"/>
      <c r="C10134"/>
      <c r="D10134"/>
      <c r="E10134"/>
    </row>
    <row r="10135" spans="1:5" x14ac:dyDescent="0.2">
      <c r="A10135"/>
      <c r="B10135"/>
      <c r="C10135"/>
      <c r="D10135"/>
      <c r="E10135"/>
    </row>
    <row r="10136" spans="1:5" x14ac:dyDescent="0.2">
      <c r="A10136"/>
      <c r="B10136"/>
      <c r="C10136"/>
      <c r="D10136"/>
      <c r="E10136"/>
    </row>
    <row r="10137" spans="1:5" x14ac:dyDescent="0.2">
      <c r="A10137"/>
      <c r="B10137"/>
      <c r="C10137"/>
      <c r="D10137"/>
      <c r="E10137"/>
    </row>
    <row r="10138" spans="1:5" x14ac:dyDescent="0.2">
      <c r="A10138"/>
      <c r="B10138"/>
      <c r="C10138"/>
      <c r="D10138"/>
      <c r="E10138"/>
    </row>
    <row r="10139" spans="1:5" x14ac:dyDescent="0.2">
      <c r="A10139"/>
      <c r="B10139"/>
      <c r="C10139"/>
      <c r="D10139"/>
      <c r="E10139"/>
    </row>
    <row r="10140" spans="1:5" x14ac:dyDescent="0.2">
      <c r="A10140"/>
      <c r="B10140"/>
      <c r="C10140"/>
      <c r="D10140"/>
      <c r="E10140"/>
    </row>
    <row r="10141" spans="1:5" x14ac:dyDescent="0.2">
      <c r="A10141"/>
      <c r="B10141"/>
      <c r="C10141"/>
      <c r="D10141"/>
      <c r="E10141"/>
    </row>
    <row r="10142" spans="1:5" x14ac:dyDescent="0.2">
      <c r="A10142"/>
      <c r="B10142"/>
      <c r="C10142"/>
      <c r="D10142"/>
      <c r="E10142"/>
    </row>
    <row r="10143" spans="1:5" x14ac:dyDescent="0.2">
      <c r="A10143"/>
      <c r="B10143"/>
      <c r="C10143"/>
      <c r="D10143"/>
      <c r="E10143"/>
    </row>
    <row r="10144" spans="1:5" x14ac:dyDescent="0.2">
      <c r="A10144"/>
      <c r="B10144"/>
      <c r="C10144"/>
      <c r="D10144"/>
      <c r="E10144"/>
    </row>
    <row r="10145" spans="1:5" x14ac:dyDescent="0.2">
      <c r="A10145"/>
      <c r="B10145"/>
      <c r="C10145"/>
      <c r="D10145"/>
      <c r="E10145"/>
    </row>
    <row r="10146" spans="1:5" x14ac:dyDescent="0.2">
      <c r="A10146"/>
      <c r="B10146"/>
      <c r="C10146"/>
      <c r="D10146"/>
      <c r="E10146"/>
    </row>
    <row r="10147" spans="1:5" x14ac:dyDescent="0.2">
      <c r="A10147"/>
      <c r="B10147"/>
      <c r="C10147"/>
      <c r="D10147"/>
      <c r="E10147"/>
    </row>
    <row r="10148" spans="1:5" x14ac:dyDescent="0.2">
      <c r="A10148"/>
      <c r="B10148"/>
      <c r="C10148"/>
      <c r="D10148"/>
      <c r="E10148"/>
    </row>
    <row r="10149" spans="1:5" x14ac:dyDescent="0.2">
      <c r="A10149"/>
      <c r="B10149"/>
      <c r="C10149"/>
      <c r="D10149"/>
      <c r="E10149"/>
    </row>
    <row r="10150" spans="1:5" x14ac:dyDescent="0.2">
      <c r="A10150"/>
      <c r="B10150"/>
      <c r="C10150"/>
      <c r="D10150"/>
      <c r="E10150"/>
    </row>
    <row r="10151" spans="1:5" x14ac:dyDescent="0.2">
      <c r="A10151"/>
      <c r="B10151"/>
      <c r="C10151"/>
      <c r="D10151"/>
      <c r="E10151"/>
    </row>
    <row r="10152" spans="1:5" x14ac:dyDescent="0.2">
      <c r="A10152"/>
      <c r="B10152"/>
      <c r="C10152"/>
      <c r="D10152"/>
      <c r="E10152"/>
    </row>
    <row r="10153" spans="1:5" x14ac:dyDescent="0.2">
      <c r="A10153"/>
      <c r="B10153"/>
      <c r="C10153"/>
      <c r="D10153"/>
      <c r="E10153"/>
    </row>
    <row r="10154" spans="1:5" x14ac:dyDescent="0.2">
      <c r="A10154"/>
      <c r="B10154"/>
      <c r="C10154"/>
      <c r="D10154"/>
      <c r="E10154"/>
    </row>
    <row r="10155" spans="1:5" x14ac:dyDescent="0.2">
      <c r="A10155"/>
      <c r="B10155"/>
      <c r="C10155"/>
      <c r="D10155"/>
      <c r="E10155"/>
    </row>
    <row r="10156" spans="1:5" x14ac:dyDescent="0.2">
      <c r="A10156"/>
      <c r="B10156"/>
      <c r="C10156"/>
      <c r="D10156"/>
      <c r="E10156"/>
    </row>
    <row r="10157" spans="1:5" x14ac:dyDescent="0.2">
      <c r="A10157"/>
      <c r="B10157"/>
      <c r="C10157"/>
      <c r="D10157"/>
      <c r="E10157"/>
    </row>
    <row r="10158" spans="1:5" x14ac:dyDescent="0.2">
      <c r="A10158"/>
      <c r="B10158"/>
      <c r="C10158"/>
      <c r="D10158"/>
      <c r="E10158"/>
    </row>
    <row r="10159" spans="1:5" x14ac:dyDescent="0.2">
      <c r="A10159"/>
      <c r="B10159"/>
      <c r="C10159"/>
      <c r="D10159"/>
      <c r="E10159"/>
    </row>
    <row r="10160" spans="1:5" x14ac:dyDescent="0.2">
      <c r="A10160"/>
      <c r="B10160"/>
      <c r="C10160"/>
      <c r="D10160"/>
      <c r="E10160"/>
    </row>
    <row r="10161" spans="1:5" x14ac:dyDescent="0.2">
      <c r="A10161"/>
      <c r="B10161"/>
      <c r="C10161"/>
      <c r="D10161"/>
      <c r="E10161"/>
    </row>
    <row r="10162" spans="1:5" x14ac:dyDescent="0.2">
      <c r="A10162"/>
      <c r="B10162"/>
      <c r="C10162"/>
      <c r="D10162"/>
      <c r="E10162"/>
    </row>
    <row r="10163" spans="1:5" x14ac:dyDescent="0.2">
      <c r="A10163"/>
      <c r="B10163"/>
      <c r="C10163"/>
      <c r="D10163"/>
      <c r="E10163"/>
    </row>
    <row r="10164" spans="1:5" x14ac:dyDescent="0.2">
      <c r="A10164"/>
      <c r="B10164"/>
      <c r="C10164"/>
      <c r="D10164"/>
      <c r="E10164"/>
    </row>
    <row r="10165" spans="1:5" x14ac:dyDescent="0.2">
      <c r="A10165"/>
      <c r="B10165"/>
      <c r="C10165"/>
      <c r="D10165"/>
      <c r="E10165"/>
    </row>
    <row r="10166" spans="1:5" x14ac:dyDescent="0.2">
      <c r="A10166"/>
      <c r="B10166"/>
      <c r="C10166"/>
      <c r="D10166"/>
      <c r="E10166"/>
    </row>
    <row r="10167" spans="1:5" x14ac:dyDescent="0.2">
      <c r="A10167"/>
      <c r="B10167"/>
      <c r="C10167"/>
      <c r="D10167"/>
      <c r="E10167"/>
    </row>
    <row r="10168" spans="1:5" x14ac:dyDescent="0.2">
      <c r="A10168"/>
      <c r="B10168"/>
      <c r="C10168"/>
      <c r="D10168"/>
      <c r="E10168"/>
    </row>
    <row r="10169" spans="1:5" x14ac:dyDescent="0.2">
      <c r="A10169"/>
      <c r="B10169"/>
      <c r="C10169"/>
      <c r="D10169"/>
      <c r="E10169"/>
    </row>
    <row r="10170" spans="1:5" x14ac:dyDescent="0.2">
      <c r="A10170"/>
      <c r="B10170"/>
      <c r="C10170"/>
      <c r="D10170"/>
      <c r="E10170"/>
    </row>
    <row r="10171" spans="1:5" x14ac:dyDescent="0.2">
      <c r="A10171"/>
      <c r="B10171"/>
      <c r="C10171"/>
      <c r="D10171"/>
      <c r="E10171"/>
    </row>
    <row r="10172" spans="1:5" x14ac:dyDescent="0.2">
      <c r="A10172"/>
      <c r="B10172"/>
      <c r="C10172"/>
      <c r="D10172"/>
      <c r="E10172"/>
    </row>
    <row r="10173" spans="1:5" x14ac:dyDescent="0.2">
      <c r="A10173"/>
      <c r="B10173"/>
      <c r="C10173"/>
      <c r="D10173"/>
      <c r="E10173"/>
    </row>
    <row r="10174" spans="1:5" x14ac:dyDescent="0.2">
      <c r="A10174"/>
      <c r="B10174"/>
      <c r="C10174"/>
      <c r="D10174"/>
      <c r="E10174"/>
    </row>
    <row r="10175" spans="1:5" x14ac:dyDescent="0.2">
      <c r="A10175"/>
      <c r="B10175"/>
      <c r="C10175"/>
      <c r="D10175"/>
      <c r="E10175"/>
    </row>
    <row r="10176" spans="1:5" x14ac:dyDescent="0.2">
      <c r="A10176"/>
      <c r="B10176"/>
      <c r="C10176"/>
      <c r="D10176"/>
      <c r="E10176"/>
    </row>
    <row r="10177" spans="1:5" x14ac:dyDescent="0.2">
      <c r="A10177"/>
      <c r="B10177"/>
      <c r="C10177"/>
      <c r="D10177"/>
      <c r="E10177"/>
    </row>
    <row r="10178" spans="1:5" x14ac:dyDescent="0.2">
      <c r="A10178"/>
      <c r="B10178"/>
      <c r="C10178"/>
      <c r="D10178"/>
      <c r="E10178"/>
    </row>
    <row r="10179" spans="1:5" x14ac:dyDescent="0.2">
      <c r="A10179"/>
      <c r="B10179"/>
      <c r="C10179"/>
      <c r="D10179"/>
      <c r="E10179"/>
    </row>
    <row r="10180" spans="1:5" x14ac:dyDescent="0.2">
      <c r="A10180"/>
      <c r="B10180"/>
      <c r="C10180"/>
      <c r="D10180"/>
      <c r="E10180"/>
    </row>
    <row r="10181" spans="1:5" x14ac:dyDescent="0.2">
      <c r="A10181"/>
      <c r="B10181"/>
      <c r="C10181"/>
      <c r="D10181"/>
      <c r="E10181"/>
    </row>
    <row r="10182" spans="1:5" x14ac:dyDescent="0.2">
      <c r="A10182"/>
      <c r="B10182"/>
      <c r="C10182"/>
      <c r="D10182"/>
      <c r="E10182"/>
    </row>
    <row r="10183" spans="1:5" x14ac:dyDescent="0.2">
      <c r="A10183"/>
      <c r="B10183"/>
      <c r="C10183"/>
      <c r="D10183"/>
      <c r="E10183"/>
    </row>
    <row r="10184" spans="1:5" x14ac:dyDescent="0.2">
      <c r="A10184"/>
      <c r="B10184"/>
      <c r="C10184"/>
      <c r="D10184"/>
      <c r="E10184"/>
    </row>
    <row r="10185" spans="1:5" x14ac:dyDescent="0.2">
      <c r="A10185"/>
      <c r="B10185"/>
      <c r="C10185"/>
      <c r="D10185"/>
      <c r="E10185"/>
    </row>
    <row r="10186" spans="1:5" x14ac:dyDescent="0.2">
      <c r="A10186"/>
      <c r="B10186"/>
      <c r="C10186"/>
      <c r="D10186"/>
      <c r="E10186"/>
    </row>
    <row r="10187" spans="1:5" x14ac:dyDescent="0.2">
      <c r="A10187"/>
      <c r="B10187"/>
      <c r="C10187"/>
      <c r="D10187"/>
      <c r="E10187"/>
    </row>
    <row r="10188" spans="1:5" x14ac:dyDescent="0.2">
      <c r="A10188"/>
      <c r="B10188"/>
      <c r="C10188"/>
      <c r="D10188"/>
      <c r="E10188"/>
    </row>
    <row r="10189" spans="1:5" x14ac:dyDescent="0.2">
      <c r="A10189"/>
      <c r="B10189"/>
      <c r="C10189"/>
      <c r="D10189"/>
      <c r="E10189"/>
    </row>
    <row r="10190" spans="1:5" x14ac:dyDescent="0.2">
      <c r="A10190"/>
      <c r="B10190"/>
      <c r="C10190"/>
      <c r="D10190"/>
      <c r="E10190"/>
    </row>
    <row r="10191" spans="1:5" x14ac:dyDescent="0.2">
      <c r="A10191"/>
      <c r="B10191"/>
      <c r="C10191"/>
      <c r="D10191"/>
      <c r="E10191"/>
    </row>
    <row r="10192" spans="1:5" x14ac:dyDescent="0.2">
      <c r="A10192"/>
      <c r="B10192"/>
      <c r="C10192"/>
      <c r="D10192"/>
      <c r="E10192"/>
    </row>
    <row r="10193" spans="1:5" x14ac:dyDescent="0.2">
      <c r="A10193"/>
      <c r="B10193"/>
      <c r="C10193"/>
      <c r="D10193"/>
      <c r="E10193"/>
    </row>
    <row r="10194" spans="1:5" x14ac:dyDescent="0.2">
      <c r="A10194"/>
      <c r="B10194"/>
      <c r="C10194"/>
      <c r="D10194"/>
      <c r="E10194"/>
    </row>
    <row r="10195" spans="1:5" x14ac:dyDescent="0.2">
      <c r="A10195"/>
      <c r="B10195"/>
      <c r="C10195"/>
      <c r="D10195"/>
      <c r="E10195"/>
    </row>
    <row r="10196" spans="1:5" x14ac:dyDescent="0.2">
      <c r="A10196"/>
      <c r="B10196"/>
      <c r="C10196"/>
      <c r="D10196"/>
      <c r="E10196"/>
    </row>
    <row r="10197" spans="1:5" x14ac:dyDescent="0.2">
      <c r="A10197"/>
      <c r="B10197"/>
      <c r="C10197"/>
      <c r="D10197"/>
      <c r="E10197"/>
    </row>
    <row r="10198" spans="1:5" x14ac:dyDescent="0.2">
      <c r="A10198"/>
      <c r="B10198"/>
      <c r="C10198"/>
      <c r="D10198"/>
      <c r="E10198"/>
    </row>
    <row r="10199" spans="1:5" x14ac:dyDescent="0.2">
      <c r="A10199"/>
      <c r="B10199"/>
      <c r="C10199"/>
      <c r="D10199"/>
      <c r="E10199"/>
    </row>
    <row r="10200" spans="1:5" x14ac:dyDescent="0.2">
      <c r="A10200"/>
      <c r="B10200"/>
      <c r="C10200"/>
      <c r="D10200"/>
      <c r="E10200"/>
    </row>
    <row r="10201" spans="1:5" x14ac:dyDescent="0.2">
      <c r="A10201"/>
      <c r="B10201"/>
      <c r="C10201"/>
      <c r="D10201"/>
      <c r="E10201"/>
    </row>
    <row r="10202" spans="1:5" x14ac:dyDescent="0.2">
      <c r="A10202"/>
      <c r="B10202"/>
      <c r="C10202"/>
      <c r="D10202"/>
      <c r="E10202"/>
    </row>
    <row r="10203" spans="1:5" x14ac:dyDescent="0.2">
      <c r="A10203"/>
      <c r="B10203"/>
      <c r="C10203"/>
      <c r="D10203"/>
      <c r="E10203"/>
    </row>
    <row r="10204" spans="1:5" x14ac:dyDescent="0.2">
      <c r="A10204"/>
      <c r="B10204"/>
      <c r="C10204"/>
      <c r="D10204"/>
      <c r="E10204"/>
    </row>
    <row r="10205" spans="1:5" x14ac:dyDescent="0.2">
      <c r="A10205"/>
      <c r="B10205"/>
      <c r="C10205"/>
      <c r="D10205"/>
      <c r="E10205"/>
    </row>
    <row r="10206" spans="1:5" x14ac:dyDescent="0.2">
      <c r="A10206"/>
      <c r="B10206"/>
      <c r="C10206"/>
      <c r="D10206"/>
      <c r="E10206"/>
    </row>
    <row r="10207" spans="1:5" x14ac:dyDescent="0.2">
      <c r="A10207"/>
      <c r="B10207"/>
      <c r="C10207"/>
      <c r="D10207"/>
      <c r="E10207"/>
    </row>
    <row r="10208" spans="1:5" x14ac:dyDescent="0.2">
      <c r="A10208"/>
      <c r="B10208"/>
      <c r="C10208"/>
      <c r="D10208"/>
      <c r="E10208"/>
    </row>
    <row r="10209" spans="1:5" x14ac:dyDescent="0.2">
      <c r="A10209"/>
      <c r="B10209"/>
      <c r="C10209"/>
      <c r="D10209"/>
      <c r="E10209"/>
    </row>
    <row r="10210" spans="1:5" x14ac:dyDescent="0.2">
      <c r="A10210"/>
      <c r="B10210"/>
      <c r="C10210"/>
      <c r="D10210"/>
      <c r="E10210"/>
    </row>
    <row r="10211" spans="1:5" x14ac:dyDescent="0.2">
      <c r="A10211"/>
      <c r="B10211"/>
      <c r="C10211"/>
      <c r="D10211"/>
      <c r="E10211"/>
    </row>
    <row r="10212" spans="1:5" x14ac:dyDescent="0.2">
      <c r="A10212"/>
      <c r="B10212"/>
      <c r="C10212"/>
      <c r="D10212"/>
      <c r="E10212"/>
    </row>
    <row r="10213" spans="1:5" x14ac:dyDescent="0.2">
      <c r="A10213"/>
      <c r="B10213"/>
      <c r="C10213"/>
      <c r="D10213"/>
      <c r="E10213"/>
    </row>
    <row r="10214" spans="1:5" x14ac:dyDescent="0.2">
      <c r="A10214"/>
      <c r="B10214"/>
      <c r="C10214"/>
      <c r="D10214"/>
      <c r="E10214"/>
    </row>
    <row r="10215" spans="1:5" x14ac:dyDescent="0.2">
      <c r="A10215"/>
      <c r="B10215"/>
      <c r="C10215"/>
      <c r="D10215"/>
      <c r="E10215"/>
    </row>
    <row r="10216" spans="1:5" x14ac:dyDescent="0.2">
      <c r="A10216"/>
      <c r="B10216"/>
      <c r="C10216"/>
      <c r="D10216"/>
      <c r="E10216"/>
    </row>
    <row r="10217" spans="1:5" x14ac:dyDescent="0.2">
      <c r="A10217"/>
      <c r="B10217"/>
      <c r="C10217"/>
      <c r="D10217"/>
      <c r="E10217"/>
    </row>
    <row r="10218" spans="1:5" x14ac:dyDescent="0.2">
      <c r="A10218"/>
      <c r="B10218"/>
      <c r="C10218"/>
      <c r="D10218"/>
      <c r="E10218"/>
    </row>
    <row r="10219" spans="1:5" x14ac:dyDescent="0.2">
      <c r="A10219"/>
      <c r="B10219"/>
      <c r="C10219"/>
      <c r="D10219"/>
      <c r="E10219"/>
    </row>
    <row r="10220" spans="1:5" x14ac:dyDescent="0.2">
      <c r="A10220"/>
      <c r="B10220"/>
      <c r="C10220"/>
      <c r="D10220"/>
      <c r="E10220"/>
    </row>
    <row r="10221" spans="1:5" x14ac:dyDescent="0.2">
      <c r="A10221"/>
      <c r="B10221"/>
      <c r="C10221"/>
      <c r="D10221"/>
      <c r="E10221"/>
    </row>
    <row r="10222" spans="1:5" x14ac:dyDescent="0.2">
      <c r="A10222"/>
      <c r="B10222"/>
      <c r="C10222"/>
      <c r="D10222"/>
      <c r="E10222"/>
    </row>
    <row r="10223" spans="1:5" x14ac:dyDescent="0.2">
      <c r="A10223"/>
      <c r="B10223"/>
      <c r="C10223"/>
      <c r="D10223"/>
      <c r="E10223"/>
    </row>
    <row r="10224" spans="1:5" x14ac:dyDescent="0.2">
      <c r="A10224"/>
      <c r="B10224"/>
      <c r="C10224"/>
      <c r="D10224"/>
      <c r="E10224"/>
    </row>
    <row r="10225" spans="1:5" x14ac:dyDescent="0.2">
      <c r="A10225"/>
      <c r="B10225"/>
      <c r="C10225"/>
      <c r="D10225"/>
      <c r="E10225"/>
    </row>
    <row r="10226" spans="1:5" x14ac:dyDescent="0.2">
      <c r="A10226"/>
      <c r="B10226"/>
      <c r="C10226"/>
      <c r="D10226"/>
      <c r="E10226"/>
    </row>
    <row r="10227" spans="1:5" x14ac:dyDescent="0.2">
      <c r="A10227"/>
      <c r="B10227"/>
      <c r="C10227"/>
      <c r="D10227"/>
      <c r="E10227"/>
    </row>
    <row r="10228" spans="1:5" x14ac:dyDescent="0.2">
      <c r="A10228"/>
      <c r="B10228"/>
      <c r="C10228"/>
      <c r="D10228"/>
      <c r="E10228"/>
    </row>
    <row r="10229" spans="1:5" x14ac:dyDescent="0.2">
      <c r="A10229"/>
      <c r="B10229"/>
      <c r="C10229"/>
      <c r="D10229"/>
      <c r="E10229"/>
    </row>
    <row r="10230" spans="1:5" x14ac:dyDescent="0.2">
      <c r="A10230"/>
      <c r="B10230"/>
      <c r="C10230"/>
      <c r="D10230"/>
      <c r="E10230"/>
    </row>
    <row r="10231" spans="1:5" x14ac:dyDescent="0.2">
      <c r="A10231"/>
      <c r="B10231"/>
      <c r="C10231"/>
      <c r="D10231"/>
      <c r="E10231"/>
    </row>
    <row r="10232" spans="1:5" x14ac:dyDescent="0.2">
      <c r="A10232"/>
      <c r="B10232"/>
      <c r="C10232"/>
      <c r="D10232"/>
      <c r="E10232"/>
    </row>
    <row r="10233" spans="1:5" x14ac:dyDescent="0.2">
      <c r="A10233"/>
      <c r="B10233"/>
      <c r="C10233"/>
      <c r="D10233"/>
      <c r="E10233"/>
    </row>
    <row r="10234" spans="1:5" x14ac:dyDescent="0.2">
      <c r="A10234"/>
      <c r="B10234"/>
      <c r="C10234"/>
      <c r="D10234"/>
      <c r="E10234"/>
    </row>
    <row r="10235" spans="1:5" x14ac:dyDescent="0.2">
      <c r="A10235"/>
      <c r="B10235"/>
      <c r="C10235"/>
      <c r="D10235"/>
      <c r="E10235"/>
    </row>
    <row r="10236" spans="1:5" x14ac:dyDescent="0.2">
      <c r="A10236"/>
      <c r="B10236"/>
      <c r="C10236"/>
      <c r="D10236"/>
      <c r="E10236"/>
    </row>
    <row r="10237" spans="1:5" x14ac:dyDescent="0.2">
      <c r="A10237"/>
      <c r="B10237"/>
      <c r="C10237"/>
      <c r="D10237"/>
      <c r="E10237"/>
    </row>
    <row r="10238" spans="1:5" x14ac:dyDescent="0.2">
      <c r="A10238"/>
      <c r="B10238"/>
      <c r="C10238"/>
      <c r="D10238"/>
      <c r="E10238"/>
    </row>
    <row r="10239" spans="1:5" x14ac:dyDescent="0.2">
      <c r="A10239"/>
      <c r="B10239"/>
      <c r="C10239"/>
      <c r="D10239"/>
      <c r="E10239"/>
    </row>
    <row r="10240" spans="1:5" x14ac:dyDescent="0.2">
      <c r="A10240"/>
      <c r="B10240"/>
      <c r="C10240"/>
      <c r="D10240"/>
      <c r="E10240"/>
    </row>
    <row r="10241" spans="1:5" x14ac:dyDescent="0.2">
      <c r="A10241"/>
      <c r="B10241"/>
      <c r="C10241"/>
      <c r="D10241"/>
      <c r="E10241"/>
    </row>
    <row r="10242" spans="1:5" x14ac:dyDescent="0.2">
      <c r="A10242"/>
      <c r="B10242"/>
      <c r="C10242"/>
      <c r="D10242"/>
      <c r="E10242"/>
    </row>
    <row r="10243" spans="1:5" x14ac:dyDescent="0.2">
      <c r="A10243"/>
      <c r="B10243"/>
      <c r="C10243"/>
      <c r="D10243"/>
      <c r="E10243"/>
    </row>
    <row r="10244" spans="1:5" x14ac:dyDescent="0.2">
      <c r="A10244"/>
      <c r="B10244"/>
      <c r="C10244"/>
      <c r="D10244"/>
      <c r="E10244"/>
    </row>
    <row r="10245" spans="1:5" x14ac:dyDescent="0.2">
      <c r="A10245"/>
      <c r="B10245"/>
      <c r="C10245"/>
      <c r="D10245"/>
      <c r="E10245"/>
    </row>
    <row r="10246" spans="1:5" x14ac:dyDescent="0.2">
      <c r="A10246"/>
      <c r="B10246"/>
      <c r="C10246"/>
      <c r="D10246"/>
      <c r="E10246"/>
    </row>
    <row r="10247" spans="1:5" x14ac:dyDescent="0.2">
      <c r="A10247"/>
      <c r="B10247"/>
      <c r="C10247"/>
      <c r="D10247"/>
      <c r="E10247"/>
    </row>
    <row r="10248" spans="1:5" x14ac:dyDescent="0.2">
      <c r="A10248"/>
      <c r="B10248"/>
      <c r="C10248"/>
      <c r="D10248"/>
      <c r="E10248"/>
    </row>
    <row r="10249" spans="1:5" x14ac:dyDescent="0.2">
      <c r="A10249"/>
      <c r="B10249"/>
      <c r="C10249"/>
      <c r="D10249"/>
      <c r="E10249"/>
    </row>
    <row r="10250" spans="1:5" x14ac:dyDescent="0.2">
      <c r="A10250"/>
      <c r="B10250"/>
      <c r="C10250"/>
      <c r="D10250"/>
      <c r="E10250"/>
    </row>
    <row r="10251" spans="1:5" x14ac:dyDescent="0.2">
      <c r="A10251"/>
      <c r="B10251"/>
      <c r="C10251"/>
      <c r="D10251"/>
      <c r="E10251"/>
    </row>
    <row r="10252" spans="1:5" x14ac:dyDescent="0.2">
      <c r="A10252"/>
      <c r="B10252"/>
      <c r="C10252"/>
      <c r="D10252"/>
      <c r="E10252"/>
    </row>
    <row r="10253" spans="1:5" x14ac:dyDescent="0.2">
      <c r="A10253"/>
      <c r="B10253"/>
      <c r="C10253"/>
      <c r="D10253"/>
      <c r="E10253"/>
    </row>
    <row r="10254" spans="1:5" x14ac:dyDescent="0.2">
      <c r="A10254"/>
      <c r="B10254"/>
      <c r="C10254"/>
      <c r="D10254"/>
      <c r="E10254"/>
    </row>
    <row r="10255" spans="1:5" x14ac:dyDescent="0.2">
      <c r="A10255"/>
      <c r="B10255"/>
      <c r="C10255"/>
      <c r="D10255"/>
      <c r="E10255"/>
    </row>
    <row r="10256" spans="1:5" x14ac:dyDescent="0.2">
      <c r="A10256"/>
      <c r="B10256"/>
      <c r="C10256"/>
      <c r="D10256"/>
      <c r="E10256"/>
    </row>
    <row r="10257" spans="1:5" x14ac:dyDescent="0.2">
      <c r="A10257"/>
      <c r="B10257"/>
      <c r="C10257"/>
      <c r="D10257"/>
      <c r="E10257"/>
    </row>
    <row r="10258" spans="1:5" x14ac:dyDescent="0.2">
      <c r="A10258"/>
      <c r="B10258"/>
      <c r="C10258"/>
      <c r="D10258"/>
      <c r="E10258"/>
    </row>
    <row r="10259" spans="1:5" x14ac:dyDescent="0.2">
      <c r="A10259"/>
      <c r="B10259"/>
      <c r="C10259"/>
      <c r="D10259"/>
      <c r="E10259"/>
    </row>
    <row r="10260" spans="1:5" x14ac:dyDescent="0.2">
      <c r="A10260"/>
      <c r="B10260"/>
      <c r="C10260"/>
      <c r="D10260"/>
      <c r="E10260"/>
    </row>
    <row r="10261" spans="1:5" x14ac:dyDescent="0.2">
      <c r="A10261"/>
      <c r="B10261"/>
      <c r="C10261"/>
      <c r="D10261"/>
      <c r="E10261"/>
    </row>
    <row r="10262" spans="1:5" x14ac:dyDescent="0.2">
      <c r="A10262"/>
      <c r="B10262"/>
      <c r="C10262"/>
      <c r="D10262"/>
      <c r="E10262"/>
    </row>
    <row r="10263" spans="1:5" x14ac:dyDescent="0.2">
      <c r="A10263"/>
      <c r="B10263"/>
      <c r="C10263"/>
      <c r="D10263"/>
      <c r="E10263"/>
    </row>
    <row r="10264" spans="1:5" x14ac:dyDescent="0.2">
      <c r="A10264"/>
      <c r="B10264"/>
      <c r="C10264"/>
      <c r="D10264"/>
      <c r="E10264"/>
    </row>
    <row r="10265" spans="1:5" x14ac:dyDescent="0.2">
      <c r="A10265"/>
      <c r="B10265"/>
      <c r="C10265"/>
      <c r="D10265"/>
      <c r="E10265"/>
    </row>
    <row r="10266" spans="1:5" x14ac:dyDescent="0.2">
      <c r="A10266"/>
      <c r="B10266"/>
      <c r="C10266"/>
      <c r="D10266"/>
      <c r="E10266"/>
    </row>
    <row r="10267" spans="1:5" x14ac:dyDescent="0.2">
      <c r="A10267"/>
      <c r="B10267"/>
      <c r="C10267"/>
      <c r="D10267"/>
      <c r="E10267"/>
    </row>
    <row r="10268" spans="1:5" x14ac:dyDescent="0.2">
      <c r="A10268"/>
      <c r="B10268"/>
      <c r="C10268"/>
      <c r="D10268"/>
      <c r="E10268"/>
    </row>
    <row r="10269" spans="1:5" x14ac:dyDescent="0.2">
      <c r="A10269"/>
      <c r="B10269"/>
      <c r="C10269"/>
      <c r="D10269"/>
      <c r="E10269"/>
    </row>
    <row r="10270" spans="1:5" x14ac:dyDescent="0.2">
      <c r="A10270"/>
      <c r="B10270"/>
      <c r="C10270"/>
      <c r="D10270"/>
      <c r="E10270"/>
    </row>
    <row r="10271" spans="1:5" x14ac:dyDescent="0.2">
      <c r="A10271"/>
      <c r="B10271"/>
      <c r="C10271"/>
      <c r="D10271"/>
      <c r="E10271"/>
    </row>
    <row r="10272" spans="1:5" x14ac:dyDescent="0.2">
      <c r="A10272"/>
      <c r="B10272"/>
      <c r="C10272"/>
      <c r="D10272"/>
      <c r="E10272"/>
    </row>
    <row r="10273" spans="1:5" x14ac:dyDescent="0.2">
      <c r="A10273"/>
      <c r="B10273"/>
      <c r="C10273"/>
      <c r="D10273"/>
      <c r="E10273"/>
    </row>
    <row r="10274" spans="1:5" x14ac:dyDescent="0.2">
      <c r="A10274"/>
      <c r="B10274"/>
      <c r="C10274"/>
      <c r="D10274"/>
      <c r="E10274"/>
    </row>
    <row r="10275" spans="1:5" x14ac:dyDescent="0.2">
      <c r="A10275"/>
      <c r="B10275"/>
      <c r="C10275"/>
      <c r="D10275"/>
      <c r="E10275"/>
    </row>
    <row r="10276" spans="1:5" x14ac:dyDescent="0.2">
      <c r="A10276"/>
      <c r="B10276"/>
      <c r="C10276"/>
      <c r="D10276"/>
      <c r="E10276"/>
    </row>
    <row r="10277" spans="1:5" x14ac:dyDescent="0.2">
      <c r="A10277"/>
      <c r="B10277"/>
      <c r="C10277"/>
      <c r="D10277"/>
      <c r="E10277"/>
    </row>
    <row r="10278" spans="1:5" x14ac:dyDescent="0.2">
      <c r="A10278"/>
      <c r="B10278"/>
      <c r="C10278"/>
      <c r="D10278"/>
      <c r="E10278"/>
    </row>
    <row r="10279" spans="1:5" x14ac:dyDescent="0.2">
      <c r="A10279"/>
      <c r="B10279"/>
      <c r="C10279"/>
      <c r="D10279"/>
      <c r="E10279"/>
    </row>
    <row r="10280" spans="1:5" x14ac:dyDescent="0.2">
      <c r="A10280"/>
      <c r="B10280"/>
      <c r="C10280"/>
      <c r="D10280"/>
      <c r="E10280"/>
    </row>
    <row r="10281" spans="1:5" x14ac:dyDescent="0.2">
      <c r="A10281"/>
      <c r="B10281"/>
      <c r="C10281"/>
      <c r="D10281"/>
      <c r="E10281"/>
    </row>
    <row r="10282" spans="1:5" x14ac:dyDescent="0.2">
      <c r="A10282"/>
      <c r="B10282"/>
      <c r="C10282"/>
      <c r="D10282"/>
      <c r="E10282"/>
    </row>
    <row r="10283" spans="1:5" x14ac:dyDescent="0.2">
      <c r="A10283"/>
      <c r="B10283"/>
      <c r="C10283"/>
      <c r="D10283"/>
      <c r="E10283"/>
    </row>
    <row r="10284" spans="1:5" x14ac:dyDescent="0.2">
      <c r="A10284"/>
      <c r="B10284"/>
      <c r="C10284"/>
      <c r="D10284"/>
      <c r="E10284"/>
    </row>
    <row r="10285" spans="1:5" x14ac:dyDescent="0.2">
      <c r="A10285"/>
      <c r="B10285"/>
      <c r="C10285"/>
      <c r="D10285"/>
      <c r="E10285"/>
    </row>
    <row r="10286" spans="1:5" x14ac:dyDescent="0.2">
      <c r="A10286"/>
      <c r="B10286"/>
      <c r="C10286"/>
      <c r="D10286"/>
      <c r="E10286"/>
    </row>
    <row r="10287" spans="1:5" x14ac:dyDescent="0.2">
      <c r="A10287"/>
      <c r="B10287"/>
      <c r="C10287"/>
      <c r="D10287"/>
      <c r="E10287"/>
    </row>
    <row r="10288" spans="1:5" x14ac:dyDescent="0.2">
      <c r="A10288"/>
      <c r="B10288"/>
      <c r="C10288"/>
      <c r="D10288"/>
      <c r="E10288"/>
    </row>
    <row r="10289" spans="1:5" x14ac:dyDescent="0.2">
      <c r="A10289"/>
      <c r="B10289"/>
      <c r="C10289"/>
      <c r="D10289"/>
      <c r="E10289"/>
    </row>
    <row r="10290" spans="1:5" x14ac:dyDescent="0.2">
      <c r="A10290"/>
      <c r="B10290"/>
      <c r="C10290"/>
      <c r="D10290"/>
      <c r="E10290"/>
    </row>
    <row r="10291" spans="1:5" x14ac:dyDescent="0.2">
      <c r="A10291"/>
      <c r="B10291"/>
      <c r="C10291"/>
      <c r="D10291"/>
      <c r="E10291"/>
    </row>
    <row r="10292" spans="1:5" x14ac:dyDescent="0.2">
      <c r="A10292"/>
      <c r="B10292"/>
      <c r="C10292"/>
      <c r="D10292"/>
      <c r="E10292"/>
    </row>
    <row r="10293" spans="1:5" x14ac:dyDescent="0.2">
      <c r="A10293"/>
      <c r="B10293"/>
      <c r="C10293"/>
      <c r="D10293"/>
      <c r="E10293"/>
    </row>
    <row r="10294" spans="1:5" x14ac:dyDescent="0.2">
      <c r="A10294"/>
      <c r="B10294"/>
      <c r="C10294"/>
      <c r="D10294"/>
      <c r="E10294"/>
    </row>
    <row r="10295" spans="1:5" x14ac:dyDescent="0.2">
      <c r="A10295"/>
      <c r="B10295"/>
      <c r="C10295"/>
      <c r="D10295"/>
      <c r="E10295"/>
    </row>
    <row r="10296" spans="1:5" x14ac:dyDescent="0.2">
      <c r="A10296"/>
      <c r="B10296"/>
      <c r="C10296"/>
      <c r="D10296"/>
      <c r="E10296"/>
    </row>
    <row r="10297" spans="1:5" x14ac:dyDescent="0.2">
      <c r="A10297"/>
      <c r="B10297"/>
      <c r="C10297"/>
      <c r="D10297"/>
      <c r="E10297"/>
    </row>
    <row r="10298" spans="1:5" x14ac:dyDescent="0.2">
      <c r="A10298"/>
      <c r="B10298"/>
      <c r="C10298"/>
      <c r="D10298"/>
      <c r="E10298"/>
    </row>
    <row r="10299" spans="1:5" x14ac:dyDescent="0.2">
      <c r="A10299"/>
      <c r="B10299"/>
      <c r="C10299"/>
      <c r="D10299"/>
      <c r="E10299"/>
    </row>
    <row r="10300" spans="1:5" x14ac:dyDescent="0.2">
      <c r="A10300"/>
      <c r="B10300"/>
      <c r="C10300"/>
      <c r="D10300"/>
      <c r="E10300"/>
    </row>
    <row r="10301" spans="1:5" x14ac:dyDescent="0.2">
      <c r="A10301"/>
      <c r="B10301"/>
      <c r="C10301"/>
      <c r="D10301"/>
      <c r="E10301"/>
    </row>
    <row r="10302" spans="1:5" x14ac:dyDescent="0.2">
      <c r="A10302"/>
      <c r="B10302"/>
      <c r="C10302"/>
      <c r="D10302"/>
      <c r="E10302"/>
    </row>
    <row r="10303" spans="1:5" x14ac:dyDescent="0.2">
      <c r="A10303"/>
      <c r="B10303"/>
      <c r="C10303"/>
      <c r="D10303"/>
      <c r="E10303"/>
    </row>
    <row r="10304" spans="1:5" x14ac:dyDescent="0.2">
      <c r="A10304"/>
      <c r="B10304"/>
      <c r="C10304"/>
      <c r="D10304"/>
      <c r="E10304"/>
    </row>
    <row r="10305" spans="1:5" x14ac:dyDescent="0.2">
      <c r="A10305"/>
      <c r="B10305"/>
      <c r="C10305"/>
      <c r="D10305"/>
      <c r="E10305"/>
    </row>
    <row r="10306" spans="1:5" x14ac:dyDescent="0.2">
      <c r="A10306"/>
      <c r="B10306"/>
      <c r="C10306"/>
      <c r="D10306"/>
      <c r="E10306"/>
    </row>
    <row r="10307" spans="1:5" x14ac:dyDescent="0.2">
      <c r="A10307"/>
      <c r="B10307"/>
      <c r="C10307"/>
      <c r="D10307"/>
      <c r="E10307"/>
    </row>
    <row r="10308" spans="1:5" x14ac:dyDescent="0.2">
      <c r="A10308"/>
      <c r="B10308"/>
      <c r="C10308"/>
      <c r="D10308"/>
      <c r="E10308"/>
    </row>
    <row r="10309" spans="1:5" x14ac:dyDescent="0.2">
      <c r="A10309"/>
      <c r="B10309"/>
      <c r="C10309"/>
      <c r="D10309"/>
      <c r="E10309"/>
    </row>
    <row r="10310" spans="1:5" x14ac:dyDescent="0.2">
      <c r="A10310"/>
      <c r="B10310"/>
      <c r="C10310"/>
      <c r="D10310"/>
      <c r="E10310"/>
    </row>
    <row r="10311" spans="1:5" x14ac:dyDescent="0.2">
      <c r="A10311"/>
      <c r="B10311"/>
      <c r="C10311"/>
      <c r="D10311"/>
      <c r="E10311"/>
    </row>
    <row r="10312" spans="1:5" x14ac:dyDescent="0.2">
      <c r="A10312"/>
      <c r="B10312"/>
      <c r="C10312"/>
      <c r="D10312"/>
      <c r="E10312"/>
    </row>
    <row r="10313" spans="1:5" x14ac:dyDescent="0.2">
      <c r="A10313"/>
      <c r="B10313"/>
      <c r="C10313"/>
      <c r="D10313"/>
      <c r="E10313"/>
    </row>
    <row r="10314" spans="1:5" x14ac:dyDescent="0.2">
      <c r="A10314"/>
      <c r="B10314"/>
      <c r="C10314"/>
      <c r="D10314"/>
      <c r="E10314"/>
    </row>
    <row r="10315" spans="1:5" x14ac:dyDescent="0.2">
      <c r="A10315"/>
      <c r="B10315"/>
      <c r="C10315"/>
      <c r="D10315"/>
      <c r="E10315"/>
    </row>
    <row r="10316" spans="1:5" x14ac:dyDescent="0.2">
      <c r="A10316"/>
      <c r="B10316"/>
      <c r="C10316"/>
      <c r="D10316"/>
      <c r="E10316"/>
    </row>
    <row r="10317" spans="1:5" x14ac:dyDescent="0.2">
      <c r="A10317"/>
      <c r="B10317"/>
      <c r="C10317"/>
      <c r="D10317"/>
      <c r="E10317"/>
    </row>
    <row r="10318" spans="1:5" x14ac:dyDescent="0.2">
      <c r="A10318"/>
      <c r="B10318"/>
      <c r="C10318"/>
      <c r="D10318"/>
      <c r="E10318"/>
    </row>
    <row r="10319" spans="1:5" x14ac:dyDescent="0.2">
      <c r="A10319"/>
      <c r="B10319"/>
      <c r="C10319"/>
      <c r="D10319"/>
      <c r="E10319"/>
    </row>
    <row r="10320" spans="1:5" x14ac:dyDescent="0.2">
      <c r="A10320"/>
      <c r="B10320"/>
      <c r="C10320"/>
      <c r="D10320"/>
      <c r="E10320"/>
    </row>
    <row r="10321" spans="1:5" x14ac:dyDescent="0.2">
      <c r="A10321"/>
      <c r="B10321"/>
      <c r="C10321"/>
      <c r="D10321"/>
      <c r="E10321"/>
    </row>
    <row r="10322" spans="1:5" x14ac:dyDescent="0.2">
      <c r="A10322"/>
      <c r="B10322"/>
      <c r="C10322"/>
      <c r="D10322"/>
      <c r="E10322"/>
    </row>
    <row r="10323" spans="1:5" x14ac:dyDescent="0.2">
      <c r="A10323"/>
      <c r="B10323"/>
      <c r="C10323"/>
      <c r="D10323"/>
      <c r="E10323"/>
    </row>
    <row r="10324" spans="1:5" x14ac:dyDescent="0.2">
      <c r="A10324"/>
      <c r="B10324"/>
      <c r="C10324"/>
      <c r="D10324"/>
      <c r="E10324"/>
    </row>
    <row r="10325" spans="1:5" x14ac:dyDescent="0.2">
      <c r="A10325"/>
      <c r="B10325"/>
      <c r="C10325"/>
      <c r="D10325"/>
      <c r="E10325"/>
    </row>
    <row r="10326" spans="1:5" x14ac:dyDescent="0.2">
      <c r="A10326"/>
      <c r="B10326"/>
      <c r="C10326"/>
      <c r="D10326"/>
      <c r="E10326"/>
    </row>
    <row r="10327" spans="1:5" x14ac:dyDescent="0.2">
      <c r="A10327"/>
      <c r="B10327"/>
      <c r="C10327"/>
      <c r="D10327"/>
      <c r="E10327"/>
    </row>
    <row r="10328" spans="1:5" x14ac:dyDescent="0.2">
      <c r="A10328"/>
      <c r="B10328"/>
      <c r="C10328"/>
      <c r="D10328"/>
      <c r="E10328"/>
    </row>
    <row r="10329" spans="1:5" x14ac:dyDescent="0.2">
      <c r="A10329"/>
      <c r="B10329"/>
      <c r="C10329"/>
      <c r="D10329"/>
      <c r="E10329"/>
    </row>
    <row r="10330" spans="1:5" x14ac:dyDescent="0.2">
      <c r="A10330"/>
      <c r="B10330"/>
      <c r="C10330"/>
      <c r="D10330"/>
      <c r="E10330"/>
    </row>
    <row r="10331" spans="1:5" x14ac:dyDescent="0.2">
      <c r="A10331"/>
      <c r="B10331"/>
      <c r="C10331"/>
      <c r="D10331"/>
      <c r="E10331"/>
    </row>
    <row r="10332" spans="1:5" x14ac:dyDescent="0.2">
      <c r="A10332"/>
      <c r="B10332"/>
      <c r="C10332"/>
      <c r="D10332"/>
      <c r="E10332"/>
    </row>
    <row r="10333" spans="1:5" x14ac:dyDescent="0.2">
      <c r="A10333"/>
      <c r="B10333"/>
      <c r="C10333"/>
      <c r="D10333"/>
      <c r="E10333"/>
    </row>
    <row r="10334" spans="1:5" x14ac:dyDescent="0.2">
      <c r="A10334"/>
      <c r="B10334"/>
      <c r="C10334"/>
      <c r="D10334"/>
      <c r="E10334"/>
    </row>
    <row r="10335" spans="1:5" x14ac:dyDescent="0.2">
      <c r="A10335"/>
      <c r="B10335"/>
      <c r="C10335"/>
      <c r="D10335"/>
      <c r="E10335"/>
    </row>
    <row r="10336" spans="1:5" x14ac:dyDescent="0.2">
      <c r="A10336"/>
      <c r="B10336"/>
      <c r="C10336"/>
      <c r="D10336"/>
      <c r="E10336"/>
    </row>
    <row r="10337" spans="1:5" x14ac:dyDescent="0.2">
      <c r="A10337"/>
      <c r="B10337"/>
      <c r="C10337"/>
      <c r="D10337"/>
      <c r="E10337"/>
    </row>
    <row r="10338" spans="1:5" x14ac:dyDescent="0.2">
      <c r="A10338"/>
      <c r="B10338"/>
      <c r="C10338"/>
      <c r="D10338"/>
      <c r="E10338"/>
    </row>
    <row r="10339" spans="1:5" x14ac:dyDescent="0.2">
      <c r="A10339"/>
      <c r="B10339"/>
      <c r="C10339"/>
      <c r="D10339"/>
      <c r="E10339"/>
    </row>
    <row r="10340" spans="1:5" x14ac:dyDescent="0.2">
      <c r="A10340"/>
      <c r="B10340"/>
      <c r="C10340"/>
      <c r="D10340"/>
      <c r="E10340"/>
    </row>
    <row r="10341" spans="1:5" x14ac:dyDescent="0.2">
      <c r="A10341"/>
      <c r="B10341"/>
      <c r="C10341"/>
      <c r="D10341"/>
      <c r="E10341"/>
    </row>
    <row r="10342" spans="1:5" x14ac:dyDescent="0.2">
      <c r="A10342"/>
      <c r="B10342"/>
      <c r="C10342"/>
      <c r="D10342"/>
      <c r="E10342"/>
    </row>
    <row r="10343" spans="1:5" x14ac:dyDescent="0.2">
      <c r="A10343"/>
      <c r="B10343"/>
      <c r="C10343"/>
      <c r="D10343"/>
      <c r="E10343"/>
    </row>
    <row r="10344" spans="1:5" x14ac:dyDescent="0.2">
      <c r="A10344"/>
      <c r="B10344"/>
      <c r="C10344"/>
      <c r="D10344"/>
      <c r="E10344"/>
    </row>
    <row r="10345" spans="1:5" x14ac:dyDescent="0.2">
      <c r="A10345"/>
      <c r="B10345"/>
      <c r="C10345"/>
      <c r="D10345"/>
      <c r="E10345"/>
    </row>
    <row r="10346" spans="1:5" x14ac:dyDescent="0.2">
      <c r="A10346"/>
      <c r="B10346"/>
      <c r="C10346"/>
      <c r="D10346"/>
      <c r="E10346"/>
    </row>
    <row r="10347" spans="1:5" x14ac:dyDescent="0.2">
      <c r="A10347"/>
      <c r="B10347"/>
      <c r="C10347"/>
      <c r="D10347"/>
      <c r="E10347"/>
    </row>
    <row r="10348" spans="1:5" x14ac:dyDescent="0.2">
      <c r="A10348"/>
      <c r="B10348"/>
      <c r="C10348"/>
      <c r="D10348"/>
      <c r="E10348"/>
    </row>
    <row r="10349" spans="1:5" x14ac:dyDescent="0.2">
      <c r="A10349"/>
      <c r="B10349"/>
      <c r="C10349"/>
      <c r="D10349"/>
      <c r="E10349"/>
    </row>
    <row r="10350" spans="1:5" x14ac:dyDescent="0.2">
      <c r="A10350"/>
      <c r="B10350"/>
      <c r="C10350"/>
      <c r="D10350"/>
      <c r="E10350"/>
    </row>
    <row r="10351" spans="1:5" x14ac:dyDescent="0.2">
      <c r="A10351"/>
      <c r="B10351"/>
      <c r="C10351"/>
      <c r="D10351"/>
      <c r="E10351"/>
    </row>
    <row r="10352" spans="1:5" x14ac:dyDescent="0.2">
      <c r="A10352"/>
      <c r="B10352"/>
      <c r="C10352"/>
      <c r="D10352"/>
      <c r="E10352"/>
    </row>
    <row r="10353" spans="1:5" x14ac:dyDescent="0.2">
      <c r="A10353"/>
      <c r="B10353"/>
      <c r="C10353"/>
      <c r="D10353"/>
      <c r="E10353"/>
    </row>
    <row r="10354" spans="1:5" x14ac:dyDescent="0.2">
      <c r="A10354"/>
      <c r="B10354"/>
      <c r="C10354"/>
      <c r="D10354"/>
      <c r="E10354"/>
    </row>
    <row r="10355" spans="1:5" x14ac:dyDescent="0.2">
      <c r="A10355"/>
      <c r="B10355"/>
      <c r="C10355"/>
      <c r="D10355"/>
      <c r="E10355"/>
    </row>
    <row r="10356" spans="1:5" x14ac:dyDescent="0.2">
      <c r="A10356"/>
      <c r="B10356"/>
      <c r="C10356"/>
      <c r="D10356"/>
      <c r="E10356"/>
    </row>
    <row r="10357" spans="1:5" x14ac:dyDescent="0.2">
      <c r="A10357"/>
      <c r="B10357"/>
      <c r="C10357"/>
      <c r="D10357"/>
      <c r="E10357"/>
    </row>
    <row r="10358" spans="1:5" x14ac:dyDescent="0.2">
      <c r="A10358"/>
      <c r="B10358"/>
      <c r="C10358"/>
      <c r="D10358"/>
      <c r="E10358"/>
    </row>
    <row r="10359" spans="1:5" x14ac:dyDescent="0.2">
      <c r="A10359"/>
      <c r="B10359"/>
      <c r="C10359"/>
      <c r="D10359"/>
      <c r="E10359"/>
    </row>
    <row r="10360" spans="1:5" x14ac:dyDescent="0.2">
      <c r="A10360"/>
      <c r="B10360"/>
      <c r="C10360"/>
      <c r="D10360"/>
      <c r="E10360"/>
    </row>
    <row r="10361" spans="1:5" x14ac:dyDescent="0.2">
      <c r="A10361"/>
      <c r="B10361"/>
      <c r="C10361"/>
      <c r="D10361"/>
      <c r="E10361"/>
    </row>
    <row r="10362" spans="1:5" x14ac:dyDescent="0.2">
      <c r="A10362"/>
      <c r="B10362"/>
      <c r="C10362"/>
      <c r="D10362"/>
      <c r="E10362"/>
    </row>
    <row r="10363" spans="1:5" x14ac:dyDescent="0.2">
      <c r="A10363"/>
      <c r="B10363"/>
      <c r="C10363"/>
      <c r="D10363"/>
      <c r="E10363"/>
    </row>
    <row r="10364" spans="1:5" x14ac:dyDescent="0.2">
      <c r="A10364"/>
      <c r="B10364"/>
      <c r="C10364"/>
      <c r="D10364"/>
      <c r="E10364"/>
    </row>
    <row r="10365" spans="1:5" x14ac:dyDescent="0.2">
      <c r="A10365"/>
      <c r="B10365"/>
      <c r="C10365"/>
      <c r="D10365"/>
      <c r="E10365"/>
    </row>
    <row r="10366" spans="1:5" x14ac:dyDescent="0.2">
      <c r="A10366"/>
      <c r="B10366"/>
      <c r="C10366"/>
      <c r="D10366"/>
      <c r="E10366"/>
    </row>
    <row r="10367" spans="1:5" x14ac:dyDescent="0.2">
      <c r="A10367"/>
      <c r="B10367"/>
      <c r="C10367"/>
      <c r="D10367"/>
      <c r="E10367"/>
    </row>
    <row r="10368" spans="1:5" x14ac:dyDescent="0.2">
      <c r="A10368"/>
      <c r="B10368"/>
      <c r="C10368"/>
      <c r="D10368"/>
      <c r="E10368"/>
    </row>
    <row r="10369" spans="1:5" x14ac:dyDescent="0.2">
      <c r="A10369"/>
      <c r="B10369"/>
      <c r="C10369"/>
      <c r="D10369"/>
      <c r="E10369"/>
    </row>
    <row r="10370" spans="1:5" x14ac:dyDescent="0.2">
      <c r="A10370"/>
      <c r="B10370"/>
      <c r="C10370"/>
      <c r="D10370"/>
      <c r="E10370"/>
    </row>
    <row r="10371" spans="1:5" x14ac:dyDescent="0.2">
      <c r="A10371"/>
      <c r="B10371"/>
      <c r="C10371"/>
      <c r="D10371"/>
      <c r="E10371"/>
    </row>
    <row r="10372" spans="1:5" x14ac:dyDescent="0.2">
      <c r="A10372"/>
      <c r="B10372"/>
      <c r="C10372"/>
      <c r="D10372"/>
      <c r="E10372"/>
    </row>
    <row r="10373" spans="1:5" x14ac:dyDescent="0.2">
      <c r="A10373"/>
      <c r="B10373"/>
      <c r="C10373"/>
      <c r="D10373"/>
      <c r="E10373"/>
    </row>
    <row r="10374" spans="1:5" x14ac:dyDescent="0.2">
      <c r="A10374"/>
      <c r="B10374"/>
      <c r="C10374"/>
      <c r="D10374"/>
      <c r="E10374"/>
    </row>
    <row r="10375" spans="1:5" x14ac:dyDescent="0.2">
      <c r="A10375"/>
      <c r="B10375"/>
      <c r="C10375"/>
      <c r="D10375"/>
      <c r="E10375"/>
    </row>
    <row r="10376" spans="1:5" x14ac:dyDescent="0.2">
      <c r="A10376"/>
      <c r="B10376"/>
      <c r="C10376"/>
      <c r="D10376"/>
      <c r="E10376"/>
    </row>
    <row r="10377" spans="1:5" x14ac:dyDescent="0.2">
      <c r="A10377"/>
      <c r="B10377"/>
      <c r="C10377"/>
      <c r="D10377"/>
      <c r="E10377"/>
    </row>
    <row r="10378" spans="1:5" x14ac:dyDescent="0.2">
      <c r="A10378"/>
      <c r="B10378"/>
      <c r="C10378"/>
      <c r="D10378"/>
      <c r="E10378"/>
    </row>
    <row r="10379" spans="1:5" x14ac:dyDescent="0.2">
      <c r="A10379"/>
      <c r="B10379"/>
      <c r="C10379"/>
      <c r="D10379"/>
      <c r="E10379"/>
    </row>
    <row r="10380" spans="1:5" x14ac:dyDescent="0.2">
      <c r="A10380"/>
      <c r="B10380"/>
      <c r="C10380"/>
      <c r="D10380"/>
      <c r="E10380"/>
    </row>
    <row r="10381" spans="1:5" x14ac:dyDescent="0.2">
      <c r="A10381"/>
      <c r="B10381"/>
      <c r="C10381"/>
      <c r="D10381"/>
      <c r="E10381"/>
    </row>
    <row r="10382" spans="1:5" x14ac:dyDescent="0.2">
      <c r="A10382"/>
      <c r="B10382"/>
      <c r="C10382"/>
      <c r="D10382"/>
      <c r="E10382"/>
    </row>
    <row r="10383" spans="1:5" x14ac:dyDescent="0.2">
      <c r="A10383"/>
      <c r="B10383"/>
      <c r="C10383"/>
      <c r="D10383"/>
      <c r="E10383"/>
    </row>
    <row r="10384" spans="1:5" x14ac:dyDescent="0.2">
      <c r="A10384"/>
      <c r="B10384"/>
      <c r="C10384"/>
      <c r="D10384"/>
      <c r="E10384"/>
    </row>
    <row r="10385" spans="1:5" x14ac:dyDescent="0.2">
      <c r="A10385"/>
      <c r="B10385"/>
      <c r="C10385"/>
      <c r="D10385"/>
      <c r="E10385"/>
    </row>
    <row r="10386" spans="1:5" x14ac:dyDescent="0.2">
      <c r="A10386"/>
      <c r="B10386"/>
      <c r="C10386"/>
      <c r="D10386"/>
      <c r="E10386"/>
    </row>
    <row r="10387" spans="1:5" x14ac:dyDescent="0.2">
      <c r="A10387"/>
      <c r="B10387"/>
      <c r="C10387"/>
      <c r="D10387"/>
      <c r="E10387"/>
    </row>
    <row r="10388" spans="1:5" x14ac:dyDescent="0.2">
      <c r="A10388"/>
      <c r="B10388"/>
      <c r="C10388"/>
      <c r="D10388"/>
      <c r="E10388"/>
    </row>
    <row r="10389" spans="1:5" x14ac:dyDescent="0.2">
      <c r="A10389"/>
      <c r="B10389"/>
      <c r="C10389"/>
      <c r="D10389"/>
      <c r="E10389"/>
    </row>
    <row r="10390" spans="1:5" x14ac:dyDescent="0.2">
      <c r="A10390"/>
      <c r="B10390"/>
      <c r="C10390"/>
      <c r="D10390"/>
      <c r="E10390"/>
    </row>
    <row r="10391" spans="1:5" x14ac:dyDescent="0.2">
      <c r="A10391"/>
      <c r="B10391"/>
      <c r="C10391"/>
      <c r="D10391"/>
      <c r="E10391"/>
    </row>
    <row r="10392" spans="1:5" x14ac:dyDescent="0.2">
      <c r="A10392"/>
      <c r="B10392"/>
      <c r="C10392"/>
      <c r="D10392"/>
      <c r="E10392"/>
    </row>
    <row r="10393" spans="1:5" x14ac:dyDescent="0.2">
      <c r="A10393"/>
      <c r="B10393"/>
      <c r="C10393"/>
      <c r="D10393"/>
      <c r="E10393"/>
    </row>
    <row r="10394" spans="1:5" x14ac:dyDescent="0.2">
      <c r="A10394"/>
      <c r="B10394"/>
      <c r="C10394"/>
      <c r="D10394"/>
      <c r="E10394"/>
    </row>
    <row r="10395" spans="1:5" x14ac:dyDescent="0.2">
      <c r="A10395"/>
      <c r="B10395"/>
      <c r="C10395"/>
      <c r="D10395"/>
      <c r="E10395"/>
    </row>
    <row r="10396" spans="1:5" x14ac:dyDescent="0.2">
      <c r="A10396"/>
      <c r="B10396"/>
      <c r="C10396"/>
      <c r="D10396"/>
      <c r="E10396"/>
    </row>
    <row r="10397" spans="1:5" x14ac:dyDescent="0.2">
      <c r="A10397"/>
      <c r="B10397"/>
      <c r="C10397"/>
      <c r="D10397"/>
      <c r="E10397"/>
    </row>
    <row r="10398" spans="1:5" x14ac:dyDescent="0.2">
      <c r="A10398"/>
      <c r="B10398"/>
      <c r="C10398"/>
      <c r="D10398"/>
      <c r="E10398"/>
    </row>
    <row r="10399" spans="1:5" x14ac:dyDescent="0.2">
      <c r="A10399"/>
      <c r="B10399"/>
      <c r="C10399"/>
      <c r="D10399"/>
      <c r="E10399"/>
    </row>
    <row r="10400" spans="1:5" x14ac:dyDescent="0.2">
      <c r="A10400"/>
      <c r="B10400"/>
      <c r="C10400"/>
      <c r="D10400"/>
      <c r="E10400"/>
    </row>
    <row r="10401" spans="1:5" x14ac:dyDescent="0.2">
      <c r="A10401"/>
      <c r="B10401"/>
      <c r="C10401"/>
      <c r="D10401"/>
      <c r="E10401"/>
    </row>
    <row r="10402" spans="1:5" x14ac:dyDescent="0.2">
      <c r="A10402"/>
      <c r="B10402"/>
      <c r="C10402"/>
      <c r="D10402"/>
      <c r="E10402"/>
    </row>
    <row r="10403" spans="1:5" x14ac:dyDescent="0.2">
      <c r="A10403"/>
      <c r="B10403"/>
      <c r="C10403"/>
      <c r="D10403"/>
      <c r="E10403"/>
    </row>
    <row r="10404" spans="1:5" x14ac:dyDescent="0.2">
      <c r="A10404"/>
      <c r="B10404"/>
      <c r="C10404"/>
      <c r="D10404"/>
      <c r="E10404"/>
    </row>
    <row r="10405" spans="1:5" x14ac:dyDescent="0.2">
      <c r="A10405"/>
      <c r="B10405"/>
      <c r="C10405"/>
      <c r="D10405"/>
      <c r="E10405"/>
    </row>
    <row r="10406" spans="1:5" x14ac:dyDescent="0.2">
      <c r="A10406"/>
      <c r="B10406"/>
      <c r="C10406"/>
      <c r="D10406"/>
      <c r="E10406"/>
    </row>
    <row r="10407" spans="1:5" x14ac:dyDescent="0.2">
      <c r="A10407"/>
      <c r="B10407"/>
      <c r="C10407"/>
      <c r="D10407"/>
      <c r="E10407"/>
    </row>
    <row r="10408" spans="1:5" x14ac:dyDescent="0.2">
      <c r="A10408"/>
      <c r="B10408"/>
      <c r="C10408"/>
      <c r="D10408"/>
      <c r="E10408"/>
    </row>
    <row r="10409" spans="1:5" x14ac:dyDescent="0.2">
      <c r="A10409"/>
      <c r="B10409"/>
      <c r="C10409"/>
      <c r="D10409"/>
      <c r="E10409"/>
    </row>
    <row r="10410" spans="1:5" x14ac:dyDescent="0.2">
      <c r="A10410"/>
      <c r="B10410"/>
      <c r="C10410"/>
      <c r="D10410"/>
      <c r="E10410"/>
    </row>
    <row r="10411" spans="1:5" x14ac:dyDescent="0.2">
      <c r="A10411"/>
      <c r="B10411"/>
      <c r="C10411"/>
      <c r="D10411"/>
      <c r="E10411"/>
    </row>
    <row r="10412" spans="1:5" x14ac:dyDescent="0.2">
      <c r="A10412"/>
      <c r="B10412"/>
      <c r="C10412"/>
      <c r="D10412"/>
      <c r="E10412"/>
    </row>
    <row r="10413" spans="1:5" x14ac:dyDescent="0.2">
      <c r="A10413"/>
      <c r="B10413"/>
      <c r="C10413"/>
      <c r="D10413"/>
      <c r="E10413"/>
    </row>
    <row r="10414" spans="1:5" x14ac:dyDescent="0.2">
      <c r="A10414"/>
      <c r="B10414"/>
      <c r="C10414"/>
      <c r="D10414"/>
      <c r="E10414"/>
    </row>
    <row r="10415" spans="1:5" x14ac:dyDescent="0.2">
      <c r="A10415"/>
      <c r="B10415"/>
      <c r="C10415"/>
      <c r="D10415"/>
      <c r="E10415"/>
    </row>
    <row r="10416" spans="1:5" x14ac:dyDescent="0.2">
      <c r="A10416"/>
      <c r="B10416"/>
      <c r="C10416"/>
      <c r="D10416"/>
      <c r="E10416"/>
    </row>
    <row r="10417" spans="1:5" x14ac:dyDescent="0.2">
      <c r="A10417"/>
      <c r="B10417"/>
      <c r="C10417"/>
      <c r="D10417"/>
      <c r="E10417"/>
    </row>
    <row r="10418" spans="1:5" x14ac:dyDescent="0.2">
      <c r="A10418"/>
      <c r="B10418"/>
      <c r="C10418"/>
      <c r="D10418"/>
      <c r="E10418"/>
    </row>
    <row r="10419" spans="1:5" x14ac:dyDescent="0.2">
      <c r="A10419"/>
      <c r="B10419"/>
      <c r="C10419"/>
      <c r="D10419"/>
      <c r="E10419"/>
    </row>
    <row r="10420" spans="1:5" x14ac:dyDescent="0.2">
      <c r="A10420"/>
      <c r="B10420"/>
      <c r="C10420"/>
      <c r="D10420"/>
      <c r="E10420"/>
    </row>
    <row r="10421" spans="1:5" x14ac:dyDescent="0.2">
      <c r="A10421"/>
      <c r="B10421"/>
      <c r="C10421"/>
      <c r="D10421"/>
      <c r="E10421"/>
    </row>
    <row r="10422" spans="1:5" x14ac:dyDescent="0.2">
      <c r="A10422"/>
      <c r="B10422"/>
      <c r="C10422"/>
      <c r="D10422"/>
      <c r="E10422"/>
    </row>
    <row r="10423" spans="1:5" x14ac:dyDescent="0.2">
      <c r="A10423"/>
      <c r="B10423"/>
      <c r="C10423"/>
      <c r="D10423"/>
      <c r="E10423"/>
    </row>
    <row r="10424" spans="1:5" x14ac:dyDescent="0.2">
      <c r="A10424"/>
      <c r="B10424"/>
      <c r="C10424"/>
      <c r="D10424"/>
      <c r="E10424"/>
    </row>
    <row r="10425" spans="1:5" x14ac:dyDescent="0.2">
      <c r="A10425"/>
      <c r="B10425"/>
      <c r="C10425"/>
      <c r="D10425"/>
      <c r="E10425"/>
    </row>
    <row r="10426" spans="1:5" x14ac:dyDescent="0.2">
      <c r="A10426"/>
      <c r="B10426"/>
      <c r="C10426"/>
      <c r="D10426"/>
      <c r="E10426"/>
    </row>
    <row r="10427" spans="1:5" x14ac:dyDescent="0.2">
      <c r="A10427"/>
      <c r="B10427"/>
      <c r="C10427"/>
      <c r="D10427"/>
      <c r="E10427"/>
    </row>
    <row r="10428" spans="1:5" x14ac:dyDescent="0.2">
      <c r="A10428"/>
      <c r="B10428"/>
      <c r="C10428"/>
      <c r="D10428"/>
      <c r="E10428"/>
    </row>
    <row r="10429" spans="1:5" x14ac:dyDescent="0.2">
      <c r="A10429"/>
      <c r="B10429"/>
      <c r="C10429"/>
      <c r="D10429"/>
      <c r="E10429"/>
    </row>
    <row r="10430" spans="1:5" x14ac:dyDescent="0.2">
      <c r="A10430"/>
      <c r="B10430"/>
      <c r="C10430"/>
      <c r="D10430"/>
      <c r="E10430"/>
    </row>
    <row r="10431" spans="1:5" x14ac:dyDescent="0.2">
      <c r="A10431"/>
      <c r="B10431"/>
      <c r="C10431"/>
      <c r="D10431"/>
      <c r="E10431"/>
    </row>
    <row r="10432" spans="1:5" x14ac:dyDescent="0.2">
      <c r="A10432"/>
      <c r="B10432"/>
      <c r="C10432"/>
      <c r="D10432"/>
      <c r="E10432"/>
    </row>
    <row r="10433" spans="1:5" x14ac:dyDescent="0.2">
      <c r="A10433"/>
      <c r="B10433"/>
      <c r="C10433"/>
      <c r="D10433"/>
      <c r="E10433"/>
    </row>
    <row r="10434" spans="1:5" x14ac:dyDescent="0.2">
      <c r="A10434"/>
      <c r="B10434"/>
      <c r="C10434"/>
      <c r="D10434"/>
      <c r="E10434"/>
    </row>
    <row r="10435" spans="1:5" x14ac:dyDescent="0.2">
      <c r="A10435"/>
      <c r="B10435"/>
      <c r="C10435"/>
      <c r="D10435"/>
      <c r="E10435"/>
    </row>
    <row r="10436" spans="1:5" x14ac:dyDescent="0.2">
      <c r="A10436"/>
      <c r="B10436"/>
      <c r="C10436"/>
      <c r="D10436"/>
      <c r="E10436"/>
    </row>
    <row r="10437" spans="1:5" x14ac:dyDescent="0.2">
      <c r="A10437"/>
      <c r="B10437"/>
      <c r="C10437"/>
      <c r="D10437"/>
      <c r="E10437"/>
    </row>
    <row r="10438" spans="1:5" x14ac:dyDescent="0.2">
      <c r="A10438"/>
      <c r="B10438"/>
      <c r="C10438"/>
      <c r="D10438"/>
      <c r="E10438"/>
    </row>
    <row r="10439" spans="1:5" x14ac:dyDescent="0.2">
      <c r="A10439"/>
      <c r="B10439"/>
      <c r="C10439"/>
      <c r="D10439"/>
      <c r="E10439"/>
    </row>
    <row r="10440" spans="1:5" x14ac:dyDescent="0.2">
      <c r="A10440"/>
      <c r="B10440"/>
      <c r="C10440"/>
      <c r="D10440"/>
      <c r="E10440"/>
    </row>
    <row r="10441" spans="1:5" x14ac:dyDescent="0.2">
      <c r="A10441"/>
      <c r="B10441"/>
      <c r="C10441"/>
      <c r="D10441"/>
      <c r="E10441"/>
    </row>
    <row r="10442" spans="1:5" x14ac:dyDescent="0.2">
      <c r="A10442"/>
      <c r="B10442"/>
      <c r="C10442"/>
      <c r="D10442"/>
      <c r="E10442"/>
    </row>
    <row r="10443" spans="1:5" x14ac:dyDescent="0.2">
      <c r="A10443"/>
      <c r="B10443"/>
      <c r="C10443"/>
      <c r="D10443"/>
      <c r="E10443"/>
    </row>
    <row r="10444" spans="1:5" x14ac:dyDescent="0.2">
      <c r="A10444"/>
      <c r="B10444"/>
      <c r="C10444"/>
      <c r="D10444"/>
      <c r="E10444"/>
    </row>
    <row r="10445" spans="1:5" x14ac:dyDescent="0.2">
      <c r="A10445"/>
      <c r="B10445"/>
      <c r="C10445"/>
      <c r="D10445"/>
      <c r="E10445"/>
    </row>
    <row r="10446" spans="1:5" x14ac:dyDescent="0.2">
      <c r="A10446"/>
      <c r="B10446"/>
      <c r="C10446"/>
      <c r="D10446"/>
      <c r="E10446"/>
    </row>
    <row r="10447" spans="1:5" x14ac:dyDescent="0.2">
      <c r="A10447"/>
      <c r="B10447"/>
      <c r="C10447"/>
      <c r="D10447"/>
      <c r="E10447"/>
    </row>
    <row r="10448" spans="1:5" x14ac:dyDescent="0.2">
      <c r="A10448"/>
      <c r="B10448"/>
      <c r="C10448"/>
      <c r="D10448"/>
      <c r="E10448"/>
    </row>
    <row r="10449" spans="1:5" x14ac:dyDescent="0.2">
      <c r="A10449"/>
      <c r="B10449"/>
      <c r="C10449"/>
      <c r="D10449"/>
      <c r="E10449"/>
    </row>
    <row r="10450" spans="1:5" x14ac:dyDescent="0.2">
      <c r="A10450"/>
      <c r="B10450"/>
      <c r="C10450"/>
      <c r="D10450"/>
      <c r="E10450"/>
    </row>
    <row r="10451" spans="1:5" x14ac:dyDescent="0.2">
      <c r="A10451"/>
      <c r="B10451"/>
      <c r="C10451"/>
      <c r="D10451"/>
      <c r="E10451"/>
    </row>
    <row r="10452" spans="1:5" x14ac:dyDescent="0.2">
      <c r="A10452"/>
      <c r="B10452"/>
      <c r="C10452"/>
      <c r="D10452"/>
      <c r="E10452"/>
    </row>
    <row r="10453" spans="1:5" x14ac:dyDescent="0.2">
      <c r="A10453"/>
      <c r="B10453"/>
      <c r="C10453"/>
      <c r="D10453"/>
      <c r="E10453"/>
    </row>
    <row r="10454" spans="1:5" x14ac:dyDescent="0.2">
      <c r="A10454"/>
      <c r="B10454"/>
      <c r="C10454"/>
      <c r="D10454"/>
      <c r="E10454"/>
    </row>
    <row r="10455" spans="1:5" x14ac:dyDescent="0.2">
      <c r="A10455"/>
      <c r="B10455"/>
      <c r="C10455"/>
      <c r="D10455"/>
      <c r="E10455"/>
    </row>
    <row r="10456" spans="1:5" x14ac:dyDescent="0.2">
      <c r="A10456"/>
      <c r="B10456"/>
      <c r="C10456"/>
      <c r="D10456"/>
      <c r="E10456"/>
    </row>
    <row r="10457" spans="1:5" x14ac:dyDescent="0.2">
      <c r="A10457"/>
      <c r="B10457"/>
      <c r="C10457"/>
      <c r="D10457"/>
      <c r="E10457"/>
    </row>
    <row r="10458" spans="1:5" x14ac:dyDescent="0.2">
      <c r="A10458"/>
      <c r="B10458"/>
      <c r="C10458"/>
      <c r="D10458"/>
      <c r="E10458"/>
    </row>
    <row r="10459" spans="1:5" x14ac:dyDescent="0.2">
      <c r="A10459"/>
      <c r="B10459"/>
      <c r="C10459"/>
      <c r="D10459"/>
      <c r="E10459"/>
    </row>
    <row r="10460" spans="1:5" x14ac:dyDescent="0.2">
      <c r="A10460"/>
      <c r="B10460"/>
      <c r="C10460"/>
      <c r="D10460"/>
      <c r="E10460"/>
    </row>
    <row r="10461" spans="1:5" x14ac:dyDescent="0.2">
      <c r="A10461"/>
      <c r="B10461"/>
      <c r="C10461"/>
      <c r="D10461"/>
      <c r="E10461"/>
    </row>
    <row r="10462" spans="1:5" x14ac:dyDescent="0.2">
      <c r="A10462"/>
      <c r="B10462"/>
      <c r="C10462"/>
      <c r="D10462"/>
      <c r="E10462"/>
    </row>
    <row r="10463" spans="1:5" x14ac:dyDescent="0.2">
      <c r="A10463"/>
      <c r="B10463"/>
      <c r="C10463"/>
      <c r="D10463"/>
      <c r="E10463"/>
    </row>
    <row r="10464" spans="1:5" x14ac:dyDescent="0.2">
      <c r="A10464"/>
      <c r="B10464"/>
      <c r="C10464"/>
      <c r="D10464"/>
      <c r="E10464"/>
    </row>
    <row r="10465" spans="1:5" x14ac:dyDescent="0.2">
      <c r="A10465"/>
      <c r="B10465"/>
      <c r="C10465"/>
      <c r="D10465"/>
      <c r="E10465"/>
    </row>
    <row r="10466" spans="1:5" x14ac:dyDescent="0.2">
      <c r="A10466"/>
      <c r="B10466"/>
      <c r="C10466"/>
      <c r="D10466"/>
      <c r="E10466"/>
    </row>
    <row r="10467" spans="1:5" x14ac:dyDescent="0.2">
      <c r="A10467"/>
      <c r="B10467"/>
      <c r="C10467"/>
      <c r="D10467"/>
      <c r="E10467"/>
    </row>
    <row r="10468" spans="1:5" x14ac:dyDescent="0.2">
      <c r="A10468"/>
      <c r="B10468"/>
      <c r="C10468"/>
      <c r="D10468"/>
      <c r="E10468"/>
    </row>
    <row r="10469" spans="1:5" x14ac:dyDescent="0.2">
      <c r="A10469"/>
      <c r="B10469"/>
      <c r="C10469"/>
      <c r="D10469"/>
      <c r="E10469"/>
    </row>
    <row r="10470" spans="1:5" x14ac:dyDescent="0.2">
      <c r="A10470"/>
      <c r="B10470"/>
      <c r="C10470"/>
      <c r="D10470"/>
      <c r="E10470"/>
    </row>
    <row r="10471" spans="1:5" x14ac:dyDescent="0.2">
      <c r="A10471"/>
      <c r="B10471"/>
      <c r="C10471"/>
      <c r="D10471"/>
      <c r="E10471"/>
    </row>
    <row r="10472" spans="1:5" x14ac:dyDescent="0.2">
      <c r="A10472"/>
      <c r="B10472"/>
      <c r="C10472"/>
      <c r="D10472"/>
      <c r="E10472"/>
    </row>
    <row r="10473" spans="1:5" x14ac:dyDescent="0.2">
      <c r="A10473"/>
      <c r="B10473"/>
      <c r="C10473"/>
      <c r="D10473"/>
      <c r="E10473"/>
    </row>
    <row r="10474" spans="1:5" x14ac:dyDescent="0.2">
      <c r="A10474"/>
      <c r="B10474"/>
      <c r="C10474"/>
      <c r="D10474"/>
      <c r="E10474"/>
    </row>
    <row r="10475" spans="1:5" x14ac:dyDescent="0.2">
      <c r="A10475"/>
      <c r="B10475"/>
      <c r="C10475"/>
      <c r="D10475"/>
      <c r="E10475"/>
    </row>
    <row r="10476" spans="1:5" x14ac:dyDescent="0.2">
      <c r="A10476"/>
      <c r="B10476"/>
      <c r="C10476"/>
      <c r="D10476"/>
      <c r="E10476"/>
    </row>
    <row r="10477" spans="1:5" x14ac:dyDescent="0.2">
      <c r="A10477"/>
      <c r="B10477"/>
      <c r="C10477"/>
      <c r="D10477"/>
      <c r="E10477"/>
    </row>
    <row r="10478" spans="1:5" x14ac:dyDescent="0.2">
      <c r="A10478"/>
      <c r="B10478"/>
      <c r="C10478"/>
      <c r="D10478"/>
      <c r="E10478"/>
    </row>
    <row r="10479" spans="1:5" x14ac:dyDescent="0.2">
      <c r="A10479"/>
      <c r="B10479"/>
      <c r="C10479"/>
      <c r="D10479"/>
      <c r="E10479"/>
    </row>
    <row r="10480" spans="1:5" x14ac:dyDescent="0.2">
      <c r="A10480"/>
      <c r="B10480"/>
      <c r="C10480"/>
      <c r="D10480"/>
      <c r="E10480"/>
    </row>
    <row r="10481" spans="1:5" x14ac:dyDescent="0.2">
      <c r="A10481"/>
      <c r="B10481"/>
      <c r="C10481"/>
      <c r="D10481"/>
      <c r="E10481"/>
    </row>
    <row r="10482" spans="1:5" x14ac:dyDescent="0.2">
      <c r="A10482"/>
      <c r="B10482"/>
      <c r="C10482"/>
      <c r="D10482"/>
      <c r="E10482"/>
    </row>
    <row r="10483" spans="1:5" x14ac:dyDescent="0.2">
      <c r="A10483"/>
      <c r="B10483"/>
      <c r="C10483"/>
      <c r="D10483"/>
      <c r="E10483"/>
    </row>
    <row r="10484" spans="1:5" x14ac:dyDescent="0.2">
      <c r="A10484"/>
      <c r="B10484"/>
      <c r="C10484"/>
      <c r="D10484"/>
      <c r="E10484"/>
    </row>
    <row r="10485" spans="1:5" x14ac:dyDescent="0.2">
      <c r="A10485"/>
      <c r="B10485"/>
      <c r="C10485"/>
      <c r="D10485"/>
      <c r="E10485"/>
    </row>
    <row r="10486" spans="1:5" x14ac:dyDescent="0.2">
      <c r="A10486"/>
      <c r="B10486"/>
      <c r="C10486"/>
      <c r="D10486"/>
      <c r="E10486"/>
    </row>
    <row r="10487" spans="1:5" x14ac:dyDescent="0.2">
      <c r="A10487"/>
      <c r="B10487"/>
      <c r="C10487"/>
      <c r="D10487"/>
      <c r="E10487"/>
    </row>
    <row r="10488" spans="1:5" x14ac:dyDescent="0.2">
      <c r="A10488"/>
      <c r="B10488"/>
      <c r="C10488"/>
      <c r="D10488"/>
      <c r="E10488"/>
    </row>
    <row r="10489" spans="1:5" x14ac:dyDescent="0.2">
      <c r="A10489"/>
      <c r="B10489"/>
      <c r="C10489"/>
      <c r="D10489"/>
      <c r="E10489"/>
    </row>
    <row r="10490" spans="1:5" x14ac:dyDescent="0.2">
      <c r="A10490"/>
      <c r="B10490"/>
      <c r="C10490"/>
      <c r="D10490"/>
      <c r="E10490"/>
    </row>
    <row r="10491" spans="1:5" x14ac:dyDescent="0.2">
      <c r="A10491"/>
      <c r="B10491"/>
      <c r="C10491"/>
      <c r="D10491"/>
      <c r="E10491"/>
    </row>
    <row r="10492" spans="1:5" x14ac:dyDescent="0.2">
      <c r="A10492"/>
      <c r="B10492"/>
      <c r="C10492"/>
      <c r="D10492"/>
      <c r="E10492"/>
    </row>
    <row r="10493" spans="1:5" x14ac:dyDescent="0.2">
      <c r="A10493"/>
      <c r="B10493"/>
      <c r="C10493"/>
      <c r="D10493"/>
      <c r="E10493"/>
    </row>
    <row r="10494" spans="1:5" x14ac:dyDescent="0.2">
      <c r="A10494"/>
      <c r="B10494"/>
      <c r="C10494"/>
      <c r="D10494"/>
      <c r="E10494"/>
    </row>
    <row r="10495" spans="1:5" x14ac:dyDescent="0.2">
      <c r="A10495"/>
      <c r="B10495"/>
      <c r="C10495"/>
      <c r="D10495"/>
      <c r="E10495"/>
    </row>
    <row r="10496" spans="1:5" x14ac:dyDescent="0.2">
      <c r="A10496"/>
      <c r="B10496"/>
      <c r="C10496"/>
      <c r="D10496"/>
      <c r="E10496"/>
    </row>
    <row r="10497" spans="1:5" x14ac:dyDescent="0.2">
      <c r="A10497"/>
      <c r="B10497"/>
      <c r="C10497"/>
      <c r="D10497"/>
      <c r="E10497"/>
    </row>
    <row r="10498" spans="1:5" x14ac:dyDescent="0.2">
      <c r="A10498"/>
      <c r="B10498"/>
      <c r="C10498"/>
      <c r="D10498"/>
      <c r="E10498"/>
    </row>
    <row r="10499" spans="1:5" x14ac:dyDescent="0.2">
      <c r="A10499"/>
      <c r="B10499"/>
      <c r="C10499"/>
      <c r="D10499"/>
      <c r="E10499"/>
    </row>
    <row r="10500" spans="1:5" x14ac:dyDescent="0.2">
      <c r="A10500"/>
      <c r="B10500"/>
      <c r="C10500"/>
      <c r="D10500"/>
      <c r="E10500"/>
    </row>
    <row r="10501" spans="1:5" x14ac:dyDescent="0.2">
      <c r="A10501"/>
      <c r="B10501"/>
      <c r="C10501"/>
      <c r="D10501"/>
      <c r="E10501"/>
    </row>
    <row r="10502" spans="1:5" x14ac:dyDescent="0.2">
      <c r="A10502"/>
      <c r="B10502"/>
      <c r="C10502"/>
      <c r="D10502"/>
      <c r="E10502"/>
    </row>
    <row r="10503" spans="1:5" x14ac:dyDescent="0.2">
      <c r="A10503"/>
      <c r="B10503"/>
      <c r="C10503"/>
      <c r="D10503"/>
      <c r="E10503"/>
    </row>
    <row r="10504" spans="1:5" x14ac:dyDescent="0.2">
      <c r="A10504"/>
      <c r="B10504"/>
      <c r="C10504"/>
      <c r="D10504"/>
      <c r="E10504"/>
    </row>
    <row r="10505" spans="1:5" x14ac:dyDescent="0.2">
      <c r="A10505"/>
      <c r="B10505"/>
      <c r="C10505"/>
      <c r="D10505"/>
      <c r="E10505"/>
    </row>
    <row r="10506" spans="1:5" x14ac:dyDescent="0.2">
      <c r="A10506"/>
      <c r="B10506"/>
      <c r="C10506"/>
      <c r="D10506"/>
      <c r="E10506"/>
    </row>
    <row r="10507" spans="1:5" x14ac:dyDescent="0.2">
      <c r="A10507"/>
      <c r="B10507"/>
      <c r="C10507"/>
      <c r="D10507"/>
      <c r="E10507"/>
    </row>
    <row r="10508" spans="1:5" x14ac:dyDescent="0.2">
      <c r="A10508"/>
      <c r="B10508"/>
      <c r="C10508"/>
      <c r="D10508"/>
      <c r="E10508"/>
    </row>
    <row r="10509" spans="1:5" x14ac:dyDescent="0.2">
      <c r="A10509"/>
      <c r="B10509"/>
      <c r="C10509"/>
      <c r="D10509"/>
      <c r="E10509"/>
    </row>
    <row r="10510" spans="1:5" x14ac:dyDescent="0.2">
      <c r="A10510"/>
      <c r="B10510"/>
      <c r="C10510"/>
      <c r="D10510"/>
      <c r="E10510"/>
    </row>
    <row r="10511" spans="1:5" x14ac:dyDescent="0.2">
      <c r="A10511"/>
      <c r="B10511"/>
      <c r="C10511"/>
      <c r="D10511"/>
      <c r="E10511"/>
    </row>
    <row r="10512" spans="1:5" x14ac:dyDescent="0.2">
      <c r="A10512"/>
      <c r="B10512"/>
      <c r="C10512"/>
      <c r="D10512"/>
      <c r="E10512"/>
    </row>
    <row r="10513" spans="1:5" x14ac:dyDescent="0.2">
      <c r="A10513"/>
      <c r="B10513"/>
      <c r="C10513"/>
      <c r="D10513"/>
      <c r="E10513"/>
    </row>
    <row r="10514" spans="1:5" x14ac:dyDescent="0.2">
      <c r="A10514"/>
      <c r="B10514"/>
      <c r="C10514"/>
      <c r="D10514"/>
      <c r="E10514"/>
    </row>
    <row r="10515" spans="1:5" x14ac:dyDescent="0.2">
      <c r="A10515"/>
      <c r="B10515"/>
      <c r="C10515"/>
      <c r="D10515"/>
      <c r="E10515"/>
    </row>
    <row r="10516" spans="1:5" x14ac:dyDescent="0.2">
      <c r="A10516"/>
      <c r="B10516"/>
      <c r="C10516"/>
      <c r="D10516"/>
      <c r="E10516"/>
    </row>
    <row r="10517" spans="1:5" x14ac:dyDescent="0.2">
      <c r="A10517"/>
      <c r="B10517"/>
      <c r="C10517"/>
      <c r="D10517"/>
      <c r="E10517"/>
    </row>
    <row r="10518" spans="1:5" x14ac:dyDescent="0.2">
      <c r="A10518"/>
      <c r="B10518"/>
      <c r="C10518"/>
      <c r="D10518"/>
      <c r="E10518"/>
    </row>
    <row r="10519" spans="1:5" x14ac:dyDescent="0.2">
      <c r="A10519"/>
      <c r="B10519"/>
      <c r="C10519"/>
      <c r="D10519"/>
      <c r="E10519"/>
    </row>
    <row r="10520" spans="1:5" x14ac:dyDescent="0.2">
      <c r="A10520"/>
      <c r="B10520"/>
      <c r="C10520"/>
      <c r="D10520"/>
      <c r="E10520"/>
    </row>
    <row r="10521" spans="1:5" x14ac:dyDescent="0.2">
      <c r="A10521"/>
      <c r="B10521"/>
      <c r="C10521"/>
      <c r="D10521"/>
      <c r="E10521"/>
    </row>
    <row r="10522" spans="1:5" x14ac:dyDescent="0.2">
      <c r="A10522"/>
      <c r="B10522"/>
      <c r="C10522"/>
      <c r="D10522"/>
      <c r="E10522"/>
    </row>
    <row r="10523" spans="1:5" x14ac:dyDescent="0.2">
      <c r="A10523"/>
      <c r="B10523"/>
      <c r="C10523"/>
      <c r="D10523"/>
      <c r="E10523"/>
    </row>
    <row r="10524" spans="1:5" x14ac:dyDescent="0.2">
      <c r="A10524"/>
      <c r="B10524"/>
      <c r="C10524"/>
      <c r="D10524"/>
      <c r="E10524"/>
    </row>
    <row r="10525" spans="1:5" x14ac:dyDescent="0.2">
      <c r="A10525"/>
      <c r="B10525"/>
      <c r="C10525"/>
      <c r="D10525"/>
      <c r="E10525"/>
    </row>
    <row r="10526" spans="1:5" x14ac:dyDescent="0.2">
      <c r="A10526"/>
      <c r="B10526"/>
      <c r="C10526"/>
      <c r="D10526"/>
      <c r="E10526"/>
    </row>
    <row r="10527" spans="1:5" x14ac:dyDescent="0.2">
      <c r="A10527"/>
      <c r="B10527"/>
      <c r="C10527"/>
      <c r="D10527"/>
      <c r="E10527"/>
    </row>
    <row r="10528" spans="1:5" x14ac:dyDescent="0.2">
      <c r="A10528"/>
      <c r="B10528"/>
      <c r="C10528"/>
      <c r="D10528"/>
      <c r="E10528"/>
    </row>
    <row r="10529" spans="1:5" x14ac:dyDescent="0.2">
      <c r="A10529"/>
      <c r="B10529"/>
      <c r="C10529"/>
      <c r="D10529"/>
      <c r="E10529"/>
    </row>
    <row r="10530" spans="1:5" x14ac:dyDescent="0.2">
      <c r="A10530"/>
      <c r="B10530"/>
      <c r="C10530"/>
      <c r="D10530"/>
      <c r="E10530"/>
    </row>
    <row r="10531" spans="1:5" x14ac:dyDescent="0.2">
      <c r="A10531"/>
      <c r="B10531"/>
      <c r="C10531"/>
      <c r="D10531"/>
      <c r="E10531"/>
    </row>
    <row r="10532" spans="1:5" x14ac:dyDescent="0.2">
      <c r="A10532"/>
      <c r="B10532"/>
      <c r="C10532"/>
      <c r="D10532"/>
      <c r="E10532"/>
    </row>
    <row r="10533" spans="1:5" x14ac:dyDescent="0.2">
      <c r="A10533"/>
      <c r="B10533"/>
      <c r="C10533"/>
      <c r="D10533"/>
      <c r="E10533"/>
    </row>
    <row r="10534" spans="1:5" x14ac:dyDescent="0.2">
      <c r="A10534"/>
      <c r="B10534"/>
      <c r="C10534"/>
      <c r="D10534"/>
      <c r="E10534"/>
    </row>
    <row r="10535" spans="1:5" x14ac:dyDescent="0.2">
      <c r="A10535"/>
      <c r="B10535"/>
      <c r="C10535"/>
      <c r="D10535"/>
      <c r="E10535"/>
    </row>
    <row r="10536" spans="1:5" x14ac:dyDescent="0.2">
      <c r="A10536"/>
      <c r="B10536"/>
      <c r="C10536"/>
      <c r="D10536"/>
      <c r="E10536"/>
    </row>
    <row r="10537" spans="1:5" x14ac:dyDescent="0.2">
      <c r="A10537"/>
      <c r="B10537"/>
      <c r="C10537"/>
      <c r="D10537"/>
      <c r="E10537"/>
    </row>
    <row r="10538" spans="1:5" x14ac:dyDescent="0.2">
      <c r="A10538"/>
      <c r="B10538"/>
      <c r="C10538"/>
      <c r="D10538"/>
      <c r="E10538"/>
    </row>
    <row r="10539" spans="1:5" x14ac:dyDescent="0.2">
      <c r="A10539"/>
      <c r="B10539"/>
      <c r="C10539"/>
      <c r="D10539"/>
      <c r="E10539"/>
    </row>
    <row r="10540" spans="1:5" x14ac:dyDescent="0.2">
      <c r="A10540"/>
      <c r="B10540"/>
      <c r="C10540"/>
      <c r="D10540"/>
      <c r="E10540"/>
    </row>
    <row r="10541" spans="1:5" x14ac:dyDescent="0.2">
      <c r="A10541"/>
      <c r="B10541"/>
      <c r="C10541"/>
      <c r="D10541"/>
      <c r="E10541"/>
    </row>
    <row r="10542" spans="1:5" x14ac:dyDescent="0.2">
      <c r="A10542"/>
      <c r="B10542"/>
      <c r="C10542"/>
      <c r="D10542"/>
      <c r="E10542"/>
    </row>
    <row r="10543" spans="1:5" x14ac:dyDescent="0.2">
      <c r="A10543"/>
      <c r="B10543"/>
      <c r="C10543"/>
      <c r="D10543"/>
      <c r="E10543"/>
    </row>
    <row r="10544" spans="1:5" x14ac:dyDescent="0.2">
      <c r="A10544"/>
      <c r="B10544"/>
      <c r="C10544"/>
      <c r="D10544"/>
      <c r="E10544"/>
    </row>
    <row r="10545" spans="1:5" x14ac:dyDescent="0.2">
      <c r="A10545"/>
      <c r="B10545"/>
      <c r="C10545"/>
      <c r="D10545"/>
      <c r="E10545"/>
    </row>
    <row r="10546" spans="1:5" x14ac:dyDescent="0.2">
      <c r="A10546"/>
      <c r="B10546"/>
      <c r="C10546"/>
      <c r="D10546"/>
      <c r="E10546"/>
    </row>
    <row r="10547" spans="1:5" x14ac:dyDescent="0.2">
      <c r="A10547"/>
      <c r="B10547"/>
      <c r="C10547"/>
      <c r="D10547"/>
      <c r="E10547"/>
    </row>
    <row r="10548" spans="1:5" x14ac:dyDescent="0.2">
      <c r="A10548"/>
      <c r="B10548"/>
      <c r="C10548"/>
      <c r="D10548"/>
      <c r="E10548"/>
    </row>
    <row r="10549" spans="1:5" x14ac:dyDescent="0.2">
      <c r="A10549"/>
      <c r="B10549"/>
      <c r="C10549"/>
      <c r="D10549"/>
      <c r="E10549"/>
    </row>
    <row r="10550" spans="1:5" x14ac:dyDescent="0.2">
      <c r="A10550"/>
      <c r="B10550"/>
      <c r="C10550"/>
      <c r="D10550"/>
      <c r="E10550"/>
    </row>
    <row r="10551" spans="1:5" x14ac:dyDescent="0.2">
      <c r="A10551"/>
      <c r="B10551"/>
      <c r="C10551"/>
      <c r="D10551"/>
      <c r="E10551"/>
    </row>
    <row r="10552" spans="1:5" x14ac:dyDescent="0.2">
      <c r="A10552"/>
      <c r="B10552"/>
      <c r="C10552"/>
      <c r="D10552"/>
      <c r="E10552"/>
    </row>
    <row r="10553" spans="1:5" x14ac:dyDescent="0.2">
      <c r="A10553"/>
      <c r="B10553"/>
      <c r="C10553"/>
      <c r="D10553"/>
      <c r="E10553"/>
    </row>
    <row r="10554" spans="1:5" x14ac:dyDescent="0.2">
      <c r="A10554"/>
      <c r="B10554"/>
      <c r="C10554"/>
      <c r="D10554"/>
      <c r="E10554"/>
    </row>
    <row r="10555" spans="1:5" x14ac:dyDescent="0.2">
      <c r="A10555"/>
      <c r="B10555"/>
      <c r="C10555"/>
      <c r="D10555"/>
      <c r="E10555"/>
    </row>
    <row r="10556" spans="1:5" x14ac:dyDescent="0.2">
      <c r="A10556"/>
      <c r="B10556"/>
      <c r="C10556"/>
      <c r="D10556"/>
      <c r="E10556"/>
    </row>
    <row r="10557" spans="1:5" x14ac:dyDescent="0.2">
      <c r="A10557"/>
      <c r="B10557"/>
      <c r="C10557"/>
      <c r="D10557"/>
      <c r="E10557"/>
    </row>
    <row r="10558" spans="1:5" x14ac:dyDescent="0.2">
      <c r="A10558"/>
      <c r="B10558"/>
      <c r="C10558"/>
      <c r="D10558"/>
      <c r="E10558"/>
    </row>
    <row r="10559" spans="1:5" x14ac:dyDescent="0.2">
      <c r="A10559"/>
      <c r="B10559"/>
      <c r="C10559"/>
      <c r="D10559"/>
      <c r="E10559"/>
    </row>
    <row r="10560" spans="1:5" x14ac:dyDescent="0.2">
      <c r="A10560"/>
      <c r="B10560"/>
      <c r="C10560"/>
      <c r="D10560"/>
      <c r="E10560"/>
    </row>
    <row r="10561" spans="1:5" x14ac:dyDescent="0.2">
      <c r="A10561"/>
      <c r="B10561"/>
      <c r="C10561"/>
      <c r="D10561"/>
      <c r="E10561"/>
    </row>
    <row r="10562" spans="1:5" x14ac:dyDescent="0.2">
      <c r="A10562"/>
      <c r="B10562"/>
      <c r="C10562"/>
      <c r="D10562"/>
      <c r="E10562"/>
    </row>
    <row r="10563" spans="1:5" x14ac:dyDescent="0.2">
      <c r="A10563"/>
      <c r="B10563"/>
      <c r="C10563"/>
      <c r="D10563"/>
      <c r="E10563"/>
    </row>
    <row r="10564" spans="1:5" x14ac:dyDescent="0.2">
      <c r="A10564"/>
      <c r="B10564"/>
      <c r="C10564"/>
      <c r="D10564"/>
      <c r="E10564"/>
    </row>
    <row r="10565" spans="1:5" x14ac:dyDescent="0.2">
      <c r="A10565"/>
      <c r="B10565"/>
      <c r="C10565"/>
      <c r="D10565"/>
      <c r="E10565"/>
    </row>
    <row r="10566" spans="1:5" x14ac:dyDescent="0.2">
      <c r="A10566"/>
      <c r="B10566"/>
      <c r="C10566"/>
      <c r="D10566"/>
      <c r="E10566"/>
    </row>
    <row r="10567" spans="1:5" x14ac:dyDescent="0.2">
      <c r="A10567"/>
      <c r="B10567"/>
      <c r="C10567"/>
      <c r="D10567"/>
      <c r="E10567"/>
    </row>
    <row r="10568" spans="1:5" x14ac:dyDescent="0.2">
      <c r="A10568"/>
      <c r="B10568"/>
      <c r="C10568"/>
      <c r="D10568"/>
      <c r="E10568"/>
    </row>
    <row r="10569" spans="1:5" x14ac:dyDescent="0.2">
      <c r="A10569"/>
      <c r="B10569"/>
      <c r="C10569"/>
      <c r="D10569"/>
      <c r="E10569"/>
    </row>
    <row r="10570" spans="1:5" x14ac:dyDescent="0.2">
      <c r="A10570"/>
      <c r="B10570"/>
      <c r="C10570"/>
      <c r="D10570"/>
      <c r="E10570"/>
    </row>
    <row r="10571" spans="1:5" x14ac:dyDescent="0.2">
      <c r="A10571"/>
      <c r="B10571"/>
      <c r="C10571"/>
      <c r="D10571"/>
      <c r="E10571"/>
    </row>
    <row r="10572" spans="1:5" x14ac:dyDescent="0.2">
      <c r="A10572"/>
      <c r="B10572"/>
      <c r="C10572"/>
      <c r="D10572"/>
      <c r="E10572"/>
    </row>
    <row r="10573" spans="1:5" x14ac:dyDescent="0.2">
      <c r="A10573"/>
      <c r="B10573"/>
      <c r="C10573"/>
      <c r="D10573"/>
      <c r="E10573"/>
    </row>
    <row r="10574" spans="1:5" x14ac:dyDescent="0.2">
      <c r="A10574"/>
      <c r="B10574"/>
      <c r="C10574"/>
      <c r="D10574"/>
      <c r="E10574"/>
    </row>
    <row r="10575" spans="1:5" x14ac:dyDescent="0.2">
      <c r="A10575"/>
      <c r="B10575"/>
      <c r="C10575"/>
      <c r="D10575"/>
      <c r="E10575"/>
    </row>
    <row r="10576" spans="1:5" x14ac:dyDescent="0.2">
      <c r="A10576"/>
      <c r="B10576"/>
      <c r="C10576"/>
      <c r="D10576"/>
      <c r="E10576"/>
    </row>
    <row r="10577" spans="1:5" x14ac:dyDescent="0.2">
      <c r="A10577"/>
      <c r="B10577"/>
      <c r="C10577"/>
      <c r="D10577"/>
      <c r="E10577"/>
    </row>
    <row r="10578" spans="1:5" x14ac:dyDescent="0.2">
      <c r="A10578"/>
      <c r="B10578"/>
      <c r="C10578"/>
      <c r="D10578"/>
      <c r="E10578"/>
    </row>
    <row r="10579" spans="1:5" x14ac:dyDescent="0.2">
      <c r="A10579"/>
      <c r="B10579"/>
      <c r="C10579"/>
      <c r="D10579"/>
      <c r="E10579"/>
    </row>
    <row r="10580" spans="1:5" x14ac:dyDescent="0.2">
      <c r="A10580"/>
      <c r="B10580"/>
      <c r="C10580"/>
      <c r="D10580"/>
      <c r="E10580"/>
    </row>
    <row r="10581" spans="1:5" x14ac:dyDescent="0.2">
      <c r="A10581"/>
      <c r="B10581"/>
      <c r="C10581"/>
      <c r="D10581"/>
      <c r="E10581"/>
    </row>
    <row r="10582" spans="1:5" x14ac:dyDescent="0.2">
      <c r="A10582"/>
      <c r="B10582"/>
      <c r="C10582"/>
      <c r="D10582"/>
      <c r="E10582"/>
    </row>
    <row r="10583" spans="1:5" x14ac:dyDescent="0.2">
      <c r="A10583"/>
      <c r="B10583"/>
      <c r="C10583"/>
      <c r="D10583"/>
      <c r="E10583"/>
    </row>
    <row r="10584" spans="1:5" x14ac:dyDescent="0.2">
      <c r="A10584"/>
      <c r="B10584"/>
      <c r="C10584"/>
      <c r="D10584"/>
      <c r="E10584"/>
    </row>
    <row r="10585" spans="1:5" x14ac:dyDescent="0.2">
      <c r="A10585"/>
      <c r="B10585"/>
      <c r="C10585"/>
      <c r="D10585"/>
      <c r="E10585"/>
    </row>
    <row r="10586" spans="1:5" x14ac:dyDescent="0.2">
      <c r="A10586"/>
      <c r="B10586"/>
      <c r="C10586"/>
      <c r="D10586"/>
      <c r="E10586"/>
    </row>
    <row r="10587" spans="1:5" x14ac:dyDescent="0.2">
      <c r="A10587"/>
      <c r="B10587"/>
      <c r="C10587"/>
      <c r="D10587"/>
      <c r="E10587"/>
    </row>
    <row r="10588" spans="1:5" x14ac:dyDescent="0.2">
      <c r="A10588"/>
      <c r="B10588"/>
      <c r="C10588"/>
      <c r="D10588"/>
      <c r="E10588"/>
    </row>
    <row r="10589" spans="1:5" x14ac:dyDescent="0.2">
      <c r="A10589"/>
      <c r="B10589"/>
      <c r="C10589"/>
      <c r="D10589"/>
      <c r="E10589"/>
    </row>
    <row r="10590" spans="1:5" x14ac:dyDescent="0.2">
      <c r="A10590"/>
      <c r="B10590"/>
      <c r="C10590"/>
      <c r="D10590"/>
      <c r="E10590"/>
    </row>
    <row r="10591" spans="1:5" x14ac:dyDescent="0.2">
      <c r="A10591"/>
      <c r="B10591"/>
      <c r="C10591"/>
      <c r="D10591"/>
      <c r="E10591"/>
    </row>
    <row r="10592" spans="1:5" x14ac:dyDescent="0.2">
      <c r="A10592"/>
      <c r="B10592"/>
      <c r="C10592"/>
      <c r="D10592"/>
      <c r="E10592"/>
    </row>
    <row r="10593" spans="1:5" x14ac:dyDescent="0.2">
      <c r="A10593"/>
      <c r="B10593"/>
      <c r="C10593"/>
      <c r="D10593"/>
      <c r="E10593"/>
    </row>
    <row r="10594" spans="1:5" x14ac:dyDescent="0.2">
      <c r="A10594"/>
      <c r="B10594"/>
      <c r="C10594"/>
      <c r="D10594"/>
      <c r="E10594"/>
    </row>
    <row r="10595" spans="1:5" x14ac:dyDescent="0.2">
      <c r="A10595"/>
      <c r="B10595"/>
      <c r="C10595"/>
      <c r="D10595"/>
      <c r="E10595"/>
    </row>
    <row r="10596" spans="1:5" x14ac:dyDescent="0.2">
      <c r="A10596"/>
      <c r="B10596"/>
      <c r="C10596"/>
      <c r="D10596"/>
      <c r="E10596"/>
    </row>
    <row r="10597" spans="1:5" x14ac:dyDescent="0.2">
      <c r="A10597"/>
      <c r="B10597"/>
      <c r="C10597"/>
      <c r="D10597"/>
      <c r="E10597"/>
    </row>
    <row r="10598" spans="1:5" x14ac:dyDescent="0.2">
      <c r="A10598"/>
      <c r="B10598"/>
      <c r="C10598"/>
      <c r="D10598"/>
      <c r="E10598"/>
    </row>
    <row r="10599" spans="1:5" x14ac:dyDescent="0.2">
      <c r="A10599"/>
      <c r="B10599"/>
      <c r="C10599"/>
      <c r="D10599"/>
      <c r="E10599"/>
    </row>
    <row r="10600" spans="1:5" x14ac:dyDescent="0.2">
      <c r="A10600"/>
      <c r="B10600"/>
      <c r="C10600"/>
      <c r="D10600"/>
      <c r="E10600"/>
    </row>
    <row r="10601" spans="1:5" x14ac:dyDescent="0.2">
      <c r="A10601"/>
      <c r="B10601"/>
      <c r="C10601"/>
      <c r="D10601"/>
      <c r="E10601"/>
    </row>
    <row r="10602" spans="1:5" x14ac:dyDescent="0.2">
      <c r="A10602"/>
      <c r="B10602"/>
      <c r="C10602"/>
      <c r="D10602"/>
      <c r="E10602"/>
    </row>
    <row r="10603" spans="1:5" x14ac:dyDescent="0.2">
      <c r="A10603"/>
      <c r="B10603"/>
      <c r="C10603"/>
      <c r="D10603"/>
      <c r="E10603"/>
    </row>
    <row r="10604" spans="1:5" x14ac:dyDescent="0.2">
      <c r="A10604"/>
      <c r="B10604"/>
      <c r="C10604"/>
      <c r="D10604"/>
      <c r="E10604"/>
    </row>
    <row r="10605" spans="1:5" x14ac:dyDescent="0.2">
      <c r="A10605"/>
      <c r="B10605"/>
      <c r="C10605"/>
      <c r="D10605"/>
      <c r="E10605"/>
    </row>
    <row r="10606" spans="1:5" x14ac:dyDescent="0.2">
      <c r="A10606"/>
      <c r="B10606"/>
      <c r="C10606"/>
      <c r="D10606"/>
      <c r="E10606"/>
    </row>
    <row r="10607" spans="1:5" x14ac:dyDescent="0.2">
      <c r="A10607"/>
      <c r="B10607"/>
      <c r="C10607"/>
      <c r="D10607"/>
      <c r="E10607"/>
    </row>
    <row r="10608" spans="1:5" x14ac:dyDescent="0.2">
      <c r="A10608"/>
      <c r="B10608"/>
      <c r="C10608"/>
      <c r="D10608"/>
      <c r="E10608"/>
    </row>
    <row r="10609" spans="1:5" x14ac:dyDescent="0.2">
      <c r="A10609"/>
      <c r="B10609"/>
      <c r="C10609"/>
      <c r="D10609"/>
      <c r="E10609"/>
    </row>
    <row r="10610" spans="1:5" x14ac:dyDescent="0.2">
      <c r="A10610"/>
      <c r="B10610"/>
      <c r="C10610"/>
      <c r="D10610"/>
      <c r="E10610"/>
    </row>
    <row r="10611" spans="1:5" x14ac:dyDescent="0.2">
      <c r="A10611"/>
      <c r="B10611"/>
      <c r="C10611"/>
      <c r="D10611"/>
      <c r="E10611"/>
    </row>
    <row r="10612" spans="1:5" x14ac:dyDescent="0.2">
      <c r="A10612"/>
      <c r="B10612"/>
      <c r="C10612"/>
      <c r="D10612"/>
      <c r="E10612"/>
    </row>
    <row r="10613" spans="1:5" x14ac:dyDescent="0.2">
      <c r="A10613"/>
      <c r="B10613"/>
      <c r="C10613"/>
      <c r="D10613"/>
      <c r="E10613"/>
    </row>
    <row r="10614" spans="1:5" x14ac:dyDescent="0.2">
      <c r="A10614"/>
      <c r="B10614"/>
      <c r="C10614"/>
      <c r="D10614"/>
      <c r="E10614"/>
    </row>
    <row r="10615" spans="1:5" x14ac:dyDescent="0.2">
      <c r="A10615"/>
      <c r="B10615"/>
      <c r="C10615"/>
      <c r="D10615"/>
      <c r="E10615"/>
    </row>
    <row r="10616" spans="1:5" x14ac:dyDescent="0.2">
      <c r="A10616"/>
      <c r="B10616"/>
      <c r="C10616"/>
      <c r="D10616"/>
      <c r="E10616"/>
    </row>
    <row r="10617" spans="1:5" x14ac:dyDescent="0.2">
      <c r="A10617"/>
      <c r="B10617"/>
      <c r="C10617"/>
      <c r="D10617"/>
      <c r="E10617"/>
    </row>
    <row r="10618" spans="1:5" x14ac:dyDescent="0.2">
      <c r="A10618"/>
      <c r="B10618"/>
      <c r="C10618"/>
      <c r="D10618"/>
      <c r="E10618"/>
    </row>
    <row r="10619" spans="1:5" x14ac:dyDescent="0.2">
      <c r="A10619"/>
      <c r="B10619"/>
      <c r="C10619"/>
      <c r="D10619"/>
      <c r="E10619"/>
    </row>
    <row r="10620" spans="1:5" x14ac:dyDescent="0.2">
      <c r="A10620"/>
      <c r="B10620"/>
      <c r="C10620"/>
      <c r="D10620"/>
      <c r="E10620"/>
    </row>
    <row r="10621" spans="1:5" x14ac:dyDescent="0.2">
      <c r="A10621"/>
      <c r="B10621"/>
      <c r="C10621"/>
      <c r="D10621"/>
      <c r="E10621"/>
    </row>
    <row r="10622" spans="1:5" x14ac:dyDescent="0.2">
      <c r="A10622"/>
      <c r="B10622"/>
      <c r="C10622"/>
      <c r="D10622"/>
      <c r="E10622"/>
    </row>
    <row r="10623" spans="1:5" x14ac:dyDescent="0.2">
      <c r="A10623"/>
      <c r="B10623"/>
      <c r="C10623"/>
      <c r="D10623"/>
      <c r="E10623"/>
    </row>
    <row r="10624" spans="1:5" x14ac:dyDescent="0.2">
      <c r="A10624"/>
      <c r="B10624"/>
      <c r="C10624"/>
      <c r="D10624"/>
      <c r="E10624"/>
    </row>
    <row r="10625" spans="1:5" x14ac:dyDescent="0.2">
      <c r="A10625"/>
      <c r="B10625"/>
      <c r="C10625"/>
      <c r="D10625"/>
      <c r="E10625"/>
    </row>
    <row r="10626" spans="1:5" x14ac:dyDescent="0.2">
      <c r="A10626"/>
      <c r="B10626"/>
      <c r="C10626"/>
      <c r="D10626"/>
      <c r="E10626"/>
    </row>
    <row r="10627" spans="1:5" x14ac:dyDescent="0.2">
      <c r="A10627"/>
      <c r="B10627"/>
      <c r="C10627"/>
      <c r="D10627"/>
      <c r="E10627"/>
    </row>
    <row r="10628" spans="1:5" x14ac:dyDescent="0.2">
      <c r="A10628"/>
      <c r="B10628"/>
      <c r="C10628"/>
      <c r="D10628"/>
      <c r="E10628"/>
    </row>
    <row r="10629" spans="1:5" x14ac:dyDescent="0.2">
      <c r="A10629"/>
      <c r="B10629"/>
      <c r="C10629"/>
      <c r="D10629"/>
      <c r="E10629"/>
    </row>
    <row r="10630" spans="1:5" x14ac:dyDescent="0.2">
      <c r="A10630"/>
      <c r="B10630"/>
      <c r="C10630"/>
      <c r="D10630"/>
      <c r="E10630"/>
    </row>
    <row r="10631" spans="1:5" x14ac:dyDescent="0.2">
      <c r="A10631"/>
      <c r="B10631"/>
      <c r="C10631"/>
      <c r="D10631"/>
      <c r="E10631"/>
    </row>
    <row r="10632" spans="1:5" x14ac:dyDescent="0.2">
      <c r="A10632"/>
      <c r="B10632"/>
      <c r="C10632"/>
      <c r="D10632"/>
      <c r="E10632"/>
    </row>
    <row r="10633" spans="1:5" x14ac:dyDescent="0.2">
      <c r="A10633"/>
      <c r="B10633"/>
      <c r="C10633"/>
      <c r="D10633"/>
      <c r="E10633"/>
    </row>
    <row r="10634" spans="1:5" x14ac:dyDescent="0.2">
      <c r="A10634"/>
      <c r="B10634"/>
      <c r="C10634"/>
      <c r="D10634"/>
      <c r="E10634"/>
    </row>
    <row r="10635" spans="1:5" x14ac:dyDescent="0.2">
      <c r="A10635"/>
      <c r="B10635"/>
      <c r="C10635"/>
      <c r="D10635"/>
      <c r="E10635"/>
    </row>
    <row r="10636" spans="1:5" x14ac:dyDescent="0.2">
      <c r="A10636"/>
      <c r="B10636"/>
      <c r="C10636"/>
      <c r="D10636"/>
      <c r="E10636"/>
    </row>
    <row r="10637" spans="1:5" x14ac:dyDescent="0.2">
      <c r="A10637"/>
      <c r="B10637"/>
      <c r="C10637"/>
      <c r="D10637"/>
      <c r="E10637"/>
    </row>
    <row r="10638" spans="1:5" x14ac:dyDescent="0.2">
      <c r="A10638"/>
      <c r="B10638"/>
      <c r="C10638"/>
      <c r="D10638"/>
      <c r="E10638"/>
    </row>
    <row r="10639" spans="1:5" x14ac:dyDescent="0.2">
      <c r="A10639"/>
      <c r="B10639"/>
      <c r="C10639"/>
      <c r="D10639"/>
      <c r="E10639"/>
    </row>
    <row r="10640" spans="1:5" x14ac:dyDescent="0.2">
      <c r="A10640"/>
      <c r="B10640"/>
      <c r="C10640"/>
      <c r="D10640"/>
      <c r="E10640"/>
    </row>
    <row r="10641" spans="1:5" x14ac:dyDescent="0.2">
      <c r="A10641"/>
      <c r="B10641"/>
      <c r="C10641"/>
      <c r="D10641"/>
      <c r="E10641"/>
    </row>
    <row r="10642" spans="1:5" x14ac:dyDescent="0.2">
      <c r="A10642"/>
      <c r="B10642"/>
      <c r="C10642"/>
      <c r="D10642"/>
      <c r="E10642"/>
    </row>
    <row r="10643" spans="1:5" x14ac:dyDescent="0.2">
      <c r="A10643"/>
      <c r="B10643"/>
      <c r="C10643"/>
      <c r="D10643"/>
      <c r="E10643"/>
    </row>
    <row r="10644" spans="1:5" x14ac:dyDescent="0.2">
      <c r="A10644"/>
      <c r="B10644"/>
      <c r="C10644"/>
      <c r="D10644"/>
      <c r="E10644"/>
    </row>
    <row r="10645" spans="1:5" x14ac:dyDescent="0.2">
      <c r="A10645"/>
      <c r="B10645"/>
      <c r="C10645"/>
      <c r="D10645"/>
      <c r="E10645"/>
    </row>
    <row r="10646" spans="1:5" x14ac:dyDescent="0.2">
      <c r="A10646"/>
      <c r="B10646"/>
      <c r="C10646"/>
      <c r="D10646"/>
      <c r="E10646"/>
    </row>
    <row r="10647" spans="1:5" x14ac:dyDescent="0.2">
      <c r="A10647"/>
      <c r="B10647"/>
      <c r="C10647"/>
      <c r="D10647"/>
      <c r="E10647"/>
    </row>
    <row r="10648" spans="1:5" x14ac:dyDescent="0.2">
      <c r="A10648"/>
      <c r="B10648"/>
      <c r="C10648"/>
      <c r="D10648"/>
      <c r="E10648"/>
    </row>
    <row r="10649" spans="1:5" x14ac:dyDescent="0.2">
      <c r="A10649"/>
      <c r="B10649"/>
      <c r="C10649"/>
      <c r="D10649"/>
      <c r="E10649"/>
    </row>
    <row r="10650" spans="1:5" x14ac:dyDescent="0.2">
      <c r="A10650"/>
      <c r="B10650"/>
      <c r="C10650"/>
      <c r="D10650"/>
      <c r="E10650"/>
    </row>
    <row r="10651" spans="1:5" x14ac:dyDescent="0.2">
      <c r="A10651"/>
      <c r="B10651"/>
      <c r="C10651"/>
      <c r="D10651"/>
      <c r="E10651"/>
    </row>
    <row r="10652" spans="1:5" x14ac:dyDescent="0.2">
      <c r="A10652"/>
      <c r="B10652"/>
      <c r="C10652"/>
      <c r="D10652"/>
      <c r="E10652"/>
    </row>
    <row r="10653" spans="1:5" x14ac:dyDescent="0.2">
      <c r="A10653"/>
      <c r="B10653"/>
      <c r="C10653"/>
      <c r="D10653"/>
      <c r="E10653"/>
    </row>
    <row r="10654" spans="1:5" x14ac:dyDescent="0.2">
      <c r="A10654"/>
      <c r="B10654"/>
      <c r="C10654"/>
      <c r="D10654"/>
      <c r="E10654"/>
    </row>
    <row r="10655" spans="1:5" x14ac:dyDescent="0.2">
      <c r="A10655"/>
      <c r="B10655"/>
      <c r="C10655"/>
      <c r="D10655"/>
      <c r="E10655"/>
    </row>
    <row r="10656" spans="1:5" x14ac:dyDescent="0.2">
      <c r="A10656"/>
      <c r="B10656"/>
      <c r="C10656"/>
      <c r="D10656"/>
      <c r="E10656"/>
    </row>
    <row r="10657" spans="1:5" x14ac:dyDescent="0.2">
      <c r="A10657"/>
      <c r="B10657"/>
      <c r="C10657"/>
      <c r="D10657"/>
      <c r="E10657"/>
    </row>
    <row r="10658" spans="1:5" x14ac:dyDescent="0.2">
      <c r="A10658"/>
      <c r="B10658"/>
      <c r="C10658"/>
      <c r="D10658"/>
      <c r="E10658"/>
    </row>
    <row r="10659" spans="1:5" x14ac:dyDescent="0.2">
      <c r="A10659"/>
      <c r="B10659"/>
      <c r="C10659"/>
      <c r="D10659"/>
      <c r="E10659"/>
    </row>
    <row r="10660" spans="1:5" x14ac:dyDescent="0.2">
      <c r="A10660"/>
      <c r="B10660"/>
      <c r="C10660"/>
      <c r="D10660"/>
      <c r="E10660"/>
    </row>
    <row r="10661" spans="1:5" x14ac:dyDescent="0.2">
      <c r="A10661"/>
      <c r="B10661"/>
      <c r="C10661"/>
      <c r="D10661"/>
      <c r="E10661"/>
    </row>
    <row r="10662" spans="1:5" x14ac:dyDescent="0.2">
      <c r="A10662"/>
      <c r="B10662"/>
      <c r="C10662"/>
      <c r="D10662"/>
      <c r="E10662"/>
    </row>
    <row r="10663" spans="1:5" x14ac:dyDescent="0.2">
      <c r="A10663"/>
      <c r="B10663"/>
      <c r="C10663"/>
      <c r="D10663"/>
      <c r="E10663"/>
    </row>
    <row r="10664" spans="1:5" x14ac:dyDescent="0.2">
      <c r="A10664"/>
      <c r="B10664"/>
      <c r="C10664"/>
      <c r="D10664"/>
      <c r="E10664"/>
    </row>
    <row r="10665" spans="1:5" x14ac:dyDescent="0.2">
      <c r="A10665"/>
      <c r="B10665"/>
      <c r="C10665"/>
      <c r="D10665"/>
      <c r="E10665"/>
    </row>
    <row r="10666" spans="1:5" x14ac:dyDescent="0.2">
      <c r="A10666"/>
      <c r="B10666"/>
      <c r="C10666"/>
      <c r="D10666"/>
      <c r="E10666"/>
    </row>
    <row r="10667" spans="1:5" x14ac:dyDescent="0.2">
      <c r="A10667"/>
      <c r="B10667"/>
      <c r="C10667"/>
      <c r="D10667"/>
      <c r="E10667"/>
    </row>
    <row r="10668" spans="1:5" x14ac:dyDescent="0.2">
      <c r="A10668"/>
      <c r="B10668"/>
      <c r="C10668"/>
      <c r="D10668"/>
      <c r="E10668"/>
    </row>
    <row r="10669" spans="1:5" x14ac:dyDescent="0.2">
      <c r="A10669"/>
      <c r="B10669"/>
      <c r="C10669"/>
      <c r="D10669"/>
      <c r="E10669"/>
    </row>
    <row r="10670" spans="1:5" x14ac:dyDescent="0.2">
      <c r="A10670"/>
      <c r="B10670"/>
      <c r="C10670"/>
      <c r="D10670"/>
      <c r="E10670"/>
    </row>
    <row r="10671" spans="1:5" x14ac:dyDescent="0.2">
      <c r="A10671"/>
      <c r="B10671"/>
      <c r="C10671"/>
      <c r="D10671"/>
      <c r="E10671"/>
    </row>
    <row r="10672" spans="1:5" x14ac:dyDescent="0.2">
      <c r="A10672"/>
      <c r="B10672"/>
      <c r="C10672"/>
      <c r="D10672"/>
      <c r="E10672"/>
    </row>
    <row r="10673" spans="1:5" x14ac:dyDescent="0.2">
      <c r="A10673"/>
      <c r="B10673"/>
      <c r="C10673"/>
      <c r="D10673"/>
      <c r="E10673"/>
    </row>
    <row r="10674" spans="1:5" x14ac:dyDescent="0.2">
      <c r="A10674"/>
      <c r="B10674"/>
      <c r="C10674"/>
      <c r="D10674"/>
      <c r="E10674"/>
    </row>
    <row r="10675" spans="1:5" x14ac:dyDescent="0.2">
      <c r="A10675"/>
      <c r="B10675"/>
      <c r="C10675"/>
      <c r="D10675"/>
      <c r="E10675"/>
    </row>
    <row r="10676" spans="1:5" x14ac:dyDescent="0.2">
      <c r="A10676"/>
      <c r="B10676"/>
      <c r="C10676"/>
      <c r="D10676"/>
      <c r="E10676"/>
    </row>
    <row r="10677" spans="1:5" x14ac:dyDescent="0.2">
      <c r="A10677"/>
      <c r="B10677"/>
      <c r="C10677"/>
      <c r="D10677"/>
      <c r="E10677"/>
    </row>
    <row r="10678" spans="1:5" x14ac:dyDescent="0.2">
      <c r="A10678"/>
      <c r="B10678"/>
      <c r="C10678"/>
      <c r="D10678"/>
      <c r="E10678"/>
    </row>
    <row r="10679" spans="1:5" x14ac:dyDescent="0.2">
      <c r="A10679"/>
      <c r="B10679"/>
      <c r="C10679"/>
      <c r="D10679"/>
      <c r="E10679"/>
    </row>
    <row r="10680" spans="1:5" x14ac:dyDescent="0.2">
      <c r="A10680"/>
      <c r="B10680"/>
      <c r="C10680"/>
      <c r="D10680"/>
      <c r="E10680"/>
    </row>
    <row r="10681" spans="1:5" x14ac:dyDescent="0.2">
      <c r="A10681"/>
      <c r="B10681"/>
      <c r="C10681"/>
      <c r="D10681"/>
      <c r="E10681"/>
    </row>
    <row r="10682" spans="1:5" x14ac:dyDescent="0.2">
      <c r="A10682"/>
      <c r="B10682"/>
      <c r="C10682"/>
      <c r="D10682"/>
      <c r="E10682"/>
    </row>
    <row r="10683" spans="1:5" x14ac:dyDescent="0.2">
      <c r="A10683"/>
      <c r="B10683"/>
      <c r="C10683"/>
      <c r="D10683"/>
      <c r="E10683"/>
    </row>
    <row r="10684" spans="1:5" x14ac:dyDescent="0.2">
      <c r="A10684"/>
      <c r="B10684"/>
      <c r="C10684"/>
      <c r="D10684"/>
      <c r="E10684"/>
    </row>
    <row r="10685" spans="1:5" x14ac:dyDescent="0.2">
      <c r="A10685"/>
      <c r="B10685"/>
      <c r="C10685"/>
      <c r="D10685"/>
      <c r="E10685"/>
    </row>
    <row r="10686" spans="1:5" x14ac:dyDescent="0.2">
      <c r="A10686"/>
      <c r="B10686"/>
      <c r="C10686"/>
      <c r="D10686"/>
      <c r="E10686"/>
    </row>
    <row r="10687" spans="1:5" x14ac:dyDescent="0.2">
      <c r="A10687"/>
      <c r="B10687"/>
      <c r="C10687"/>
      <c r="D10687"/>
      <c r="E10687"/>
    </row>
    <row r="10688" spans="1:5" x14ac:dyDescent="0.2">
      <c r="A10688"/>
      <c r="B10688"/>
      <c r="C10688"/>
      <c r="D10688"/>
      <c r="E10688"/>
    </row>
    <row r="10689" spans="1:5" x14ac:dyDescent="0.2">
      <c r="A10689"/>
      <c r="B10689"/>
      <c r="C10689"/>
      <c r="D10689"/>
      <c r="E10689"/>
    </row>
    <row r="10690" spans="1:5" x14ac:dyDescent="0.2">
      <c r="A10690"/>
      <c r="B10690"/>
      <c r="C10690"/>
      <c r="D10690"/>
      <c r="E10690"/>
    </row>
    <row r="10691" spans="1:5" x14ac:dyDescent="0.2">
      <c r="A10691"/>
      <c r="B10691"/>
      <c r="C10691"/>
      <c r="D10691"/>
      <c r="E10691"/>
    </row>
    <row r="10692" spans="1:5" x14ac:dyDescent="0.2">
      <c r="A10692"/>
      <c r="B10692"/>
      <c r="C10692"/>
      <c r="D10692"/>
      <c r="E10692"/>
    </row>
    <row r="10693" spans="1:5" x14ac:dyDescent="0.2">
      <c r="A10693"/>
      <c r="B10693"/>
      <c r="C10693"/>
      <c r="D10693"/>
      <c r="E10693"/>
    </row>
    <row r="10694" spans="1:5" x14ac:dyDescent="0.2">
      <c r="A10694"/>
      <c r="B10694"/>
      <c r="C10694"/>
      <c r="D10694"/>
      <c r="E10694"/>
    </row>
    <row r="10695" spans="1:5" x14ac:dyDescent="0.2">
      <c r="A10695"/>
      <c r="B10695"/>
      <c r="C10695"/>
      <c r="D10695"/>
      <c r="E10695"/>
    </row>
    <row r="10696" spans="1:5" x14ac:dyDescent="0.2">
      <c r="A10696"/>
      <c r="B10696"/>
      <c r="C10696"/>
      <c r="D10696"/>
      <c r="E10696"/>
    </row>
    <row r="10697" spans="1:5" x14ac:dyDescent="0.2">
      <c r="A10697"/>
      <c r="B10697"/>
      <c r="C10697"/>
      <c r="D10697"/>
      <c r="E10697"/>
    </row>
    <row r="10698" spans="1:5" x14ac:dyDescent="0.2">
      <c r="A10698"/>
      <c r="B10698"/>
      <c r="C10698"/>
      <c r="D10698"/>
      <c r="E10698"/>
    </row>
    <row r="10699" spans="1:5" x14ac:dyDescent="0.2">
      <c r="A10699"/>
      <c r="B10699"/>
      <c r="C10699"/>
      <c r="D10699"/>
      <c r="E10699"/>
    </row>
    <row r="10700" spans="1:5" x14ac:dyDescent="0.2">
      <c r="A10700"/>
      <c r="B10700"/>
      <c r="C10700"/>
      <c r="D10700"/>
      <c r="E10700"/>
    </row>
    <row r="10701" spans="1:5" x14ac:dyDescent="0.2">
      <c r="A10701"/>
      <c r="B10701"/>
      <c r="C10701"/>
      <c r="D10701"/>
      <c r="E10701"/>
    </row>
    <row r="10702" spans="1:5" x14ac:dyDescent="0.2">
      <c r="A10702"/>
      <c r="B10702"/>
      <c r="C10702"/>
      <c r="D10702"/>
      <c r="E10702"/>
    </row>
    <row r="10703" spans="1:5" x14ac:dyDescent="0.2">
      <c r="A10703"/>
      <c r="B10703"/>
      <c r="C10703"/>
      <c r="D10703"/>
      <c r="E10703"/>
    </row>
    <row r="10704" spans="1:5" x14ac:dyDescent="0.2">
      <c r="A10704"/>
      <c r="B10704"/>
      <c r="C10704"/>
      <c r="D10704"/>
      <c r="E10704"/>
    </row>
    <row r="10705" spans="1:5" x14ac:dyDescent="0.2">
      <c r="A10705"/>
      <c r="B10705"/>
      <c r="C10705"/>
      <c r="D10705"/>
      <c r="E10705"/>
    </row>
    <row r="10706" spans="1:5" x14ac:dyDescent="0.2">
      <c r="A10706"/>
      <c r="B10706"/>
      <c r="C10706"/>
      <c r="D10706"/>
      <c r="E10706"/>
    </row>
    <row r="10707" spans="1:5" x14ac:dyDescent="0.2">
      <c r="A10707"/>
      <c r="B10707"/>
      <c r="C10707"/>
      <c r="D10707"/>
      <c r="E10707"/>
    </row>
    <row r="10708" spans="1:5" x14ac:dyDescent="0.2">
      <c r="A10708"/>
      <c r="B10708"/>
      <c r="C10708"/>
      <c r="D10708"/>
      <c r="E10708"/>
    </row>
    <row r="10709" spans="1:5" x14ac:dyDescent="0.2">
      <c r="A10709"/>
      <c r="B10709"/>
      <c r="C10709"/>
      <c r="D10709"/>
      <c r="E10709"/>
    </row>
    <row r="10710" spans="1:5" x14ac:dyDescent="0.2">
      <c r="A10710"/>
      <c r="B10710"/>
      <c r="C10710"/>
      <c r="D10710"/>
      <c r="E10710"/>
    </row>
    <row r="10711" spans="1:5" x14ac:dyDescent="0.2">
      <c r="A10711"/>
      <c r="B10711"/>
      <c r="C10711"/>
      <c r="D10711"/>
      <c r="E10711"/>
    </row>
    <row r="10712" spans="1:5" x14ac:dyDescent="0.2">
      <c r="A10712"/>
      <c r="B10712"/>
      <c r="C10712"/>
      <c r="D10712"/>
      <c r="E10712"/>
    </row>
    <row r="10713" spans="1:5" x14ac:dyDescent="0.2">
      <c r="A10713"/>
      <c r="B10713"/>
      <c r="C10713"/>
      <c r="D10713"/>
      <c r="E10713"/>
    </row>
    <row r="10714" spans="1:5" x14ac:dyDescent="0.2">
      <c r="A10714"/>
      <c r="B10714"/>
      <c r="C10714"/>
      <c r="D10714"/>
      <c r="E10714"/>
    </row>
    <row r="10715" spans="1:5" x14ac:dyDescent="0.2">
      <c r="A10715"/>
      <c r="B10715"/>
      <c r="C10715"/>
      <c r="D10715"/>
      <c r="E10715"/>
    </row>
    <row r="10716" spans="1:5" x14ac:dyDescent="0.2">
      <c r="A10716"/>
      <c r="B10716"/>
      <c r="C10716"/>
      <c r="D10716"/>
      <c r="E10716"/>
    </row>
    <row r="10717" spans="1:5" x14ac:dyDescent="0.2">
      <c r="A10717"/>
      <c r="B10717"/>
      <c r="C10717"/>
      <c r="D10717"/>
      <c r="E10717"/>
    </row>
    <row r="10718" spans="1:5" x14ac:dyDescent="0.2">
      <c r="A10718"/>
      <c r="B10718"/>
      <c r="C10718"/>
      <c r="D10718"/>
      <c r="E10718"/>
    </row>
    <row r="10719" spans="1:5" x14ac:dyDescent="0.2">
      <c r="A10719"/>
      <c r="B10719"/>
      <c r="C10719"/>
      <c r="D10719"/>
      <c r="E10719"/>
    </row>
    <row r="10720" spans="1:5" x14ac:dyDescent="0.2">
      <c r="A10720"/>
      <c r="B10720"/>
      <c r="C10720"/>
      <c r="D10720"/>
      <c r="E10720"/>
    </row>
    <row r="10721" spans="1:5" x14ac:dyDescent="0.2">
      <c r="A10721"/>
      <c r="B10721"/>
      <c r="C10721"/>
      <c r="D10721"/>
      <c r="E10721"/>
    </row>
    <row r="10722" spans="1:5" x14ac:dyDescent="0.2">
      <c r="A10722"/>
      <c r="B10722"/>
      <c r="C10722"/>
      <c r="D10722"/>
      <c r="E10722"/>
    </row>
    <row r="10723" spans="1:5" x14ac:dyDescent="0.2">
      <c r="A10723"/>
      <c r="B10723"/>
      <c r="C10723"/>
      <c r="D10723"/>
      <c r="E10723"/>
    </row>
    <row r="10724" spans="1:5" x14ac:dyDescent="0.2">
      <c r="A10724"/>
      <c r="B10724"/>
      <c r="C10724"/>
      <c r="D10724"/>
      <c r="E10724"/>
    </row>
    <row r="10725" spans="1:5" x14ac:dyDescent="0.2">
      <c r="A10725"/>
      <c r="B10725"/>
      <c r="C10725"/>
      <c r="D10725"/>
      <c r="E10725"/>
    </row>
    <row r="10726" spans="1:5" x14ac:dyDescent="0.2">
      <c r="A10726"/>
      <c r="B10726"/>
      <c r="C10726"/>
      <c r="D10726"/>
      <c r="E10726"/>
    </row>
    <row r="10727" spans="1:5" x14ac:dyDescent="0.2">
      <c r="A10727"/>
      <c r="B10727"/>
      <c r="C10727"/>
      <c r="D10727"/>
      <c r="E10727"/>
    </row>
    <row r="10728" spans="1:5" x14ac:dyDescent="0.2">
      <c r="A10728"/>
      <c r="B10728"/>
      <c r="C10728"/>
      <c r="D10728"/>
      <c r="E10728"/>
    </row>
    <row r="10729" spans="1:5" x14ac:dyDescent="0.2">
      <c r="A10729"/>
      <c r="B10729"/>
      <c r="C10729"/>
      <c r="D10729"/>
      <c r="E10729"/>
    </row>
    <row r="10730" spans="1:5" x14ac:dyDescent="0.2">
      <c r="A10730"/>
      <c r="B10730"/>
      <c r="C10730"/>
      <c r="D10730"/>
      <c r="E10730"/>
    </row>
    <row r="10731" spans="1:5" x14ac:dyDescent="0.2">
      <c r="A10731"/>
      <c r="B10731"/>
      <c r="C10731"/>
      <c r="D10731"/>
      <c r="E10731"/>
    </row>
    <row r="10732" spans="1:5" x14ac:dyDescent="0.2">
      <c r="A10732"/>
      <c r="B10732"/>
      <c r="C10732"/>
      <c r="D10732"/>
      <c r="E10732"/>
    </row>
    <row r="10733" spans="1:5" x14ac:dyDescent="0.2">
      <c r="A10733"/>
      <c r="B10733"/>
      <c r="C10733"/>
      <c r="D10733"/>
      <c r="E10733"/>
    </row>
    <row r="10734" spans="1:5" x14ac:dyDescent="0.2">
      <c r="A10734"/>
      <c r="B10734"/>
      <c r="C10734"/>
      <c r="D10734"/>
      <c r="E10734"/>
    </row>
    <row r="10735" spans="1:5" x14ac:dyDescent="0.2">
      <c r="A10735"/>
      <c r="B10735"/>
      <c r="C10735"/>
      <c r="D10735"/>
      <c r="E10735"/>
    </row>
    <row r="10736" spans="1:5" x14ac:dyDescent="0.2">
      <c r="A10736"/>
      <c r="B10736"/>
      <c r="C10736"/>
      <c r="D10736"/>
      <c r="E10736"/>
    </row>
    <row r="10737" spans="1:5" x14ac:dyDescent="0.2">
      <c r="A10737"/>
      <c r="B10737"/>
      <c r="C10737"/>
      <c r="D10737"/>
      <c r="E10737"/>
    </row>
    <row r="10738" spans="1:5" x14ac:dyDescent="0.2">
      <c r="A10738"/>
      <c r="B10738"/>
      <c r="C10738"/>
      <c r="D10738"/>
      <c r="E10738"/>
    </row>
    <row r="10739" spans="1:5" x14ac:dyDescent="0.2">
      <c r="A10739"/>
      <c r="B10739"/>
      <c r="C10739"/>
      <c r="D10739"/>
      <c r="E10739"/>
    </row>
    <row r="10740" spans="1:5" x14ac:dyDescent="0.2">
      <c r="A10740"/>
      <c r="B10740"/>
      <c r="C10740"/>
      <c r="D10740"/>
      <c r="E10740"/>
    </row>
    <row r="10741" spans="1:5" x14ac:dyDescent="0.2">
      <c r="A10741"/>
      <c r="B10741"/>
      <c r="C10741"/>
      <c r="D10741"/>
      <c r="E10741"/>
    </row>
    <row r="10742" spans="1:5" x14ac:dyDescent="0.2">
      <c r="A10742"/>
      <c r="B10742"/>
      <c r="C10742"/>
      <c r="D10742"/>
      <c r="E10742"/>
    </row>
    <row r="10743" spans="1:5" x14ac:dyDescent="0.2">
      <c r="A10743"/>
      <c r="B10743"/>
      <c r="C10743"/>
      <c r="D10743"/>
      <c r="E10743"/>
    </row>
    <row r="10744" spans="1:5" x14ac:dyDescent="0.2">
      <c r="A10744"/>
      <c r="B10744"/>
      <c r="C10744"/>
      <c r="D10744"/>
      <c r="E10744"/>
    </row>
    <row r="10745" spans="1:5" x14ac:dyDescent="0.2">
      <c r="A10745"/>
      <c r="B10745"/>
      <c r="C10745"/>
      <c r="D10745"/>
      <c r="E10745"/>
    </row>
    <row r="10746" spans="1:5" x14ac:dyDescent="0.2">
      <c r="A10746"/>
      <c r="B10746"/>
      <c r="C10746"/>
      <c r="D10746"/>
      <c r="E10746"/>
    </row>
    <row r="10747" spans="1:5" x14ac:dyDescent="0.2">
      <c r="A10747"/>
      <c r="B10747"/>
      <c r="C10747"/>
      <c r="D10747"/>
      <c r="E10747"/>
    </row>
    <row r="10748" spans="1:5" x14ac:dyDescent="0.2">
      <c r="A10748"/>
      <c r="B10748"/>
      <c r="C10748"/>
      <c r="D10748"/>
      <c r="E10748"/>
    </row>
    <row r="10749" spans="1:5" x14ac:dyDescent="0.2">
      <c r="A10749"/>
      <c r="B10749"/>
      <c r="C10749"/>
      <c r="D10749"/>
      <c r="E10749"/>
    </row>
    <row r="10750" spans="1:5" x14ac:dyDescent="0.2">
      <c r="A10750"/>
      <c r="B10750"/>
      <c r="C10750"/>
      <c r="D10750"/>
      <c r="E10750"/>
    </row>
    <row r="10751" spans="1:5" x14ac:dyDescent="0.2">
      <c r="A10751"/>
      <c r="B10751"/>
      <c r="C10751"/>
      <c r="D10751"/>
      <c r="E10751"/>
    </row>
    <row r="10752" spans="1:5" x14ac:dyDescent="0.2">
      <c r="A10752"/>
      <c r="B10752"/>
      <c r="C10752"/>
      <c r="D10752"/>
      <c r="E10752"/>
    </row>
    <row r="10753" spans="1:5" x14ac:dyDescent="0.2">
      <c r="A10753"/>
      <c r="B10753"/>
      <c r="C10753"/>
      <c r="D10753"/>
      <c r="E10753"/>
    </row>
    <row r="10754" spans="1:5" x14ac:dyDescent="0.2">
      <c r="A10754"/>
      <c r="B10754"/>
      <c r="C10754"/>
      <c r="D10754"/>
      <c r="E10754"/>
    </row>
    <row r="10755" spans="1:5" x14ac:dyDescent="0.2">
      <c r="A10755"/>
      <c r="B10755"/>
      <c r="C10755"/>
      <c r="D10755"/>
      <c r="E10755"/>
    </row>
    <row r="10756" spans="1:5" x14ac:dyDescent="0.2">
      <c r="A10756"/>
      <c r="B10756"/>
      <c r="C10756"/>
      <c r="D10756"/>
      <c r="E10756"/>
    </row>
    <row r="10757" spans="1:5" x14ac:dyDescent="0.2">
      <c r="A10757"/>
      <c r="B10757"/>
      <c r="C10757"/>
      <c r="D10757"/>
      <c r="E10757"/>
    </row>
    <row r="10758" spans="1:5" x14ac:dyDescent="0.2">
      <c r="A10758"/>
      <c r="B10758"/>
      <c r="C10758"/>
      <c r="D10758"/>
      <c r="E10758"/>
    </row>
    <row r="10759" spans="1:5" x14ac:dyDescent="0.2">
      <c r="A10759"/>
      <c r="B10759"/>
      <c r="C10759"/>
      <c r="D10759"/>
      <c r="E10759"/>
    </row>
    <row r="10760" spans="1:5" x14ac:dyDescent="0.2">
      <c r="A10760"/>
      <c r="B10760"/>
      <c r="C10760"/>
      <c r="D10760"/>
      <c r="E10760"/>
    </row>
    <row r="10761" spans="1:5" x14ac:dyDescent="0.2">
      <c r="A10761"/>
      <c r="B10761"/>
      <c r="C10761"/>
      <c r="D10761"/>
      <c r="E10761"/>
    </row>
    <row r="10762" spans="1:5" x14ac:dyDescent="0.2">
      <c r="A10762"/>
      <c r="B10762"/>
      <c r="C10762"/>
      <c r="D10762"/>
      <c r="E10762"/>
    </row>
    <row r="10763" spans="1:5" x14ac:dyDescent="0.2">
      <c r="A10763"/>
      <c r="B10763"/>
      <c r="C10763"/>
      <c r="D10763"/>
      <c r="E10763"/>
    </row>
    <row r="10764" spans="1:5" x14ac:dyDescent="0.2">
      <c r="A10764"/>
      <c r="B10764"/>
      <c r="C10764"/>
      <c r="D10764"/>
      <c r="E10764"/>
    </row>
    <row r="10765" spans="1:5" x14ac:dyDescent="0.2">
      <c r="A10765"/>
      <c r="B10765"/>
      <c r="C10765"/>
      <c r="D10765"/>
      <c r="E10765"/>
    </row>
    <row r="10766" spans="1:5" x14ac:dyDescent="0.2">
      <c r="A10766"/>
      <c r="B10766"/>
      <c r="C10766"/>
      <c r="D10766"/>
      <c r="E10766"/>
    </row>
    <row r="10767" spans="1:5" x14ac:dyDescent="0.2">
      <c r="A10767"/>
      <c r="B10767"/>
      <c r="C10767"/>
      <c r="D10767"/>
      <c r="E10767"/>
    </row>
    <row r="10768" spans="1:5" x14ac:dyDescent="0.2">
      <c r="A10768"/>
      <c r="B10768"/>
      <c r="C10768"/>
      <c r="D10768"/>
      <c r="E10768"/>
    </row>
    <row r="10769" spans="1:5" x14ac:dyDescent="0.2">
      <c r="A10769"/>
      <c r="B10769"/>
      <c r="C10769"/>
      <c r="D10769"/>
      <c r="E10769"/>
    </row>
    <row r="10770" spans="1:5" x14ac:dyDescent="0.2">
      <c r="A10770"/>
      <c r="B10770"/>
      <c r="C10770"/>
      <c r="D10770"/>
      <c r="E10770"/>
    </row>
    <row r="10771" spans="1:5" x14ac:dyDescent="0.2">
      <c r="A10771"/>
      <c r="B10771"/>
      <c r="C10771"/>
      <c r="D10771"/>
      <c r="E10771"/>
    </row>
    <row r="10772" spans="1:5" x14ac:dyDescent="0.2">
      <c r="A10772"/>
      <c r="B10772"/>
      <c r="C10772"/>
      <c r="D10772"/>
      <c r="E10772"/>
    </row>
    <row r="10773" spans="1:5" x14ac:dyDescent="0.2">
      <c r="A10773"/>
      <c r="B10773"/>
      <c r="C10773"/>
      <c r="D10773"/>
      <c r="E10773"/>
    </row>
    <row r="10774" spans="1:5" x14ac:dyDescent="0.2">
      <c r="A10774"/>
      <c r="B10774"/>
      <c r="C10774"/>
      <c r="D10774"/>
      <c r="E10774"/>
    </row>
    <row r="10775" spans="1:5" x14ac:dyDescent="0.2">
      <c r="A10775"/>
      <c r="B10775"/>
      <c r="C10775"/>
      <c r="D10775"/>
      <c r="E10775"/>
    </row>
    <row r="10776" spans="1:5" x14ac:dyDescent="0.2">
      <c r="A10776"/>
      <c r="B10776"/>
      <c r="C10776"/>
      <c r="D10776"/>
      <c r="E10776"/>
    </row>
    <row r="10777" spans="1:5" x14ac:dyDescent="0.2">
      <c r="A10777"/>
      <c r="B10777"/>
      <c r="C10777"/>
      <c r="D10777"/>
      <c r="E10777"/>
    </row>
    <row r="10778" spans="1:5" x14ac:dyDescent="0.2">
      <c r="A10778"/>
      <c r="B10778"/>
      <c r="C10778"/>
      <c r="D10778"/>
      <c r="E10778"/>
    </row>
    <row r="10779" spans="1:5" x14ac:dyDescent="0.2">
      <c r="A10779"/>
      <c r="B10779"/>
      <c r="C10779"/>
      <c r="D10779"/>
      <c r="E10779"/>
    </row>
    <row r="10780" spans="1:5" x14ac:dyDescent="0.2">
      <c r="A10780"/>
      <c r="B10780"/>
      <c r="C10780"/>
      <c r="D10780"/>
      <c r="E10780"/>
    </row>
    <row r="10781" spans="1:5" x14ac:dyDescent="0.2">
      <c r="A10781"/>
      <c r="B10781"/>
      <c r="C10781"/>
      <c r="D10781"/>
      <c r="E10781"/>
    </row>
    <row r="10782" spans="1:5" x14ac:dyDescent="0.2">
      <c r="A10782"/>
      <c r="B10782"/>
      <c r="C10782"/>
      <c r="D10782"/>
      <c r="E10782"/>
    </row>
    <row r="10783" spans="1:5" x14ac:dyDescent="0.2">
      <c r="A10783"/>
      <c r="B10783"/>
      <c r="C10783"/>
      <c r="D10783"/>
      <c r="E10783"/>
    </row>
    <row r="10784" spans="1:5" x14ac:dyDescent="0.2">
      <c r="A10784"/>
      <c r="B10784"/>
      <c r="C10784"/>
      <c r="D10784"/>
      <c r="E10784"/>
    </row>
    <row r="10785" spans="1:5" x14ac:dyDescent="0.2">
      <c r="A10785"/>
      <c r="B10785"/>
      <c r="C10785"/>
      <c r="D10785"/>
      <c r="E10785"/>
    </row>
    <row r="10786" spans="1:5" x14ac:dyDescent="0.2">
      <c r="A10786"/>
      <c r="B10786"/>
      <c r="C10786"/>
      <c r="D10786"/>
      <c r="E10786"/>
    </row>
    <row r="10787" spans="1:5" x14ac:dyDescent="0.2">
      <c r="A10787"/>
      <c r="B10787"/>
      <c r="C10787"/>
      <c r="D10787"/>
      <c r="E10787"/>
    </row>
    <row r="10788" spans="1:5" x14ac:dyDescent="0.2">
      <c r="A10788"/>
      <c r="B10788"/>
      <c r="C10788"/>
      <c r="D10788"/>
      <c r="E10788"/>
    </row>
    <row r="10789" spans="1:5" x14ac:dyDescent="0.2">
      <c r="A10789"/>
      <c r="B10789"/>
      <c r="C10789"/>
      <c r="D10789"/>
      <c r="E10789"/>
    </row>
    <row r="10790" spans="1:5" x14ac:dyDescent="0.2">
      <c r="A10790"/>
      <c r="B10790"/>
      <c r="C10790"/>
      <c r="D10790"/>
      <c r="E10790"/>
    </row>
    <row r="10791" spans="1:5" x14ac:dyDescent="0.2">
      <c r="A10791"/>
      <c r="B10791"/>
      <c r="C10791"/>
      <c r="D10791"/>
      <c r="E10791"/>
    </row>
    <row r="10792" spans="1:5" x14ac:dyDescent="0.2">
      <c r="A10792"/>
      <c r="B10792"/>
      <c r="C10792"/>
      <c r="D10792"/>
      <c r="E10792"/>
    </row>
    <row r="10793" spans="1:5" x14ac:dyDescent="0.2">
      <c r="A10793"/>
      <c r="B10793"/>
      <c r="C10793"/>
      <c r="D10793"/>
      <c r="E10793"/>
    </row>
    <row r="10794" spans="1:5" x14ac:dyDescent="0.2">
      <c r="A10794"/>
      <c r="B10794"/>
      <c r="C10794"/>
      <c r="D10794"/>
      <c r="E10794"/>
    </row>
    <row r="10795" spans="1:5" x14ac:dyDescent="0.2">
      <c r="A10795"/>
      <c r="B10795"/>
      <c r="C10795"/>
      <c r="D10795"/>
      <c r="E10795"/>
    </row>
    <row r="10796" spans="1:5" x14ac:dyDescent="0.2">
      <c r="A10796"/>
      <c r="B10796"/>
      <c r="C10796"/>
      <c r="D10796"/>
      <c r="E10796"/>
    </row>
    <row r="10797" spans="1:5" x14ac:dyDescent="0.2">
      <c r="A10797"/>
      <c r="B10797"/>
      <c r="C10797"/>
      <c r="D10797"/>
      <c r="E10797"/>
    </row>
    <row r="10798" spans="1:5" x14ac:dyDescent="0.2">
      <c r="A10798"/>
      <c r="B10798"/>
      <c r="C10798"/>
      <c r="D10798"/>
      <c r="E10798"/>
    </row>
    <row r="10799" spans="1:5" x14ac:dyDescent="0.2">
      <c r="A10799"/>
      <c r="B10799"/>
      <c r="C10799"/>
      <c r="D10799"/>
      <c r="E10799"/>
    </row>
    <row r="10800" spans="1:5" x14ac:dyDescent="0.2">
      <c r="A10800"/>
      <c r="B10800"/>
      <c r="C10800"/>
      <c r="D10800"/>
      <c r="E10800"/>
    </row>
    <row r="10801" spans="1:5" x14ac:dyDescent="0.2">
      <c r="A10801"/>
      <c r="B10801"/>
      <c r="C10801"/>
      <c r="D10801"/>
      <c r="E10801"/>
    </row>
    <row r="10802" spans="1:5" x14ac:dyDescent="0.2">
      <c r="A10802"/>
      <c r="B10802"/>
      <c r="C10802"/>
      <c r="D10802"/>
      <c r="E10802"/>
    </row>
    <row r="10803" spans="1:5" x14ac:dyDescent="0.2">
      <c r="A10803"/>
      <c r="B10803"/>
      <c r="C10803"/>
      <c r="D10803"/>
      <c r="E10803"/>
    </row>
    <row r="10804" spans="1:5" x14ac:dyDescent="0.2">
      <c r="A10804"/>
      <c r="B10804"/>
      <c r="C10804"/>
      <c r="D10804"/>
      <c r="E10804"/>
    </row>
    <row r="10805" spans="1:5" x14ac:dyDescent="0.2">
      <c r="A10805"/>
      <c r="B10805"/>
      <c r="C10805"/>
      <c r="D10805"/>
      <c r="E10805"/>
    </row>
    <row r="10806" spans="1:5" x14ac:dyDescent="0.2">
      <c r="A10806"/>
      <c r="B10806"/>
      <c r="C10806"/>
      <c r="D10806"/>
      <c r="E10806"/>
    </row>
    <row r="10807" spans="1:5" x14ac:dyDescent="0.2">
      <c r="A10807"/>
      <c r="B10807"/>
      <c r="C10807"/>
      <c r="D10807"/>
      <c r="E10807"/>
    </row>
    <row r="10808" spans="1:5" x14ac:dyDescent="0.2">
      <c r="A10808"/>
      <c r="B10808"/>
      <c r="C10808"/>
      <c r="D10808"/>
      <c r="E10808"/>
    </row>
    <row r="10809" spans="1:5" x14ac:dyDescent="0.2">
      <c r="A10809"/>
      <c r="B10809"/>
      <c r="C10809"/>
      <c r="D10809"/>
      <c r="E10809"/>
    </row>
    <row r="10810" spans="1:5" x14ac:dyDescent="0.2">
      <c r="A10810"/>
      <c r="B10810"/>
      <c r="C10810"/>
      <c r="D10810"/>
      <c r="E10810"/>
    </row>
    <row r="10811" spans="1:5" x14ac:dyDescent="0.2">
      <c r="A10811"/>
      <c r="B10811"/>
      <c r="C10811"/>
      <c r="D10811"/>
      <c r="E10811"/>
    </row>
    <row r="10812" spans="1:5" x14ac:dyDescent="0.2">
      <c r="A10812"/>
      <c r="B10812"/>
      <c r="C10812"/>
      <c r="D10812"/>
      <c r="E10812"/>
    </row>
    <row r="10813" spans="1:5" x14ac:dyDescent="0.2">
      <c r="A10813"/>
      <c r="B10813"/>
      <c r="C10813"/>
      <c r="D10813"/>
      <c r="E10813"/>
    </row>
    <row r="10814" spans="1:5" x14ac:dyDescent="0.2">
      <c r="A10814"/>
      <c r="B10814"/>
      <c r="C10814"/>
      <c r="D10814"/>
      <c r="E10814"/>
    </row>
    <row r="10815" spans="1:5" x14ac:dyDescent="0.2">
      <c r="A10815"/>
      <c r="B10815"/>
      <c r="C10815"/>
      <c r="D10815"/>
      <c r="E10815"/>
    </row>
    <row r="10816" spans="1:5" x14ac:dyDescent="0.2">
      <c r="A10816"/>
      <c r="B10816"/>
      <c r="C10816"/>
      <c r="D10816"/>
      <c r="E10816"/>
    </row>
    <row r="10817" spans="1:5" x14ac:dyDescent="0.2">
      <c r="A10817"/>
      <c r="B10817"/>
      <c r="C10817"/>
      <c r="D10817"/>
      <c r="E10817"/>
    </row>
    <row r="10818" spans="1:5" x14ac:dyDescent="0.2">
      <c r="A10818"/>
      <c r="B10818"/>
      <c r="C10818"/>
      <c r="D10818"/>
      <c r="E10818"/>
    </row>
    <row r="10819" spans="1:5" x14ac:dyDescent="0.2">
      <c r="A10819"/>
      <c r="B10819"/>
      <c r="C10819"/>
      <c r="D10819"/>
      <c r="E10819"/>
    </row>
    <row r="10820" spans="1:5" x14ac:dyDescent="0.2">
      <c r="A10820"/>
      <c r="B10820"/>
      <c r="C10820"/>
      <c r="D10820"/>
      <c r="E10820"/>
    </row>
    <row r="10821" spans="1:5" x14ac:dyDescent="0.2">
      <c r="A10821"/>
      <c r="B10821"/>
      <c r="C10821"/>
      <c r="D10821"/>
      <c r="E10821"/>
    </row>
    <row r="10822" spans="1:5" x14ac:dyDescent="0.2">
      <c r="A10822"/>
      <c r="B10822"/>
      <c r="C10822"/>
      <c r="D10822"/>
      <c r="E10822"/>
    </row>
    <row r="10823" spans="1:5" x14ac:dyDescent="0.2">
      <c r="A10823"/>
      <c r="B10823"/>
      <c r="C10823"/>
      <c r="D10823"/>
      <c r="E10823"/>
    </row>
    <row r="10824" spans="1:5" x14ac:dyDescent="0.2">
      <c r="A10824"/>
      <c r="B10824"/>
      <c r="C10824"/>
      <c r="D10824"/>
      <c r="E10824"/>
    </row>
    <row r="10825" spans="1:5" x14ac:dyDescent="0.2">
      <c r="A10825"/>
      <c r="B10825"/>
      <c r="C10825"/>
      <c r="D10825"/>
      <c r="E10825"/>
    </row>
    <row r="10826" spans="1:5" x14ac:dyDescent="0.2">
      <c r="A10826"/>
      <c r="B10826"/>
      <c r="C10826"/>
      <c r="D10826"/>
      <c r="E10826"/>
    </row>
    <row r="10827" spans="1:5" x14ac:dyDescent="0.2">
      <c r="A10827"/>
      <c r="B10827"/>
      <c r="C10827"/>
      <c r="D10827"/>
      <c r="E10827"/>
    </row>
    <row r="10828" spans="1:5" x14ac:dyDescent="0.2">
      <c r="A10828"/>
      <c r="B10828"/>
      <c r="C10828"/>
      <c r="D10828"/>
      <c r="E10828"/>
    </row>
    <row r="10829" spans="1:5" x14ac:dyDescent="0.2">
      <c r="A10829"/>
      <c r="B10829"/>
      <c r="C10829"/>
      <c r="D10829"/>
      <c r="E10829"/>
    </row>
    <row r="10830" spans="1:5" x14ac:dyDescent="0.2">
      <c r="A10830"/>
      <c r="B10830"/>
      <c r="C10830"/>
      <c r="D10830"/>
      <c r="E10830"/>
    </row>
    <row r="10831" spans="1:5" x14ac:dyDescent="0.2">
      <c r="A10831"/>
      <c r="B10831"/>
      <c r="C10831"/>
      <c r="D10831"/>
      <c r="E10831"/>
    </row>
    <row r="10832" spans="1:5" x14ac:dyDescent="0.2">
      <c r="A10832"/>
      <c r="B10832"/>
      <c r="C10832"/>
      <c r="D10832"/>
      <c r="E10832"/>
    </row>
    <row r="10833" spans="1:5" x14ac:dyDescent="0.2">
      <c r="A10833"/>
      <c r="B10833"/>
      <c r="C10833"/>
      <c r="D10833"/>
      <c r="E10833"/>
    </row>
    <row r="10834" spans="1:5" x14ac:dyDescent="0.2">
      <c r="A10834"/>
      <c r="B10834"/>
      <c r="C10834"/>
      <c r="D10834"/>
      <c r="E10834"/>
    </row>
    <row r="10835" spans="1:5" x14ac:dyDescent="0.2">
      <c r="A10835"/>
      <c r="B10835"/>
      <c r="C10835"/>
      <c r="D10835"/>
      <c r="E10835"/>
    </row>
    <row r="10836" spans="1:5" x14ac:dyDescent="0.2">
      <c r="A10836"/>
      <c r="B10836"/>
      <c r="C10836"/>
      <c r="D10836"/>
      <c r="E10836"/>
    </row>
    <row r="10837" spans="1:5" x14ac:dyDescent="0.2">
      <c r="A10837"/>
      <c r="B10837"/>
      <c r="C10837"/>
      <c r="D10837"/>
      <c r="E10837"/>
    </row>
    <row r="10838" spans="1:5" x14ac:dyDescent="0.2">
      <c r="A10838"/>
      <c r="B10838"/>
      <c r="C10838"/>
      <c r="D10838"/>
      <c r="E10838"/>
    </row>
    <row r="10839" spans="1:5" x14ac:dyDescent="0.2">
      <c r="A10839"/>
      <c r="B10839"/>
      <c r="C10839"/>
      <c r="D10839"/>
      <c r="E10839"/>
    </row>
    <row r="10840" spans="1:5" x14ac:dyDescent="0.2">
      <c r="A10840"/>
      <c r="B10840"/>
      <c r="C10840"/>
      <c r="D10840"/>
      <c r="E10840"/>
    </row>
    <row r="10841" spans="1:5" x14ac:dyDescent="0.2">
      <c r="A10841"/>
      <c r="B10841"/>
      <c r="C10841"/>
      <c r="D10841"/>
      <c r="E10841"/>
    </row>
    <row r="10842" spans="1:5" x14ac:dyDescent="0.2">
      <c r="A10842"/>
      <c r="B10842"/>
      <c r="C10842"/>
      <c r="D10842"/>
      <c r="E10842"/>
    </row>
    <row r="10843" spans="1:5" x14ac:dyDescent="0.2">
      <c r="A10843"/>
      <c r="B10843"/>
      <c r="C10843"/>
      <c r="D10843"/>
      <c r="E10843"/>
    </row>
    <row r="10844" spans="1:5" x14ac:dyDescent="0.2">
      <c r="A10844"/>
      <c r="B10844"/>
      <c r="C10844"/>
      <c r="D10844"/>
      <c r="E10844"/>
    </row>
    <row r="10845" spans="1:5" x14ac:dyDescent="0.2">
      <c r="A10845"/>
      <c r="B10845"/>
      <c r="C10845"/>
      <c r="D10845"/>
      <c r="E10845"/>
    </row>
    <row r="10846" spans="1:5" x14ac:dyDescent="0.2">
      <c r="A10846"/>
      <c r="B10846"/>
      <c r="C10846"/>
      <c r="D10846"/>
      <c r="E10846"/>
    </row>
    <row r="10847" spans="1:5" x14ac:dyDescent="0.2">
      <c r="A10847"/>
      <c r="B10847"/>
      <c r="C10847"/>
      <c r="D10847"/>
      <c r="E10847"/>
    </row>
    <row r="10848" spans="1:5" x14ac:dyDescent="0.2">
      <c r="A10848"/>
      <c r="B10848"/>
      <c r="C10848"/>
      <c r="D10848"/>
      <c r="E10848"/>
    </row>
    <row r="10849" spans="1:5" x14ac:dyDescent="0.2">
      <c r="A10849"/>
      <c r="B10849"/>
      <c r="C10849"/>
      <c r="D10849"/>
      <c r="E10849"/>
    </row>
    <row r="10850" spans="1:5" x14ac:dyDescent="0.2">
      <c r="A10850"/>
      <c r="B10850"/>
      <c r="C10850"/>
      <c r="D10850"/>
      <c r="E10850"/>
    </row>
    <row r="10851" spans="1:5" x14ac:dyDescent="0.2">
      <c r="A10851"/>
      <c r="B10851"/>
      <c r="C10851"/>
      <c r="D10851"/>
      <c r="E10851"/>
    </row>
    <row r="10852" spans="1:5" x14ac:dyDescent="0.2">
      <c r="A10852"/>
      <c r="B10852"/>
      <c r="C10852"/>
      <c r="D10852"/>
      <c r="E10852"/>
    </row>
    <row r="10853" spans="1:5" x14ac:dyDescent="0.2">
      <c r="A10853"/>
      <c r="B10853"/>
      <c r="C10853"/>
      <c r="D10853"/>
      <c r="E10853"/>
    </row>
    <row r="10854" spans="1:5" x14ac:dyDescent="0.2">
      <c r="A10854"/>
      <c r="B10854"/>
      <c r="C10854"/>
      <c r="D10854"/>
      <c r="E10854"/>
    </row>
    <row r="10855" spans="1:5" x14ac:dyDescent="0.2">
      <c r="A10855"/>
      <c r="B10855"/>
      <c r="C10855"/>
      <c r="D10855"/>
      <c r="E10855"/>
    </row>
    <row r="10856" spans="1:5" x14ac:dyDescent="0.2">
      <c r="A10856"/>
      <c r="B10856"/>
      <c r="C10856"/>
      <c r="D10856"/>
      <c r="E10856"/>
    </row>
    <row r="10857" spans="1:5" x14ac:dyDescent="0.2">
      <c r="A10857"/>
      <c r="B10857"/>
      <c r="C10857"/>
      <c r="D10857"/>
      <c r="E10857"/>
    </row>
    <row r="10858" spans="1:5" x14ac:dyDescent="0.2">
      <c r="A10858"/>
      <c r="B10858"/>
      <c r="C10858"/>
      <c r="D10858"/>
      <c r="E10858"/>
    </row>
    <row r="10859" spans="1:5" x14ac:dyDescent="0.2">
      <c r="A10859"/>
      <c r="B10859"/>
      <c r="C10859"/>
      <c r="D10859"/>
      <c r="E10859"/>
    </row>
    <row r="10860" spans="1:5" x14ac:dyDescent="0.2">
      <c r="A10860"/>
      <c r="B10860"/>
      <c r="C10860"/>
      <c r="D10860"/>
      <c r="E10860"/>
    </row>
    <row r="10861" spans="1:5" x14ac:dyDescent="0.2">
      <c r="A10861"/>
      <c r="B10861"/>
      <c r="C10861"/>
      <c r="D10861"/>
      <c r="E10861"/>
    </row>
    <row r="10862" spans="1:5" x14ac:dyDescent="0.2">
      <c r="A10862"/>
      <c r="B10862"/>
      <c r="C10862"/>
      <c r="D10862"/>
      <c r="E10862"/>
    </row>
    <row r="10863" spans="1:5" x14ac:dyDescent="0.2">
      <c r="A10863"/>
      <c r="B10863"/>
      <c r="C10863"/>
      <c r="D10863"/>
      <c r="E10863"/>
    </row>
    <row r="10864" spans="1:5" x14ac:dyDescent="0.2">
      <c r="A10864"/>
      <c r="B10864"/>
      <c r="C10864"/>
      <c r="D10864"/>
      <c r="E10864"/>
    </row>
    <row r="10865" spans="1:5" x14ac:dyDescent="0.2">
      <c r="A10865"/>
      <c r="B10865"/>
      <c r="C10865"/>
      <c r="D10865"/>
      <c r="E10865"/>
    </row>
    <row r="10866" spans="1:5" x14ac:dyDescent="0.2">
      <c r="A10866"/>
      <c r="B10866"/>
      <c r="C10866"/>
      <c r="D10866"/>
      <c r="E10866"/>
    </row>
    <row r="10867" spans="1:5" x14ac:dyDescent="0.2">
      <c r="A10867"/>
      <c r="B10867"/>
      <c r="C10867"/>
      <c r="D10867"/>
      <c r="E10867"/>
    </row>
    <row r="10868" spans="1:5" x14ac:dyDescent="0.2">
      <c r="A10868"/>
      <c r="B10868"/>
      <c r="C10868"/>
      <c r="D10868"/>
      <c r="E10868"/>
    </row>
    <row r="10869" spans="1:5" x14ac:dyDescent="0.2">
      <c r="A10869"/>
      <c r="B10869"/>
      <c r="C10869"/>
      <c r="D10869"/>
      <c r="E10869"/>
    </row>
    <row r="10870" spans="1:5" x14ac:dyDescent="0.2">
      <c r="A10870"/>
      <c r="B10870"/>
      <c r="C10870"/>
      <c r="D10870"/>
      <c r="E10870"/>
    </row>
    <row r="10871" spans="1:5" x14ac:dyDescent="0.2">
      <c r="A10871"/>
      <c r="B10871"/>
      <c r="C10871"/>
      <c r="D10871"/>
      <c r="E10871"/>
    </row>
    <row r="10872" spans="1:5" x14ac:dyDescent="0.2">
      <c r="A10872"/>
      <c r="B10872"/>
      <c r="C10872"/>
      <c r="D10872"/>
      <c r="E10872"/>
    </row>
    <row r="10873" spans="1:5" x14ac:dyDescent="0.2">
      <c r="A10873"/>
      <c r="B10873"/>
      <c r="C10873"/>
      <c r="D10873"/>
      <c r="E10873"/>
    </row>
    <row r="10874" spans="1:5" x14ac:dyDescent="0.2">
      <c r="A10874"/>
      <c r="B10874"/>
      <c r="C10874"/>
      <c r="D10874"/>
      <c r="E10874"/>
    </row>
    <row r="10875" spans="1:5" x14ac:dyDescent="0.2">
      <c r="A10875"/>
      <c r="B10875"/>
      <c r="C10875"/>
      <c r="D10875"/>
      <c r="E10875"/>
    </row>
    <row r="10876" spans="1:5" x14ac:dyDescent="0.2">
      <c r="A10876"/>
      <c r="B10876"/>
      <c r="C10876"/>
      <c r="D10876"/>
      <c r="E10876"/>
    </row>
    <row r="10877" spans="1:5" x14ac:dyDescent="0.2">
      <c r="A10877"/>
      <c r="B10877"/>
      <c r="C10877"/>
      <c r="D10877"/>
      <c r="E10877"/>
    </row>
    <row r="10878" spans="1:5" x14ac:dyDescent="0.2">
      <c r="A10878"/>
      <c r="B10878"/>
      <c r="C10878"/>
      <c r="D10878"/>
      <c r="E10878"/>
    </row>
    <row r="10879" spans="1:5" x14ac:dyDescent="0.2">
      <c r="A10879"/>
      <c r="B10879"/>
      <c r="C10879"/>
      <c r="D10879"/>
      <c r="E10879"/>
    </row>
    <row r="10880" spans="1:5" x14ac:dyDescent="0.2">
      <c r="A10880"/>
      <c r="B10880"/>
      <c r="C10880"/>
      <c r="D10880"/>
      <c r="E10880"/>
    </row>
    <row r="10881" spans="1:5" x14ac:dyDescent="0.2">
      <c r="A10881"/>
      <c r="B10881"/>
      <c r="C10881"/>
      <c r="D10881"/>
      <c r="E10881"/>
    </row>
    <row r="10882" spans="1:5" x14ac:dyDescent="0.2">
      <c r="A10882"/>
      <c r="B10882"/>
      <c r="C10882"/>
      <c r="D10882"/>
      <c r="E10882"/>
    </row>
    <row r="10883" spans="1:5" x14ac:dyDescent="0.2">
      <c r="A10883"/>
      <c r="B10883"/>
      <c r="C10883"/>
      <c r="D10883"/>
      <c r="E10883"/>
    </row>
    <row r="10884" spans="1:5" x14ac:dyDescent="0.2">
      <c r="A10884"/>
      <c r="B10884"/>
      <c r="C10884"/>
      <c r="D10884"/>
      <c r="E10884"/>
    </row>
    <row r="10885" spans="1:5" x14ac:dyDescent="0.2">
      <c r="A10885"/>
      <c r="B10885"/>
      <c r="C10885"/>
      <c r="D10885"/>
      <c r="E10885"/>
    </row>
    <row r="10886" spans="1:5" x14ac:dyDescent="0.2">
      <c r="A10886"/>
      <c r="B10886"/>
      <c r="C10886"/>
      <c r="D10886"/>
      <c r="E10886"/>
    </row>
    <row r="10887" spans="1:5" x14ac:dyDescent="0.2">
      <c r="A10887"/>
      <c r="B10887"/>
      <c r="C10887"/>
      <c r="D10887"/>
      <c r="E10887"/>
    </row>
    <row r="10888" spans="1:5" x14ac:dyDescent="0.2">
      <c r="A10888"/>
      <c r="B10888"/>
      <c r="C10888"/>
      <c r="D10888"/>
      <c r="E10888"/>
    </row>
    <row r="10889" spans="1:5" x14ac:dyDescent="0.2">
      <c r="A10889"/>
      <c r="B10889"/>
      <c r="C10889"/>
      <c r="D10889"/>
      <c r="E10889"/>
    </row>
    <row r="10890" spans="1:5" x14ac:dyDescent="0.2">
      <c r="A10890"/>
      <c r="B10890"/>
      <c r="C10890"/>
      <c r="D10890"/>
      <c r="E10890"/>
    </row>
    <row r="10891" spans="1:5" x14ac:dyDescent="0.2">
      <c r="A10891"/>
      <c r="B10891"/>
      <c r="C10891"/>
      <c r="D10891"/>
      <c r="E10891"/>
    </row>
    <row r="10892" spans="1:5" x14ac:dyDescent="0.2">
      <c r="A10892"/>
      <c r="B10892"/>
      <c r="C10892"/>
      <c r="D10892"/>
      <c r="E10892"/>
    </row>
    <row r="10893" spans="1:5" x14ac:dyDescent="0.2">
      <c r="A10893"/>
      <c r="B10893"/>
      <c r="C10893"/>
      <c r="D10893"/>
      <c r="E10893"/>
    </row>
    <row r="10894" spans="1:5" x14ac:dyDescent="0.2">
      <c r="A10894"/>
      <c r="B10894"/>
      <c r="C10894"/>
      <c r="D10894"/>
      <c r="E10894"/>
    </row>
    <row r="10895" spans="1:5" x14ac:dyDescent="0.2">
      <c r="A10895"/>
      <c r="B10895"/>
      <c r="C10895"/>
      <c r="D10895"/>
      <c r="E10895"/>
    </row>
    <row r="10896" spans="1:5" x14ac:dyDescent="0.2">
      <c r="A10896"/>
      <c r="B10896"/>
      <c r="C10896"/>
      <c r="D10896"/>
      <c r="E10896"/>
    </row>
    <row r="10897" spans="1:5" x14ac:dyDescent="0.2">
      <c r="A10897"/>
      <c r="B10897"/>
      <c r="C10897"/>
      <c r="D10897"/>
      <c r="E10897"/>
    </row>
    <row r="10898" spans="1:5" x14ac:dyDescent="0.2">
      <c r="A10898"/>
      <c r="B10898"/>
      <c r="C10898"/>
      <c r="D10898"/>
      <c r="E10898"/>
    </row>
    <row r="10899" spans="1:5" x14ac:dyDescent="0.2">
      <c r="A10899"/>
      <c r="B10899"/>
      <c r="C10899"/>
      <c r="D10899"/>
      <c r="E10899"/>
    </row>
    <row r="10900" spans="1:5" x14ac:dyDescent="0.2">
      <c r="A10900"/>
      <c r="B10900"/>
      <c r="C10900"/>
      <c r="D10900"/>
      <c r="E10900"/>
    </row>
    <row r="10901" spans="1:5" x14ac:dyDescent="0.2">
      <c r="A10901"/>
      <c r="B10901"/>
      <c r="C10901"/>
      <c r="D10901"/>
      <c r="E10901"/>
    </row>
    <row r="10902" spans="1:5" x14ac:dyDescent="0.2">
      <c r="A10902"/>
      <c r="B10902"/>
      <c r="C10902"/>
      <c r="D10902"/>
      <c r="E10902"/>
    </row>
    <row r="10903" spans="1:5" x14ac:dyDescent="0.2">
      <c r="A10903"/>
      <c r="B10903"/>
      <c r="C10903"/>
      <c r="D10903"/>
      <c r="E10903"/>
    </row>
    <row r="10904" spans="1:5" x14ac:dyDescent="0.2">
      <c r="A10904"/>
      <c r="B10904"/>
      <c r="C10904"/>
      <c r="D10904"/>
      <c r="E10904"/>
    </row>
    <row r="10905" spans="1:5" x14ac:dyDescent="0.2">
      <c r="A10905"/>
      <c r="B10905"/>
      <c r="C10905"/>
      <c r="D10905"/>
      <c r="E10905"/>
    </row>
    <row r="10906" spans="1:5" x14ac:dyDescent="0.2">
      <c r="A10906"/>
      <c r="B10906"/>
      <c r="C10906"/>
      <c r="D10906"/>
      <c r="E10906"/>
    </row>
    <row r="10907" spans="1:5" x14ac:dyDescent="0.2">
      <c r="A10907"/>
      <c r="B10907"/>
      <c r="C10907"/>
      <c r="D10907"/>
      <c r="E10907"/>
    </row>
    <row r="10908" spans="1:5" x14ac:dyDescent="0.2">
      <c r="A10908"/>
      <c r="B10908"/>
      <c r="C10908"/>
      <c r="D10908"/>
      <c r="E10908"/>
    </row>
    <row r="10909" spans="1:5" x14ac:dyDescent="0.2">
      <c r="A10909"/>
      <c r="B10909"/>
      <c r="C10909"/>
      <c r="D10909"/>
      <c r="E10909"/>
    </row>
    <row r="10910" spans="1:5" x14ac:dyDescent="0.2">
      <c r="A10910"/>
      <c r="B10910"/>
      <c r="C10910"/>
      <c r="D10910"/>
      <c r="E10910"/>
    </row>
    <row r="10911" spans="1:5" x14ac:dyDescent="0.2">
      <c r="A10911"/>
      <c r="B10911"/>
      <c r="C10911"/>
      <c r="D10911"/>
      <c r="E10911"/>
    </row>
    <row r="10912" spans="1:5" x14ac:dyDescent="0.2">
      <c r="A10912"/>
      <c r="B10912"/>
      <c r="C10912"/>
      <c r="D10912"/>
      <c r="E10912"/>
    </row>
    <row r="10913" spans="1:5" x14ac:dyDescent="0.2">
      <c r="A10913"/>
      <c r="B10913"/>
      <c r="C10913"/>
      <c r="D10913"/>
      <c r="E10913"/>
    </row>
    <row r="10914" spans="1:5" x14ac:dyDescent="0.2">
      <c r="A10914"/>
      <c r="B10914"/>
      <c r="C10914"/>
      <c r="D10914"/>
      <c r="E10914"/>
    </row>
    <row r="10915" spans="1:5" x14ac:dyDescent="0.2">
      <c r="A10915"/>
      <c r="B10915"/>
      <c r="C10915"/>
      <c r="D10915"/>
      <c r="E10915"/>
    </row>
    <row r="10916" spans="1:5" x14ac:dyDescent="0.2">
      <c r="A10916"/>
      <c r="B10916"/>
      <c r="C10916"/>
      <c r="D10916"/>
      <c r="E10916"/>
    </row>
    <row r="10917" spans="1:5" x14ac:dyDescent="0.2">
      <c r="A10917"/>
      <c r="B10917"/>
      <c r="C10917"/>
      <c r="D10917"/>
      <c r="E10917"/>
    </row>
    <row r="10918" spans="1:5" x14ac:dyDescent="0.2">
      <c r="A10918"/>
      <c r="B10918"/>
      <c r="C10918"/>
      <c r="D10918"/>
      <c r="E10918"/>
    </row>
    <row r="10919" spans="1:5" x14ac:dyDescent="0.2">
      <c r="A10919"/>
      <c r="B10919"/>
      <c r="C10919"/>
      <c r="D10919"/>
      <c r="E10919"/>
    </row>
    <row r="10920" spans="1:5" x14ac:dyDescent="0.2">
      <c r="A10920"/>
      <c r="B10920"/>
      <c r="C10920"/>
      <c r="D10920"/>
      <c r="E10920"/>
    </row>
    <row r="10921" spans="1:5" x14ac:dyDescent="0.2">
      <c r="A10921"/>
      <c r="B10921"/>
      <c r="C10921"/>
      <c r="D10921"/>
      <c r="E10921"/>
    </row>
    <row r="10922" spans="1:5" x14ac:dyDescent="0.2">
      <c r="A10922"/>
      <c r="B10922"/>
      <c r="C10922"/>
      <c r="D10922"/>
      <c r="E10922"/>
    </row>
    <row r="10923" spans="1:5" x14ac:dyDescent="0.2">
      <c r="A10923"/>
      <c r="B10923"/>
      <c r="C10923"/>
      <c r="D10923"/>
      <c r="E10923"/>
    </row>
    <row r="10924" spans="1:5" x14ac:dyDescent="0.2">
      <c r="A10924"/>
      <c r="B10924"/>
      <c r="C10924"/>
      <c r="D10924"/>
      <c r="E10924"/>
    </row>
    <row r="10925" spans="1:5" x14ac:dyDescent="0.2">
      <c r="A10925"/>
      <c r="B10925"/>
      <c r="C10925"/>
      <c r="D10925"/>
      <c r="E10925"/>
    </row>
    <row r="10926" spans="1:5" x14ac:dyDescent="0.2">
      <c r="A10926"/>
      <c r="B10926"/>
      <c r="C10926"/>
      <c r="D10926"/>
      <c r="E10926"/>
    </row>
    <row r="10927" spans="1:5" x14ac:dyDescent="0.2">
      <c r="A10927"/>
      <c r="B10927"/>
      <c r="C10927"/>
      <c r="D10927"/>
      <c r="E10927"/>
    </row>
    <row r="10928" spans="1:5" x14ac:dyDescent="0.2">
      <c r="A10928"/>
      <c r="B10928"/>
      <c r="C10928"/>
      <c r="D10928"/>
      <c r="E10928"/>
    </row>
    <row r="10929" spans="1:5" x14ac:dyDescent="0.2">
      <c r="A10929"/>
      <c r="B10929"/>
      <c r="C10929"/>
      <c r="D10929"/>
      <c r="E10929"/>
    </row>
    <row r="10930" spans="1:5" x14ac:dyDescent="0.2">
      <c r="A10930"/>
      <c r="B10930"/>
      <c r="C10930"/>
      <c r="D10930"/>
      <c r="E10930"/>
    </row>
    <row r="10931" spans="1:5" x14ac:dyDescent="0.2">
      <c r="A10931"/>
      <c r="B10931"/>
      <c r="C10931"/>
      <c r="D10931"/>
      <c r="E10931"/>
    </row>
    <row r="10932" spans="1:5" x14ac:dyDescent="0.2">
      <c r="A10932"/>
      <c r="B10932"/>
      <c r="C10932"/>
      <c r="D10932"/>
      <c r="E10932"/>
    </row>
    <row r="10933" spans="1:5" x14ac:dyDescent="0.2">
      <c r="A10933"/>
      <c r="B10933"/>
      <c r="C10933"/>
      <c r="D10933"/>
      <c r="E10933"/>
    </row>
    <row r="10934" spans="1:5" x14ac:dyDescent="0.2">
      <c r="A10934"/>
      <c r="B10934"/>
      <c r="C10934"/>
      <c r="D10934"/>
      <c r="E10934"/>
    </row>
    <row r="10935" spans="1:5" x14ac:dyDescent="0.2">
      <c r="A10935"/>
      <c r="B10935"/>
      <c r="C10935"/>
      <c r="D10935"/>
      <c r="E10935"/>
    </row>
    <row r="10936" spans="1:5" x14ac:dyDescent="0.2">
      <c r="A10936"/>
      <c r="B10936"/>
      <c r="C10936"/>
      <c r="D10936"/>
      <c r="E10936"/>
    </row>
    <row r="10937" spans="1:5" x14ac:dyDescent="0.2">
      <c r="A10937"/>
      <c r="B10937"/>
      <c r="C10937"/>
      <c r="D10937"/>
      <c r="E10937"/>
    </row>
    <row r="10938" spans="1:5" x14ac:dyDescent="0.2">
      <c r="A10938"/>
      <c r="B10938"/>
      <c r="C10938"/>
      <c r="D10938"/>
      <c r="E10938"/>
    </row>
    <row r="10939" spans="1:5" x14ac:dyDescent="0.2">
      <c r="A10939"/>
      <c r="B10939"/>
      <c r="C10939"/>
      <c r="D10939"/>
      <c r="E10939"/>
    </row>
    <row r="10940" spans="1:5" x14ac:dyDescent="0.2">
      <c r="A10940"/>
      <c r="B10940"/>
      <c r="C10940"/>
      <c r="D10940"/>
      <c r="E10940"/>
    </row>
    <row r="10941" spans="1:5" x14ac:dyDescent="0.2">
      <c r="A10941"/>
      <c r="B10941"/>
      <c r="C10941"/>
      <c r="D10941"/>
      <c r="E10941"/>
    </row>
    <row r="10942" spans="1:5" x14ac:dyDescent="0.2">
      <c r="A10942"/>
      <c r="B10942"/>
      <c r="C10942"/>
      <c r="D10942"/>
      <c r="E10942"/>
    </row>
    <row r="10943" spans="1:5" x14ac:dyDescent="0.2">
      <c r="A10943"/>
      <c r="B10943"/>
      <c r="C10943"/>
      <c r="D10943"/>
      <c r="E10943"/>
    </row>
    <row r="10944" spans="1:5" x14ac:dyDescent="0.2">
      <c r="A10944"/>
      <c r="B10944"/>
      <c r="C10944"/>
      <c r="D10944"/>
      <c r="E10944"/>
    </row>
    <row r="10945" spans="1:5" x14ac:dyDescent="0.2">
      <c r="A10945"/>
      <c r="B10945"/>
      <c r="C10945"/>
      <c r="D10945"/>
      <c r="E10945"/>
    </row>
    <row r="10946" spans="1:5" x14ac:dyDescent="0.2">
      <c r="A10946"/>
      <c r="B10946"/>
      <c r="C10946"/>
      <c r="D10946"/>
      <c r="E10946"/>
    </row>
    <row r="10947" spans="1:5" x14ac:dyDescent="0.2">
      <c r="A10947"/>
      <c r="B10947"/>
      <c r="C10947"/>
      <c r="D10947"/>
      <c r="E10947"/>
    </row>
    <row r="10948" spans="1:5" x14ac:dyDescent="0.2">
      <c r="A10948"/>
      <c r="B10948"/>
      <c r="C10948"/>
      <c r="D10948"/>
      <c r="E10948"/>
    </row>
    <row r="10949" spans="1:5" x14ac:dyDescent="0.2">
      <c r="A10949"/>
      <c r="B10949"/>
      <c r="C10949"/>
      <c r="D10949"/>
      <c r="E10949"/>
    </row>
    <row r="10950" spans="1:5" x14ac:dyDescent="0.2">
      <c r="A10950"/>
      <c r="B10950"/>
      <c r="C10950"/>
      <c r="D10950"/>
      <c r="E10950"/>
    </row>
    <row r="10951" spans="1:5" x14ac:dyDescent="0.2">
      <c r="A10951"/>
      <c r="B10951"/>
      <c r="C10951"/>
      <c r="D10951"/>
      <c r="E10951"/>
    </row>
    <row r="10952" spans="1:5" x14ac:dyDescent="0.2">
      <c r="A10952"/>
      <c r="B10952"/>
      <c r="C10952"/>
      <c r="D10952"/>
      <c r="E10952"/>
    </row>
    <row r="10953" spans="1:5" x14ac:dyDescent="0.2">
      <c r="A10953"/>
      <c r="B10953"/>
      <c r="C10953"/>
      <c r="D10953"/>
      <c r="E10953"/>
    </row>
    <row r="10954" spans="1:5" x14ac:dyDescent="0.2">
      <c r="A10954"/>
      <c r="B10954"/>
      <c r="C10954"/>
      <c r="D10954"/>
      <c r="E10954"/>
    </row>
    <row r="10955" spans="1:5" x14ac:dyDescent="0.2">
      <c r="A10955"/>
      <c r="B10955"/>
      <c r="C10955"/>
      <c r="D10955"/>
      <c r="E10955"/>
    </row>
    <row r="10956" spans="1:5" x14ac:dyDescent="0.2">
      <c r="A10956"/>
      <c r="B10956"/>
      <c r="C10956"/>
      <c r="D10956"/>
      <c r="E10956"/>
    </row>
    <row r="10957" spans="1:5" x14ac:dyDescent="0.2">
      <c r="A10957"/>
      <c r="B10957"/>
      <c r="C10957"/>
      <c r="D10957"/>
      <c r="E10957"/>
    </row>
    <row r="10958" spans="1:5" x14ac:dyDescent="0.2">
      <c r="A10958"/>
      <c r="B10958"/>
      <c r="C10958"/>
      <c r="D10958"/>
      <c r="E10958"/>
    </row>
    <row r="10959" spans="1:5" x14ac:dyDescent="0.2">
      <c r="A10959"/>
      <c r="B10959"/>
      <c r="C10959"/>
      <c r="D10959"/>
      <c r="E10959"/>
    </row>
    <row r="10960" spans="1:5" x14ac:dyDescent="0.2">
      <c r="A10960"/>
      <c r="B10960"/>
      <c r="C10960"/>
      <c r="D10960"/>
      <c r="E10960"/>
    </row>
    <row r="10961" spans="1:5" x14ac:dyDescent="0.2">
      <c r="A10961"/>
      <c r="B10961"/>
      <c r="C10961"/>
      <c r="D10961"/>
      <c r="E10961"/>
    </row>
    <row r="10962" spans="1:5" x14ac:dyDescent="0.2">
      <c r="A10962"/>
      <c r="B10962"/>
      <c r="C10962"/>
      <c r="D10962"/>
      <c r="E10962"/>
    </row>
    <row r="10963" spans="1:5" x14ac:dyDescent="0.2">
      <c r="A10963"/>
      <c r="B10963"/>
      <c r="C10963"/>
      <c r="D10963"/>
      <c r="E10963"/>
    </row>
    <row r="10964" spans="1:5" x14ac:dyDescent="0.2">
      <c r="A10964"/>
      <c r="B10964"/>
      <c r="C10964"/>
      <c r="D10964"/>
      <c r="E10964"/>
    </row>
    <row r="10965" spans="1:5" x14ac:dyDescent="0.2">
      <c r="A10965"/>
      <c r="B10965"/>
      <c r="C10965"/>
      <c r="D10965"/>
      <c r="E10965"/>
    </row>
    <row r="10966" spans="1:5" x14ac:dyDescent="0.2">
      <c r="A10966"/>
      <c r="B10966"/>
      <c r="C10966"/>
      <c r="D10966"/>
      <c r="E10966"/>
    </row>
    <row r="10967" spans="1:5" x14ac:dyDescent="0.2">
      <c r="A10967"/>
      <c r="B10967"/>
      <c r="C10967"/>
      <c r="D10967"/>
      <c r="E10967"/>
    </row>
    <row r="10968" spans="1:5" x14ac:dyDescent="0.2">
      <c r="A10968"/>
      <c r="B10968"/>
      <c r="C10968"/>
      <c r="D10968"/>
      <c r="E10968"/>
    </row>
    <row r="10969" spans="1:5" x14ac:dyDescent="0.2">
      <c r="A10969"/>
      <c r="B10969"/>
      <c r="C10969"/>
      <c r="D10969"/>
      <c r="E10969"/>
    </row>
    <row r="10970" spans="1:5" x14ac:dyDescent="0.2">
      <c r="A10970"/>
      <c r="B10970"/>
      <c r="C10970"/>
      <c r="D10970"/>
      <c r="E10970"/>
    </row>
    <row r="10971" spans="1:5" x14ac:dyDescent="0.2">
      <c r="A10971"/>
      <c r="B10971"/>
      <c r="C10971"/>
      <c r="D10971"/>
      <c r="E10971"/>
    </row>
    <row r="10972" spans="1:5" x14ac:dyDescent="0.2">
      <c r="A10972"/>
      <c r="B10972"/>
      <c r="C10972"/>
      <c r="D10972"/>
      <c r="E10972"/>
    </row>
    <row r="10973" spans="1:5" x14ac:dyDescent="0.2">
      <c r="A10973"/>
      <c r="B10973"/>
      <c r="C10973"/>
      <c r="D10973"/>
      <c r="E10973"/>
    </row>
    <row r="10974" spans="1:5" x14ac:dyDescent="0.2">
      <c r="A10974"/>
      <c r="B10974"/>
      <c r="C10974"/>
      <c r="D10974"/>
      <c r="E10974"/>
    </row>
    <row r="10975" spans="1:5" x14ac:dyDescent="0.2">
      <c r="A10975"/>
      <c r="B10975"/>
      <c r="C10975"/>
      <c r="D10975"/>
      <c r="E10975"/>
    </row>
    <row r="10976" spans="1:5" x14ac:dyDescent="0.2">
      <c r="A10976"/>
      <c r="B10976"/>
      <c r="C10976"/>
      <c r="D10976"/>
      <c r="E10976"/>
    </row>
    <row r="10977" spans="1:5" x14ac:dyDescent="0.2">
      <c r="A10977"/>
      <c r="B10977"/>
      <c r="C10977"/>
      <c r="D10977"/>
      <c r="E10977"/>
    </row>
    <row r="10978" spans="1:5" x14ac:dyDescent="0.2">
      <c r="A10978"/>
      <c r="B10978"/>
      <c r="C10978"/>
      <c r="D10978"/>
      <c r="E10978"/>
    </row>
    <row r="10979" spans="1:5" x14ac:dyDescent="0.2">
      <c r="A10979"/>
      <c r="B10979"/>
      <c r="C10979"/>
      <c r="D10979"/>
      <c r="E10979"/>
    </row>
    <row r="10980" spans="1:5" x14ac:dyDescent="0.2">
      <c r="A10980"/>
      <c r="B10980"/>
      <c r="C10980"/>
      <c r="D10980"/>
      <c r="E10980"/>
    </row>
    <row r="10981" spans="1:5" x14ac:dyDescent="0.2">
      <c r="A10981"/>
      <c r="B10981"/>
      <c r="C10981"/>
      <c r="D10981"/>
      <c r="E10981"/>
    </row>
    <row r="10982" spans="1:5" x14ac:dyDescent="0.2">
      <c r="A10982"/>
      <c r="B10982"/>
      <c r="C10982"/>
      <c r="D10982"/>
      <c r="E10982"/>
    </row>
    <row r="10983" spans="1:5" x14ac:dyDescent="0.2">
      <c r="A10983"/>
      <c r="B10983"/>
      <c r="C10983"/>
      <c r="D10983"/>
      <c r="E10983"/>
    </row>
    <row r="10984" spans="1:5" x14ac:dyDescent="0.2">
      <c r="A10984"/>
      <c r="B10984"/>
      <c r="C10984"/>
      <c r="D10984"/>
      <c r="E10984"/>
    </row>
    <row r="10985" spans="1:5" x14ac:dyDescent="0.2">
      <c r="A10985"/>
      <c r="B10985"/>
      <c r="C10985"/>
      <c r="D10985"/>
      <c r="E10985"/>
    </row>
    <row r="10986" spans="1:5" x14ac:dyDescent="0.2">
      <c r="A10986"/>
      <c r="B10986"/>
      <c r="C10986"/>
      <c r="D10986"/>
      <c r="E10986"/>
    </row>
    <row r="10987" spans="1:5" x14ac:dyDescent="0.2">
      <c r="A10987"/>
      <c r="B10987"/>
      <c r="C10987"/>
      <c r="D10987"/>
      <c r="E10987"/>
    </row>
    <row r="10988" spans="1:5" x14ac:dyDescent="0.2">
      <c r="A10988"/>
      <c r="B10988"/>
      <c r="C10988"/>
      <c r="D10988"/>
      <c r="E10988"/>
    </row>
    <row r="10989" spans="1:5" x14ac:dyDescent="0.2">
      <c r="A10989"/>
      <c r="B10989"/>
      <c r="C10989"/>
      <c r="D10989"/>
      <c r="E10989"/>
    </row>
    <row r="10990" spans="1:5" x14ac:dyDescent="0.2">
      <c r="A10990"/>
      <c r="B10990"/>
      <c r="C10990"/>
      <c r="D10990"/>
      <c r="E10990"/>
    </row>
    <row r="10991" spans="1:5" x14ac:dyDescent="0.2">
      <c r="A10991"/>
      <c r="B10991"/>
      <c r="C10991"/>
      <c r="D10991"/>
      <c r="E10991"/>
    </row>
    <row r="10992" spans="1:5" x14ac:dyDescent="0.2">
      <c r="A10992"/>
      <c r="B10992"/>
      <c r="C10992"/>
      <c r="D10992"/>
      <c r="E10992"/>
    </row>
    <row r="10993" spans="1:5" x14ac:dyDescent="0.2">
      <c r="A10993"/>
      <c r="B10993"/>
      <c r="C10993"/>
      <c r="D10993"/>
      <c r="E10993"/>
    </row>
    <row r="10994" spans="1:5" x14ac:dyDescent="0.2">
      <c r="A10994"/>
      <c r="B10994"/>
      <c r="C10994"/>
      <c r="D10994"/>
      <c r="E10994"/>
    </row>
    <row r="10995" spans="1:5" x14ac:dyDescent="0.2">
      <c r="A10995"/>
      <c r="B10995"/>
      <c r="C10995"/>
      <c r="D10995"/>
      <c r="E10995"/>
    </row>
    <row r="10996" spans="1:5" x14ac:dyDescent="0.2">
      <c r="A10996"/>
      <c r="B10996"/>
      <c r="C10996"/>
      <c r="D10996"/>
      <c r="E10996"/>
    </row>
    <row r="10997" spans="1:5" x14ac:dyDescent="0.2">
      <c r="A10997"/>
      <c r="B10997"/>
      <c r="C10997"/>
      <c r="D10997"/>
      <c r="E10997"/>
    </row>
    <row r="10998" spans="1:5" x14ac:dyDescent="0.2">
      <c r="A10998"/>
      <c r="B10998"/>
      <c r="C10998"/>
      <c r="D10998"/>
      <c r="E10998"/>
    </row>
    <row r="10999" spans="1:5" x14ac:dyDescent="0.2">
      <c r="A10999"/>
      <c r="B10999"/>
      <c r="C10999"/>
      <c r="D10999"/>
      <c r="E10999"/>
    </row>
    <row r="11000" spans="1:5" x14ac:dyDescent="0.2">
      <c r="A11000"/>
      <c r="B11000"/>
      <c r="C11000"/>
      <c r="D11000"/>
      <c r="E11000"/>
    </row>
    <row r="11001" spans="1:5" x14ac:dyDescent="0.2">
      <c r="A11001"/>
      <c r="B11001"/>
      <c r="C11001"/>
      <c r="D11001"/>
      <c r="E11001"/>
    </row>
    <row r="11002" spans="1:5" x14ac:dyDescent="0.2">
      <c r="A11002"/>
      <c r="B11002"/>
      <c r="C11002"/>
      <c r="D11002"/>
      <c r="E11002"/>
    </row>
    <row r="11003" spans="1:5" x14ac:dyDescent="0.2">
      <c r="A11003"/>
      <c r="B11003"/>
      <c r="C11003"/>
      <c r="D11003"/>
      <c r="E11003"/>
    </row>
    <row r="11004" spans="1:5" x14ac:dyDescent="0.2">
      <c r="A11004"/>
      <c r="B11004"/>
      <c r="C11004"/>
      <c r="D11004"/>
      <c r="E11004"/>
    </row>
    <row r="11005" spans="1:5" x14ac:dyDescent="0.2">
      <c r="A11005"/>
      <c r="B11005"/>
      <c r="C11005"/>
      <c r="D11005"/>
      <c r="E11005"/>
    </row>
    <row r="11006" spans="1:5" x14ac:dyDescent="0.2">
      <c r="A11006"/>
      <c r="B11006"/>
      <c r="C11006"/>
      <c r="D11006"/>
      <c r="E11006"/>
    </row>
    <row r="11007" spans="1:5" x14ac:dyDescent="0.2">
      <c r="A11007"/>
      <c r="B11007"/>
      <c r="C11007"/>
      <c r="D11007"/>
      <c r="E11007"/>
    </row>
    <row r="11008" spans="1:5" x14ac:dyDescent="0.2">
      <c r="A11008"/>
      <c r="B11008"/>
      <c r="C11008"/>
      <c r="D11008"/>
      <c r="E11008"/>
    </row>
    <row r="11009" spans="1:5" x14ac:dyDescent="0.2">
      <c r="A11009"/>
      <c r="B11009"/>
      <c r="C11009"/>
      <c r="D11009"/>
      <c r="E11009"/>
    </row>
    <row r="11010" spans="1:5" x14ac:dyDescent="0.2">
      <c r="A11010"/>
      <c r="B11010"/>
      <c r="C11010"/>
      <c r="D11010"/>
      <c r="E11010"/>
    </row>
    <row r="11011" spans="1:5" x14ac:dyDescent="0.2">
      <c r="A11011"/>
      <c r="B11011"/>
      <c r="C11011"/>
      <c r="D11011"/>
      <c r="E11011"/>
    </row>
    <row r="11012" spans="1:5" x14ac:dyDescent="0.2">
      <c r="A11012"/>
      <c r="B11012"/>
      <c r="C11012"/>
      <c r="D11012"/>
      <c r="E11012"/>
    </row>
    <row r="11013" spans="1:5" x14ac:dyDescent="0.2">
      <c r="A11013"/>
      <c r="B11013"/>
      <c r="C11013"/>
      <c r="D11013"/>
      <c r="E11013"/>
    </row>
    <row r="11014" spans="1:5" x14ac:dyDescent="0.2">
      <c r="A11014"/>
      <c r="B11014"/>
      <c r="C11014"/>
      <c r="D11014"/>
      <c r="E11014"/>
    </row>
    <row r="11015" spans="1:5" x14ac:dyDescent="0.2">
      <c r="A11015"/>
      <c r="B11015"/>
      <c r="C11015"/>
      <c r="D11015"/>
      <c r="E11015"/>
    </row>
    <row r="11016" spans="1:5" x14ac:dyDescent="0.2">
      <c r="A11016"/>
      <c r="B11016"/>
      <c r="C11016"/>
      <c r="D11016"/>
      <c r="E11016"/>
    </row>
    <row r="11017" spans="1:5" x14ac:dyDescent="0.2">
      <c r="A11017"/>
      <c r="B11017"/>
      <c r="C11017"/>
      <c r="D11017"/>
      <c r="E11017"/>
    </row>
    <row r="11018" spans="1:5" x14ac:dyDescent="0.2">
      <c r="A11018"/>
      <c r="B11018"/>
      <c r="C11018"/>
      <c r="D11018"/>
      <c r="E11018"/>
    </row>
    <row r="11019" spans="1:5" x14ac:dyDescent="0.2">
      <c r="A11019"/>
      <c r="B11019"/>
      <c r="C11019"/>
      <c r="D11019"/>
      <c r="E11019"/>
    </row>
    <row r="11020" spans="1:5" x14ac:dyDescent="0.2">
      <c r="A11020"/>
      <c r="B11020"/>
      <c r="C11020"/>
      <c r="D11020"/>
      <c r="E11020"/>
    </row>
    <row r="11021" spans="1:5" x14ac:dyDescent="0.2">
      <c r="A11021"/>
      <c r="B11021"/>
      <c r="C11021"/>
      <c r="D11021"/>
      <c r="E11021"/>
    </row>
    <row r="11022" spans="1:5" x14ac:dyDescent="0.2">
      <c r="A11022"/>
      <c r="B11022"/>
      <c r="C11022"/>
      <c r="D11022"/>
      <c r="E11022"/>
    </row>
    <row r="11023" spans="1:5" x14ac:dyDescent="0.2">
      <c r="A11023"/>
      <c r="B11023"/>
      <c r="C11023"/>
      <c r="D11023"/>
      <c r="E11023"/>
    </row>
    <row r="11024" spans="1:5" x14ac:dyDescent="0.2">
      <c r="A11024"/>
      <c r="B11024"/>
      <c r="C11024"/>
      <c r="D11024"/>
      <c r="E11024"/>
    </row>
    <row r="11025" spans="1:5" x14ac:dyDescent="0.2">
      <c r="A11025"/>
      <c r="B11025"/>
      <c r="C11025"/>
      <c r="D11025"/>
      <c r="E11025"/>
    </row>
    <row r="11026" spans="1:5" x14ac:dyDescent="0.2">
      <c r="A11026"/>
      <c r="B11026"/>
      <c r="C11026"/>
      <c r="D11026"/>
      <c r="E11026"/>
    </row>
    <row r="11027" spans="1:5" x14ac:dyDescent="0.2">
      <c r="A11027"/>
      <c r="B11027"/>
      <c r="C11027"/>
      <c r="D11027"/>
      <c r="E11027"/>
    </row>
    <row r="11028" spans="1:5" x14ac:dyDescent="0.2">
      <c r="A11028"/>
      <c r="B11028"/>
      <c r="C11028"/>
      <c r="D11028"/>
      <c r="E11028"/>
    </row>
    <row r="11029" spans="1:5" x14ac:dyDescent="0.2">
      <c r="A11029"/>
      <c r="B11029"/>
      <c r="C11029"/>
      <c r="D11029"/>
      <c r="E11029"/>
    </row>
    <row r="11030" spans="1:5" x14ac:dyDescent="0.2">
      <c r="A11030"/>
      <c r="B11030"/>
      <c r="C11030"/>
      <c r="D11030"/>
      <c r="E11030"/>
    </row>
    <row r="11031" spans="1:5" x14ac:dyDescent="0.2">
      <c r="A11031"/>
      <c r="B11031"/>
      <c r="C11031"/>
      <c r="D11031"/>
      <c r="E11031"/>
    </row>
    <row r="11032" spans="1:5" x14ac:dyDescent="0.2">
      <c r="A11032"/>
      <c r="B11032"/>
      <c r="C11032"/>
      <c r="D11032"/>
      <c r="E11032"/>
    </row>
    <row r="11033" spans="1:5" x14ac:dyDescent="0.2">
      <c r="A11033"/>
      <c r="B11033"/>
      <c r="C11033"/>
      <c r="D11033"/>
      <c r="E11033"/>
    </row>
    <row r="11034" spans="1:5" x14ac:dyDescent="0.2">
      <c r="A11034"/>
      <c r="B11034"/>
      <c r="C11034"/>
      <c r="D11034"/>
      <c r="E11034"/>
    </row>
    <row r="11035" spans="1:5" x14ac:dyDescent="0.2">
      <c r="A11035"/>
      <c r="B11035"/>
      <c r="C11035"/>
      <c r="D11035"/>
      <c r="E11035"/>
    </row>
    <row r="11036" spans="1:5" x14ac:dyDescent="0.2">
      <c r="A11036"/>
      <c r="B11036"/>
      <c r="C11036"/>
      <c r="D11036"/>
      <c r="E11036"/>
    </row>
    <row r="11037" spans="1:5" x14ac:dyDescent="0.2">
      <c r="A11037"/>
      <c r="B11037"/>
      <c r="C11037"/>
      <c r="D11037"/>
      <c r="E11037"/>
    </row>
    <row r="11038" spans="1:5" x14ac:dyDescent="0.2">
      <c r="A11038"/>
      <c r="B11038"/>
      <c r="C11038"/>
      <c r="D11038"/>
      <c r="E11038"/>
    </row>
    <row r="11039" spans="1:5" x14ac:dyDescent="0.2">
      <c r="A11039"/>
      <c r="B11039"/>
      <c r="C11039"/>
      <c r="D11039"/>
      <c r="E11039"/>
    </row>
    <row r="11040" spans="1:5" x14ac:dyDescent="0.2">
      <c r="A11040"/>
      <c r="B11040"/>
      <c r="C11040"/>
      <c r="D11040"/>
      <c r="E11040"/>
    </row>
    <row r="11041" spans="1:5" x14ac:dyDescent="0.2">
      <c r="A11041"/>
      <c r="B11041"/>
      <c r="C11041"/>
      <c r="D11041"/>
      <c r="E11041"/>
    </row>
    <row r="11042" spans="1:5" x14ac:dyDescent="0.2">
      <c r="A11042"/>
      <c r="B11042"/>
      <c r="C11042"/>
      <c r="D11042"/>
      <c r="E11042"/>
    </row>
    <row r="11043" spans="1:5" x14ac:dyDescent="0.2">
      <c r="A11043"/>
      <c r="B11043"/>
      <c r="C11043"/>
      <c r="D11043"/>
      <c r="E11043"/>
    </row>
    <row r="11044" spans="1:5" x14ac:dyDescent="0.2">
      <c r="A11044"/>
      <c r="B11044"/>
      <c r="C11044"/>
      <c r="D11044"/>
      <c r="E11044"/>
    </row>
    <row r="11045" spans="1:5" x14ac:dyDescent="0.2">
      <c r="A11045"/>
      <c r="B11045"/>
      <c r="C11045"/>
      <c r="D11045"/>
      <c r="E11045"/>
    </row>
    <row r="11046" spans="1:5" x14ac:dyDescent="0.2">
      <c r="A11046"/>
      <c r="B11046"/>
      <c r="C11046"/>
      <c r="D11046"/>
      <c r="E11046"/>
    </row>
    <row r="11047" spans="1:5" x14ac:dyDescent="0.2">
      <c r="A11047"/>
      <c r="B11047"/>
      <c r="C11047"/>
      <c r="D11047"/>
      <c r="E11047"/>
    </row>
    <row r="11048" spans="1:5" x14ac:dyDescent="0.2">
      <c r="A11048"/>
      <c r="B11048"/>
      <c r="C11048"/>
      <c r="D11048"/>
      <c r="E11048"/>
    </row>
    <row r="11049" spans="1:5" x14ac:dyDescent="0.2">
      <c r="A11049"/>
      <c r="B11049"/>
      <c r="C11049"/>
      <c r="D11049"/>
      <c r="E11049"/>
    </row>
    <row r="11050" spans="1:5" x14ac:dyDescent="0.2">
      <c r="A11050"/>
      <c r="B11050"/>
      <c r="C11050"/>
      <c r="D11050"/>
      <c r="E11050"/>
    </row>
    <row r="11051" spans="1:5" x14ac:dyDescent="0.2">
      <c r="A11051"/>
      <c r="B11051"/>
      <c r="C11051"/>
      <c r="D11051"/>
      <c r="E11051"/>
    </row>
    <row r="11052" spans="1:5" x14ac:dyDescent="0.2">
      <c r="A11052"/>
      <c r="B11052"/>
      <c r="C11052"/>
      <c r="D11052"/>
      <c r="E11052"/>
    </row>
    <row r="11053" spans="1:5" x14ac:dyDescent="0.2">
      <c r="A11053"/>
      <c r="B11053"/>
      <c r="C11053"/>
      <c r="D11053"/>
      <c r="E11053"/>
    </row>
    <row r="11054" spans="1:5" x14ac:dyDescent="0.2">
      <c r="A11054"/>
      <c r="B11054"/>
      <c r="C11054"/>
      <c r="D11054"/>
      <c r="E11054"/>
    </row>
    <row r="11055" spans="1:5" x14ac:dyDescent="0.2">
      <c r="A11055"/>
      <c r="B11055"/>
      <c r="C11055"/>
      <c r="D11055"/>
      <c r="E11055"/>
    </row>
    <row r="11056" spans="1:5" x14ac:dyDescent="0.2">
      <c r="A11056"/>
      <c r="B11056"/>
      <c r="C11056"/>
      <c r="D11056"/>
      <c r="E11056"/>
    </row>
    <row r="11057" spans="1:5" x14ac:dyDescent="0.2">
      <c r="A11057"/>
      <c r="B11057"/>
      <c r="C11057"/>
      <c r="D11057"/>
      <c r="E11057"/>
    </row>
    <row r="11058" spans="1:5" x14ac:dyDescent="0.2">
      <c r="A11058"/>
      <c r="B11058"/>
      <c r="C11058"/>
      <c r="D11058"/>
      <c r="E11058"/>
    </row>
    <row r="11059" spans="1:5" x14ac:dyDescent="0.2">
      <c r="A11059"/>
      <c r="B11059"/>
      <c r="C11059"/>
      <c r="D11059"/>
      <c r="E11059"/>
    </row>
    <row r="11060" spans="1:5" x14ac:dyDescent="0.2">
      <c r="A11060"/>
      <c r="B11060"/>
      <c r="C11060"/>
      <c r="D11060"/>
      <c r="E11060"/>
    </row>
    <row r="11061" spans="1:5" x14ac:dyDescent="0.2">
      <c r="A11061"/>
      <c r="B11061"/>
      <c r="C11061"/>
      <c r="D11061"/>
      <c r="E11061"/>
    </row>
    <row r="11062" spans="1:5" x14ac:dyDescent="0.2">
      <c r="A11062"/>
      <c r="B11062"/>
      <c r="C11062"/>
      <c r="D11062"/>
      <c r="E11062"/>
    </row>
    <row r="11063" spans="1:5" x14ac:dyDescent="0.2">
      <c r="A11063"/>
      <c r="B11063"/>
      <c r="C11063"/>
      <c r="D11063"/>
      <c r="E11063"/>
    </row>
    <row r="11064" spans="1:5" x14ac:dyDescent="0.2">
      <c r="A11064"/>
      <c r="B11064"/>
      <c r="C11064"/>
      <c r="D11064"/>
      <c r="E11064"/>
    </row>
    <row r="11065" spans="1:5" x14ac:dyDescent="0.2">
      <c r="A11065"/>
      <c r="B11065"/>
      <c r="C11065"/>
      <c r="D11065"/>
      <c r="E11065"/>
    </row>
    <row r="11066" spans="1:5" x14ac:dyDescent="0.2">
      <c r="A11066"/>
      <c r="B11066"/>
      <c r="C11066"/>
      <c r="D11066"/>
      <c r="E11066"/>
    </row>
    <row r="11067" spans="1:5" x14ac:dyDescent="0.2">
      <c r="A11067"/>
      <c r="B11067"/>
      <c r="C11067"/>
      <c r="D11067"/>
      <c r="E11067"/>
    </row>
    <row r="11068" spans="1:5" x14ac:dyDescent="0.2">
      <c r="A11068"/>
      <c r="B11068"/>
      <c r="C11068"/>
      <c r="D11068"/>
      <c r="E11068"/>
    </row>
    <row r="11069" spans="1:5" x14ac:dyDescent="0.2">
      <c r="A11069"/>
      <c r="B11069"/>
      <c r="C11069"/>
      <c r="D11069"/>
      <c r="E11069"/>
    </row>
    <row r="11070" spans="1:5" x14ac:dyDescent="0.2">
      <c r="A11070"/>
      <c r="B11070"/>
      <c r="C11070"/>
      <c r="D11070"/>
      <c r="E11070"/>
    </row>
    <row r="11071" spans="1:5" x14ac:dyDescent="0.2">
      <c r="A11071"/>
      <c r="B11071"/>
      <c r="C11071"/>
      <c r="D11071"/>
      <c r="E11071"/>
    </row>
    <row r="11072" spans="1:5" x14ac:dyDescent="0.2">
      <c r="A11072"/>
      <c r="B11072"/>
      <c r="C11072"/>
      <c r="D11072"/>
      <c r="E11072"/>
    </row>
    <row r="11073" spans="1:5" x14ac:dyDescent="0.2">
      <c r="A11073"/>
      <c r="B11073"/>
      <c r="C11073"/>
      <c r="D11073"/>
      <c r="E11073"/>
    </row>
    <row r="11074" spans="1:5" x14ac:dyDescent="0.2">
      <c r="A11074"/>
      <c r="B11074"/>
      <c r="C11074"/>
      <c r="D11074"/>
      <c r="E11074"/>
    </row>
    <row r="11075" spans="1:5" x14ac:dyDescent="0.2">
      <c r="A11075"/>
      <c r="B11075"/>
      <c r="C11075"/>
      <c r="D11075"/>
      <c r="E11075"/>
    </row>
    <row r="11076" spans="1:5" x14ac:dyDescent="0.2">
      <c r="A11076"/>
      <c r="B11076"/>
      <c r="C11076"/>
      <c r="D11076"/>
      <c r="E11076"/>
    </row>
    <row r="11077" spans="1:5" x14ac:dyDescent="0.2">
      <c r="A11077"/>
      <c r="B11077"/>
      <c r="C11077"/>
      <c r="D11077"/>
      <c r="E11077"/>
    </row>
    <row r="11078" spans="1:5" x14ac:dyDescent="0.2">
      <c r="A11078"/>
      <c r="B11078"/>
      <c r="C11078"/>
      <c r="D11078"/>
      <c r="E11078"/>
    </row>
    <row r="11079" spans="1:5" x14ac:dyDescent="0.2">
      <c r="A11079"/>
      <c r="B11079"/>
      <c r="C11079"/>
      <c r="D11079"/>
      <c r="E11079"/>
    </row>
    <row r="11080" spans="1:5" x14ac:dyDescent="0.2">
      <c r="A11080"/>
      <c r="B11080"/>
      <c r="C11080"/>
      <c r="D11080"/>
      <c r="E11080"/>
    </row>
    <row r="11081" spans="1:5" x14ac:dyDescent="0.2">
      <c r="A11081"/>
      <c r="B11081"/>
      <c r="C11081"/>
      <c r="D11081"/>
      <c r="E11081"/>
    </row>
    <row r="11082" spans="1:5" x14ac:dyDescent="0.2">
      <c r="A11082"/>
      <c r="B11082"/>
      <c r="C11082"/>
      <c r="D11082"/>
      <c r="E11082"/>
    </row>
    <row r="11083" spans="1:5" x14ac:dyDescent="0.2">
      <c r="A11083"/>
      <c r="B11083"/>
      <c r="C11083"/>
      <c r="D11083"/>
      <c r="E11083"/>
    </row>
    <row r="11084" spans="1:5" x14ac:dyDescent="0.2">
      <c r="A11084"/>
      <c r="B11084"/>
      <c r="C11084"/>
      <c r="D11084"/>
      <c r="E11084"/>
    </row>
    <row r="11085" spans="1:5" x14ac:dyDescent="0.2">
      <c r="A11085"/>
      <c r="B11085"/>
      <c r="C11085"/>
      <c r="D11085"/>
      <c r="E11085"/>
    </row>
    <row r="11086" spans="1:5" x14ac:dyDescent="0.2">
      <c r="A11086"/>
      <c r="B11086"/>
      <c r="C11086"/>
      <c r="D11086"/>
      <c r="E11086"/>
    </row>
    <row r="11087" spans="1:5" x14ac:dyDescent="0.2">
      <c r="A11087"/>
      <c r="B11087"/>
      <c r="C11087"/>
      <c r="D11087"/>
      <c r="E11087"/>
    </row>
    <row r="11088" spans="1:5" x14ac:dyDescent="0.2">
      <c r="A11088"/>
      <c r="B11088"/>
      <c r="C11088"/>
      <c r="D11088"/>
      <c r="E11088"/>
    </row>
    <row r="11089" spans="1:5" x14ac:dyDescent="0.2">
      <c r="A11089"/>
      <c r="B11089"/>
      <c r="C11089"/>
      <c r="D11089"/>
      <c r="E11089"/>
    </row>
    <row r="11090" spans="1:5" x14ac:dyDescent="0.2">
      <c r="A11090"/>
      <c r="B11090"/>
      <c r="C11090"/>
      <c r="D11090"/>
      <c r="E11090"/>
    </row>
    <row r="11091" spans="1:5" x14ac:dyDescent="0.2">
      <c r="A11091"/>
      <c r="B11091"/>
      <c r="C11091"/>
      <c r="D11091"/>
      <c r="E11091"/>
    </row>
    <row r="11092" spans="1:5" x14ac:dyDescent="0.2">
      <c r="A11092"/>
      <c r="B11092"/>
      <c r="C11092"/>
      <c r="D11092"/>
      <c r="E11092"/>
    </row>
    <row r="11093" spans="1:5" x14ac:dyDescent="0.2">
      <c r="A11093"/>
      <c r="B11093"/>
      <c r="C11093"/>
      <c r="D11093"/>
      <c r="E11093"/>
    </row>
    <row r="11094" spans="1:5" x14ac:dyDescent="0.2">
      <c r="A11094"/>
      <c r="B11094"/>
      <c r="C11094"/>
      <c r="D11094"/>
      <c r="E11094"/>
    </row>
    <row r="11095" spans="1:5" x14ac:dyDescent="0.2">
      <c r="A11095"/>
      <c r="B11095"/>
      <c r="C11095"/>
      <c r="D11095"/>
      <c r="E11095"/>
    </row>
    <row r="11096" spans="1:5" x14ac:dyDescent="0.2">
      <c r="A11096"/>
      <c r="B11096"/>
      <c r="C11096"/>
      <c r="D11096"/>
      <c r="E11096"/>
    </row>
    <row r="11097" spans="1:5" x14ac:dyDescent="0.2">
      <c r="A11097"/>
      <c r="B11097"/>
      <c r="C11097"/>
      <c r="D11097"/>
      <c r="E11097"/>
    </row>
    <row r="11098" spans="1:5" x14ac:dyDescent="0.2">
      <c r="A11098"/>
      <c r="B11098"/>
      <c r="C11098"/>
      <c r="D11098"/>
      <c r="E11098"/>
    </row>
    <row r="11099" spans="1:5" x14ac:dyDescent="0.2">
      <c r="A11099"/>
      <c r="B11099"/>
      <c r="C11099"/>
      <c r="D11099"/>
      <c r="E11099"/>
    </row>
    <row r="11100" spans="1:5" x14ac:dyDescent="0.2">
      <c r="A11100"/>
      <c r="B11100"/>
      <c r="C11100"/>
      <c r="D11100"/>
      <c r="E11100"/>
    </row>
    <row r="11101" spans="1:5" x14ac:dyDescent="0.2">
      <c r="A11101"/>
      <c r="B11101"/>
      <c r="C11101"/>
      <c r="D11101"/>
      <c r="E11101"/>
    </row>
    <row r="11102" spans="1:5" x14ac:dyDescent="0.2">
      <c r="A11102"/>
      <c r="B11102"/>
      <c r="C11102"/>
      <c r="D11102"/>
      <c r="E11102"/>
    </row>
    <row r="11103" spans="1:5" x14ac:dyDescent="0.2">
      <c r="A11103"/>
      <c r="B11103"/>
      <c r="C11103"/>
      <c r="D11103"/>
      <c r="E11103"/>
    </row>
    <row r="11104" spans="1:5" x14ac:dyDescent="0.2">
      <c r="A11104"/>
      <c r="B11104"/>
      <c r="C11104"/>
      <c r="D11104"/>
      <c r="E11104"/>
    </row>
    <row r="11105" spans="1:5" x14ac:dyDescent="0.2">
      <c r="A11105"/>
      <c r="B11105"/>
      <c r="C11105"/>
      <c r="D11105"/>
      <c r="E11105"/>
    </row>
    <row r="11106" spans="1:5" x14ac:dyDescent="0.2">
      <c r="A11106"/>
      <c r="B11106"/>
      <c r="C11106"/>
      <c r="D11106"/>
      <c r="E11106"/>
    </row>
    <row r="11107" spans="1:5" x14ac:dyDescent="0.2">
      <c r="A11107"/>
      <c r="B11107"/>
      <c r="C11107"/>
      <c r="D11107"/>
      <c r="E11107"/>
    </row>
    <row r="11108" spans="1:5" x14ac:dyDescent="0.2">
      <c r="A11108"/>
      <c r="B11108"/>
      <c r="C11108"/>
      <c r="D11108"/>
      <c r="E11108"/>
    </row>
    <row r="11109" spans="1:5" x14ac:dyDescent="0.2">
      <c r="A11109"/>
      <c r="B11109"/>
      <c r="C11109"/>
      <c r="D11109"/>
      <c r="E11109"/>
    </row>
    <row r="11110" spans="1:5" x14ac:dyDescent="0.2">
      <c r="A11110"/>
      <c r="B11110"/>
      <c r="C11110"/>
      <c r="D11110"/>
      <c r="E11110"/>
    </row>
    <row r="11111" spans="1:5" x14ac:dyDescent="0.2">
      <c r="A11111"/>
      <c r="B11111"/>
      <c r="C11111"/>
      <c r="D11111"/>
      <c r="E11111"/>
    </row>
    <row r="11112" spans="1:5" x14ac:dyDescent="0.2">
      <c r="A11112"/>
      <c r="B11112"/>
      <c r="C11112"/>
      <c r="D11112"/>
      <c r="E11112"/>
    </row>
    <row r="11113" spans="1:5" x14ac:dyDescent="0.2">
      <c r="A11113"/>
      <c r="B11113"/>
      <c r="C11113"/>
      <c r="D11113"/>
      <c r="E11113"/>
    </row>
    <row r="11114" spans="1:5" x14ac:dyDescent="0.2">
      <c r="A11114"/>
      <c r="B11114"/>
      <c r="C11114"/>
      <c r="D11114"/>
      <c r="E11114"/>
    </row>
    <row r="11115" spans="1:5" x14ac:dyDescent="0.2">
      <c r="A11115"/>
      <c r="B11115"/>
      <c r="C11115"/>
      <c r="D11115"/>
      <c r="E11115"/>
    </row>
    <row r="11116" spans="1:5" x14ac:dyDescent="0.2">
      <c r="A11116"/>
      <c r="B11116"/>
      <c r="C11116"/>
      <c r="D11116"/>
      <c r="E11116"/>
    </row>
    <row r="11117" spans="1:5" x14ac:dyDescent="0.2">
      <c r="A11117"/>
      <c r="B11117"/>
      <c r="C11117"/>
      <c r="D11117"/>
      <c r="E11117"/>
    </row>
    <row r="11118" spans="1:5" x14ac:dyDescent="0.2">
      <c r="A11118"/>
      <c r="B11118"/>
      <c r="C11118"/>
      <c r="D11118"/>
      <c r="E11118"/>
    </row>
    <row r="11119" spans="1:5" x14ac:dyDescent="0.2">
      <c r="A11119"/>
      <c r="B11119"/>
      <c r="C11119"/>
      <c r="D11119"/>
      <c r="E11119"/>
    </row>
    <row r="11120" spans="1:5" x14ac:dyDescent="0.2">
      <c r="A11120"/>
      <c r="B11120"/>
      <c r="C11120"/>
      <c r="D11120"/>
      <c r="E11120"/>
    </row>
    <row r="11121" spans="1:5" x14ac:dyDescent="0.2">
      <c r="A11121"/>
      <c r="B11121"/>
      <c r="C11121"/>
      <c r="D11121"/>
      <c r="E11121"/>
    </row>
    <row r="11122" spans="1:5" x14ac:dyDescent="0.2">
      <c r="A11122"/>
      <c r="B11122"/>
      <c r="C11122"/>
      <c r="D11122"/>
      <c r="E11122"/>
    </row>
    <row r="11123" spans="1:5" x14ac:dyDescent="0.2">
      <c r="A11123"/>
      <c r="B11123"/>
      <c r="C11123"/>
      <c r="D11123"/>
      <c r="E11123"/>
    </row>
    <row r="11124" spans="1:5" x14ac:dyDescent="0.2">
      <c r="A11124"/>
      <c r="B11124"/>
      <c r="C11124"/>
      <c r="D11124"/>
      <c r="E11124"/>
    </row>
    <row r="11125" spans="1:5" x14ac:dyDescent="0.2">
      <c r="A11125"/>
      <c r="B11125"/>
      <c r="C11125"/>
      <c r="D11125"/>
      <c r="E11125"/>
    </row>
    <row r="11126" spans="1:5" x14ac:dyDescent="0.2">
      <c r="A11126"/>
      <c r="B11126"/>
      <c r="C11126"/>
      <c r="D11126"/>
      <c r="E11126"/>
    </row>
    <row r="11127" spans="1:5" x14ac:dyDescent="0.2">
      <c r="A11127"/>
      <c r="B11127"/>
      <c r="C11127"/>
      <c r="D11127"/>
      <c r="E11127"/>
    </row>
    <row r="11128" spans="1:5" x14ac:dyDescent="0.2">
      <c r="A11128"/>
      <c r="B11128"/>
      <c r="C11128"/>
      <c r="D11128"/>
      <c r="E11128"/>
    </row>
    <row r="11129" spans="1:5" x14ac:dyDescent="0.2">
      <c r="A11129"/>
      <c r="B11129"/>
      <c r="C11129"/>
      <c r="D11129"/>
      <c r="E11129"/>
    </row>
    <row r="11130" spans="1:5" x14ac:dyDescent="0.2">
      <c r="A11130"/>
      <c r="B11130"/>
      <c r="C11130"/>
      <c r="D11130"/>
      <c r="E11130"/>
    </row>
    <row r="11131" spans="1:5" x14ac:dyDescent="0.2">
      <c r="A11131"/>
      <c r="B11131"/>
      <c r="C11131"/>
      <c r="D11131"/>
      <c r="E11131"/>
    </row>
    <row r="11132" spans="1:5" x14ac:dyDescent="0.2">
      <c r="A11132"/>
      <c r="B11132"/>
      <c r="C11132"/>
      <c r="D11132"/>
      <c r="E11132"/>
    </row>
    <row r="11133" spans="1:5" x14ac:dyDescent="0.2">
      <c r="A11133"/>
      <c r="B11133"/>
      <c r="C11133"/>
      <c r="D11133"/>
      <c r="E11133"/>
    </row>
    <row r="11134" spans="1:5" x14ac:dyDescent="0.2">
      <c r="A11134"/>
      <c r="B11134"/>
      <c r="C11134"/>
      <c r="D11134"/>
      <c r="E11134"/>
    </row>
    <row r="11135" spans="1:5" x14ac:dyDescent="0.2">
      <c r="A11135"/>
      <c r="B11135"/>
      <c r="C11135"/>
      <c r="D11135"/>
      <c r="E11135"/>
    </row>
    <row r="11136" spans="1:5" x14ac:dyDescent="0.2">
      <c r="A11136"/>
      <c r="B11136"/>
      <c r="C11136"/>
      <c r="D11136"/>
      <c r="E11136"/>
    </row>
    <row r="11137" spans="1:5" x14ac:dyDescent="0.2">
      <c r="A11137"/>
      <c r="B11137"/>
      <c r="C11137"/>
      <c r="D11137"/>
      <c r="E11137"/>
    </row>
    <row r="11138" spans="1:5" x14ac:dyDescent="0.2">
      <c r="A11138"/>
      <c r="B11138"/>
      <c r="C11138"/>
      <c r="D11138"/>
      <c r="E11138"/>
    </row>
    <row r="11139" spans="1:5" x14ac:dyDescent="0.2">
      <c r="A11139"/>
      <c r="B11139"/>
      <c r="C11139"/>
      <c r="D11139"/>
      <c r="E11139"/>
    </row>
    <row r="11140" spans="1:5" x14ac:dyDescent="0.2">
      <c r="A11140"/>
      <c r="B11140"/>
      <c r="C11140"/>
      <c r="D11140"/>
      <c r="E11140"/>
    </row>
    <row r="11141" spans="1:5" x14ac:dyDescent="0.2">
      <c r="A11141"/>
      <c r="B11141"/>
      <c r="C11141"/>
      <c r="D11141"/>
      <c r="E11141"/>
    </row>
    <row r="11142" spans="1:5" x14ac:dyDescent="0.2">
      <c r="A11142"/>
      <c r="B11142"/>
      <c r="C11142"/>
      <c r="D11142"/>
      <c r="E11142"/>
    </row>
    <row r="11143" spans="1:5" x14ac:dyDescent="0.2">
      <c r="A11143"/>
      <c r="B11143"/>
      <c r="C11143"/>
      <c r="D11143"/>
      <c r="E11143"/>
    </row>
    <row r="11144" spans="1:5" x14ac:dyDescent="0.2">
      <c r="A11144"/>
      <c r="B11144"/>
      <c r="C11144"/>
      <c r="D11144"/>
      <c r="E11144"/>
    </row>
    <row r="11145" spans="1:5" x14ac:dyDescent="0.2">
      <c r="A11145"/>
      <c r="B11145"/>
      <c r="C11145"/>
      <c r="D11145"/>
      <c r="E11145"/>
    </row>
    <row r="11146" spans="1:5" x14ac:dyDescent="0.2">
      <c r="A11146"/>
      <c r="B11146"/>
      <c r="C11146"/>
      <c r="D11146"/>
      <c r="E11146"/>
    </row>
    <row r="11147" spans="1:5" x14ac:dyDescent="0.2">
      <c r="A11147"/>
      <c r="B11147"/>
      <c r="C11147"/>
      <c r="D11147"/>
      <c r="E11147"/>
    </row>
    <row r="11148" spans="1:5" x14ac:dyDescent="0.2">
      <c r="A11148"/>
      <c r="B11148"/>
      <c r="C11148"/>
      <c r="D11148"/>
      <c r="E11148"/>
    </row>
    <row r="11149" spans="1:5" x14ac:dyDescent="0.2">
      <c r="A11149"/>
      <c r="B11149"/>
      <c r="C11149"/>
      <c r="D11149"/>
      <c r="E11149"/>
    </row>
    <row r="11150" spans="1:5" x14ac:dyDescent="0.2">
      <c r="A11150"/>
      <c r="B11150"/>
      <c r="C11150"/>
      <c r="D11150"/>
      <c r="E11150"/>
    </row>
    <row r="11151" spans="1:5" x14ac:dyDescent="0.2">
      <c r="A11151"/>
      <c r="B11151"/>
      <c r="C11151"/>
      <c r="D11151"/>
      <c r="E11151"/>
    </row>
    <row r="11152" spans="1:5" x14ac:dyDescent="0.2">
      <c r="A11152"/>
      <c r="B11152"/>
      <c r="C11152"/>
      <c r="D11152"/>
      <c r="E11152"/>
    </row>
    <row r="11153" spans="1:5" x14ac:dyDescent="0.2">
      <c r="A11153"/>
      <c r="B11153"/>
      <c r="C11153"/>
      <c r="D11153"/>
      <c r="E11153"/>
    </row>
    <row r="11154" spans="1:5" x14ac:dyDescent="0.2">
      <c r="A11154"/>
      <c r="B11154"/>
      <c r="C11154"/>
      <c r="D11154"/>
      <c r="E11154"/>
    </row>
    <row r="11155" spans="1:5" x14ac:dyDescent="0.2">
      <c r="A11155"/>
      <c r="B11155"/>
      <c r="C11155"/>
      <c r="D11155"/>
      <c r="E11155"/>
    </row>
    <row r="11156" spans="1:5" x14ac:dyDescent="0.2">
      <c r="A11156"/>
      <c r="B11156"/>
      <c r="C11156"/>
      <c r="D11156"/>
      <c r="E11156"/>
    </row>
    <row r="11157" spans="1:5" x14ac:dyDescent="0.2">
      <c r="A11157"/>
      <c r="B11157"/>
      <c r="C11157"/>
      <c r="D11157"/>
      <c r="E11157"/>
    </row>
    <row r="11158" spans="1:5" x14ac:dyDescent="0.2">
      <c r="A11158"/>
      <c r="B11158"/>
      <c r="C11158"/>
      <c r="D11158"/>
      <c r="E11158"/>
    </row>
    <row r="11159" spans="1:5" x14ac:dyDescent="0.2">
      <c r="A11159"/>
      <c r="B11159"/>
      <c r="C11159"/>
      <c r="D11159"/>
      <c r="E11159"/>
    </row>
    <row r="11160" spans="1:5" x14ac:dyDescent="0.2">
      <c r="A11160"/>
      <c r="B11160"/>
      <c r="C11160"/>
      <c r="D11160"/>
      <c r="E11160"/>
    </row>
    <row r="11161" spans="1:5" x14ac:dyDescent="0.2">
      <c r="A11161"/>
      <c r="B11161"/>
      <c r="C11161"/>
      <c r="D11161"/>
      <c r="E11161"/>
    </row>
    <row r="11162" spans="1:5" x14ac:dyDescent="0.2">
      <c r="A11162"/>
      <c r="B11162"/>
      <c r="C11162"/>
      <c r="D11162"/>
      <c r="E11162"/>
    </row>
    <row r="11163" spans="1:5" x14ac:dyDescent="0.2">
      <c r="A11163"/>
      <c r="B11163"/>
      <c r="C11163"/>
      <c r="D11163"/>
      <c r="E11163"/>
    </row>
    <row r="11164" spans="1:5" x14ac:dyDescent="0.2">
      <c r="A11164"/>
      <c r="B11164"/>
      <c r="C11164"/>
      <c r="D11164"/>
      <c r="E11164"/>
    </row>
    <row r="11165" spans="1:5" x14ac:dyDescent="0.2">
      <c r="A11165"/>
      <c r="B11165"/>
      <c r="C11165"/>
      <c r="D11165"/>
      <c r="E11165"/>
    </row>
    <row r="11166" spans="1:5" x14ac:dyDescent="0.2">
      <c r="A11166"/>
      <c r="B11166"/>
      <c r="C11166"/>
      <c r="D11166"/>
      <c r="E11166"/>
    </row>
    <row r="11167" spans="1:5" x14ac:dyDescent="0.2">
      <c r="A11167"/>
      <c r="B11167"/>
      <c r="C11167"/>
      <c r="D11167"/>
      <c r="E11167"/>
    </row>
    <row r="11168" spans="1:5" x14ac:dyDescent="0.2">
      <c r="A11168"/>
      <c r="B11168"/>
      <c r="C11168"/>
      <c r="D11168"/>
      <c r="E11168"/>
    </row>
    <row r="11169" spans="1:5" x14ac:dyDescent="0.2">
      <c r="A11169"/>
      <c r="B11169"/>
      <c r="C11169"/>
      <c r="D11169"/>
      <c r="E11169"/>
    </row>
    <row r="11170" spans="1:5" x14ac:dyDescent="0.2">
      <c r="A11170"/>
      <c r="B11170"/>
      <c r="C11170"/>
      <c r="D11170"/>
      <c r="E11170"/>
    </row>
    <row r="11171" spans="1:5" x14ac:dyDescent="0.2">
      <c r="A11171"/>
      <c r="B11171"/>
      <c r="C11171"/>
      <c r="D11171"/>
      <c r="E11171"/>
    </row>
    <row r="11172" spans="1:5" x14ac:dyDescent="0.2">
      <c r="A11172"/>
      <c r="B11172"/>
      <c r="C11172"/>
      <c r="D11172"/>
      <c r="E11172"/>
    </row>
    <row r="11173" spans="1:5" x14ac:dyDescent="0.2">
      <c r="A11173"/>
      <c r="B11173"/>
      <c r="C11173"/>
      <c r="D11173"/>
      <c r="E11173"/>
    </row>
    <row r="11174" spans="1:5" x14ac:dyDescent="0.2">
      <c r="A11174"/>
      <c r="B11174"/>
      <c r="C11174"/>
      <c r="D11174"/>
      <c r="E11174"/>
    </row>
    <row r="11175" spans="1:5" x14ac:dyDescent="0.2">
      <c r="A11175"/>
      <c r="B11175"/>
      <c r="C11175"/>
      <c r="D11175"/>
      <c r="E11175"/>
    </row>
    <row r="11176" spans="1:5" x14ac:dyDescent="0.2">
      <c r="A11176"/>
      <c r="B11176"/>
      <c r="C11176"/>
      <c r="D11176"/>
      <c r="E11176"/>
    </row>
    <row r="11177" spans="1:5" x14ac:dyDescent="0.2">
      <c r="A11177"/>
      <c r="B11177"/>
      <c r="C11177"/>
      <c r="D11177"/>
      <c r="E11177"/>
    </row>
    <row r="11178" spans="1:5" x14ac:dyDescent="0.2">
      <c r="A11178"/>
      <c r="B11178"/>
      <c r="C11178"/>
      <c r="D11178"/>
      <c r="E11178"/>
    </row>
    <row r="11179" spans="1:5" x14ac:dyDescent="0.2">
      <c r="A11179"/>
      <c r="B11179"/>
      <c r="C11179"/>
      <c r="D11179"/>
      <c r="E11179"/>
    </row>
    <row r="11180" spans="1:5" x14ac:dyDescent="0.2">
      <c r="A11180"/>
      <c r="B11180"/>
      <c r="C11180"/>
      <c r="D11180"/>
      <c r="E11180"/>
    </row>
    <row r="11181" spans="1:5" x14ac:dyDescent="0.2">
      <c r="A11181"/>
      <c r="B11181"/>
      <c r="C11181"/>
      <c r="D11181"/>
      <c r="E11181"/>
    </row>
    <row r="11182" spans="1:5" x14ac:dyDescent="0.2">
      <c r="A11182"/>
      <c r="B11182"/>
      <c r="C11182"/>
      <c r="D11182"/>
      <c r="E11182"/>
    </row>
    <row r="11183" spans="1:5" x14ac:dyDescent="0.2">
      <c r="A11183"/>
      <c r="B11183"/>
      <c r="C11183"/>
      <c r="D11183"/>
      <c r="E11183"/>
    </row>
    <row r="11184" spans="1:5" x14ac:dyDescent="0.2">
      <c r="A11184"/>
      <c r="B11184"/>
      <c r="C11184"/>
      <c r="D11184"/>
      <c r="E11184"/>
    </row>
    <row r="11185" spans="1:5" x14ac:dyDescent="0.2">
      <c r="A11185"/>
      <c r="B11185"/>
      <c r="C11185"/>
      <c r="D11185"/>
      <c r="E11185"/>
    </row>
    <row r="11186" spans="1:5" x14ac:dyDescent="0.2">
      <c r="A11186"/>
      <c r="B11186"/>
      <c r="C11186"/>
      <c r="D11186"/>
      <c r="E11186"/>
    </row>
    <row r="11187" spans="1:5" x14ac:dyDescent="0.2">
      <c r="A11187"/>
      <c r="B11187"/>
      <c r="C11187"/>
      <c r="D11187"/>
      <c r="E11187"/>
    </row>
    <row r="11188" spans="1:5" x14ac:dyDescent="0.2">
      <c r="A11188"/>
      <c r="B11188"/>
      <c r="C11188"/>
      <c r="D11188"/>
      <c r="E11188"/>
    </row>
    <row r="11189" spans="1:5" x14ac:dyDescent="0.2">
      <c r="A11189"/>
      <c r="B11189"/>
      <c r="C11189"/>
      <c r="D11189"/>
      <c r="E11189"/>
    </row>
    <row r="11190" spans="1:5" x14ac:dyDescent="0.2">
      <c r="A11190"/>
      <c r="B11190"/>
      <c r="C11190"/>
      <c r="D11190"/>
      <c r="E11190"/>
    </row>
    <row r="11191" spans="1:5" x14ac:dyDescent="0.2">
      <c r="A11191"/>
      <c r="B11191"/>
      <c r="C11191"/>
      <c r="D11191"/>
      <c r="E11191"/>
    </row>
    <row r="11192" spans="1:5" x14ac:dyDescent="0.2">
      <c r="A11192"/>
      <c r="B11192"/>
      <c r="C11192"/>
      <c r="D11192"/>
      <c r="E11192"/>
    </row>
    <row r="11193" spans="1:5" x14ac:dyDescent="0.2">
      <c r="A11193"/>
      <c r="B11193"/>
      <c r="C11193"/>
      <c r="D11193"/>
      <c r="E11193"/>
    </row>
    <row r="11194" spans="1:5" x14ac:dyDescent="0.2">
      <c r="A11194"/>
      <c r="B11194"/>
      <c r="C11194"/>
      <c r="D11194"/>
      <c r="E11194"/>
    </row>
    <row r="11195" spans="1:5" x14ac:dyDescent="0.2">
      <c r="A11195"/>
      <c r="B11195"/>
      <c r="C11195"/>
      <c r="D11195"/>
      <c r="E11195"/>
    </row>
    <row r="11196" spans="1:5" x14ac:dyDescent="0.2">
      <c r="A11196"/>
      <c r="B11196"/>
      <c r="C11196"/>
      <c r="D11196"/>
      <c r="E11196"/>
    </row>
    <row r="11197" spans="1:5" x14ac:dyDescent="0.2">
      <c r="A11197"/>
      <c r="B11197"/>
      <c r="C11197"/>
      <c r="D11197"/>
      <c r="E11197"/>
    </row>
    <row r="11198" spans="1:5" x14ac:dyDescent="0.2">
      <c r="A11198"/>
      <c r="B11198"/>
      <c r="C11198"/>
      <c r="D11198"/>
      <c r="E11198"/>
    </row>
    <row r="11199" spans="1:5" x14ac:dyDescent="0.2">
      <c r="A11199"/>
      <c r="B11199"/>
      <c r="C11199"/>
      <c r="D11199"/>
      <c r="E11199"/>
    </row>
    <row r="11200" spans="1:5" x14ac:dyDescent="0.2">
      <c r="A11200"/>
      <c r="B11200"/>
      <c r="C11200"/>
      <c r="D11200"/>
      <c r="E11200"/>
    </row>
    <row r="11201" spans="1:5" x14ac:dyDescent="0.2">
      <c r="A11201"/>
      <c r="B11201"/>
      <c r="C11201"/>
      <c r="D11201"/>
      <c r="E11201"/>
    </row>
    <row r="11202" spans="1:5" x14ac:dyDescent="0.2">
      <c r="A11202"/>
      <c r="B11202"/>
      <c r="C11202"/>
      <c r="D11202"/>
      <c r="E11202"/>
    </row>
    <row r="11203" spans="1:5" x14ac:dyDescent="0.2">
      <c r="A11203"/>
      <c r="B11203"/>
      <c r="C11203"/>
      <c r="D11203"/>
      <c r="E11203"/>
    </row>
    <row r="11204" spans="1:5" x14ac:dyDescent="0.2">
      <c r="A11204"/>
      <c r="B11204"/>
      <c r="C11204"/>
      <c r="D11204"/>
      <c r="E11204"/>
    </row>
    <row r="11205" spans="1:5" x14ac:dyDescent="0.2">
      <c r="A11205"/>
      <c r="B11205"/>
      <c r="C11205"/>
      <c r="D11205"/>
      <c r="E11205"/>
    </row>
    <row r="11206" spans="1:5" x14ac:dyDescent="0.2">
      <c r="A11206"/>
      <c r="B11206"/>
      <c r="C11206"/>
      <c r="D11206"/>
      <c r="E11206"/>
    </row>
    <row r="11207" spans="1:5" x14ac:dyDescent="0.2">
      <c r="A11207"/>
      <c r="B11207"/>
      <c r="C11207"/>
      <c r="D11207"/>
      <c r="E11207"/>
    </row>
    <row r="11208" spans="1:5" x14ac:dyDescent="0.2">
      <c r="A11208"/>
      <c r="B11208"/>
      <c r="C11208"/>
      <c r="D11208"/>
      <c r="E11208"/>
    </row>
    <row r="11209" spans="1:5" x14ac:dyDescent="0.2">
      <c r="A11209"/>
      <c r="B11209"/>
      <c r="C11209"/>
      <c r="D11209"/>
      <c r="E11209"/>
    </row>
    <row r="11210" spans="1:5" x14ac:dyDescent="0.2">
      <c r="A11210"/>
      <c r="B11210"/>
      <c r="C11210"/>
      <c r="D11210"/>
      <c r="E11210"/>
    </row>
    <row r="11211" spans="1:5" x14ac:dyDescent="0.2">
      <c r="A11211"/>
      <c r="B11211"/>
      <c r="C11211"/>
      <c r="D11211"/>
      <c r="E11211"/>
    </row>
    <row r="11212" spans="1:5" x14ac:dyDescent="0.2">
      <c r="A11212"/>
      <c r="B11212"/>
      <c r="C11212"/>
      <c r="D11212"/>
      <c r="E11212"/>
    </row>
    <row r="11213" spans="1:5" x14ac:dyDescent="0.2">
      <c r="A11213"/>
      <c r="B11213"/>
      <c r="C11213"/>
      <c r="D11213"/>
      <c r="E11213"/>
    </row>
    <row r="11214" spans="1:5" x14ac:dyDescent="0.2">
      <c r="A11214"/>
      <c r="B11214"/>
      <c r="C11214"/>
      <c r="D11214"/>
      <c r="E11214"/>
    </row>
    <row r="11215" spans="1:5" x14ac:dyDescent="0.2">
      <c r="A11215"/>
      <c r="B11215"/>
      <c r="C11215"/>
      <c r="D11215"/>
      <c r="E11215"/>
    </row>
    <row r="11216" spans="1:5" x14ac:dyDescent="0.2">
      <c r="A11216"/>
      <c r="B11216"/>
      <c r="C11216"/>
      <c r="D11216"/>
      <c r="E11216"/>
    </row>
    <row r="11217" spans="1:5" x14ac:dyDescent="0.2">
      <c r="A11217"/>
      <c r="B11217"/>
      <c r="C11217"/>
      <c r="D11217"/>
      <c r="E11217"/>
    </row>
    <row r="11218" spans="1:5" x14ac:dyDescent="0.2">
      <c r="A11218"/>
      <c r="B11218"/>
      <c r="C11218"/>
      <c r="D11218"/>
      <c r="E11218"/>
    </row>
    <row r="11219" spans="1:5" x14ac:dyDescent="0.2">
      <c r="A11219"/>
      <c r="B11219"/>
      <c r="C11219"/>
      <c r="D11219"/>
      <c r="E11219"/>
    </row>
    <row r="11220" spans="1:5" x14ac:dyDescent="0.2">
      <c r="A11220"/>
      <c r="B11220"/>
      <c r="C11220"/>
      <c r="D11220"/>
      <c r="E11220"/>
    </row>
    <row r="11221" spans="1:5" x14ac:dyDescent="0.2">
      <c r="A11221"/>
      <c r="B11221"/>
      <c r="C11221"/>
      <c r="D11221"/>
      <c r="E11221"/>
    </row>
    <row r="11222" spans="1:5" x14ac:dyDescent="0.2">
      <c r="A11222"/>
      <c r="B11222"/>
      <c r="C11222"/>
      <c r="D11222"/>
      <c r="E11222"/>
    </row>
    <row r="11223" spans="1:5" x14ac:dyDescent="0.2">
      <c r="A11223"/>
      <c r="B11223"/>
      <c r="C11223"/>
      <c r="D11223"/>
      <c r="E11223"/>
    </row>
    <row r="11224" spans="1:5" x14ac:dyDescent="0.2">
      <c r="A11224"/>
      <c r="B11224"/>
      <c r="C11224"/>
      <c r="D11224"/>
      <c r="E11224"/>
    </row>
    <row r="11225" spans="1:5" x14ac:dyDescent="0.2">
      <c r="A11225"/>
      <c r="B11225"/>
      <c r="C11225"/>
      <c r="D11225"/>
      <c r="E11225"/>
    </row>
    <row r="11226" spans="1:5" x14ac:dyDescent="0.2">
      <c r="A11226"/>
      <c r="B11226"/>
      <c r="C11226"/>
      <c r="D11226"/>
      <c r="E11226"/>
    </row>
    <row r="11227" spans="1:5" x14ac:dyDescent="0.2">
      <c r="A11227"/>
      <c r="B11227"/>
      <c r="C11227"/>
      <c r="D11227"/>
      <c r="E11227"/>
    </row>
    <row r="11228" spans="1:5" x14ac:dyDescent="0.2">
      <c r="A11228"/>
      <c r="B11228"/>
      <c r="C11228"/>
      <c r="D11228"/>
      <c r="E11228"/>
    </row>
    <row r="11229" spans="1:5" x14ac:dyDescent="0.2">
      <c r="A11229"/>
      <c r="B11229"/>
      <c r="C11229"/>
      <c r="D11229"/>
      <c r="E11229"/>
    </row>
    <row r="11230" spans="1:5" x14ac:dyDescent="0.2">
      <c r="A11230"/>
      <c r="B11230"/>
      <c r="C11230"/>
      <c r="D11230"/>
      <c r="E11230"/>
    </row>
    <row r="11231" spans="1:5" x14ac:dyDescent="0.2">
      <c r="A11231"/>
      <c r="B11231"/>
      <c r="C11231"/>
      <c r="D11231"/>
      <c r="E11231"/>
    </row>
    <row r="11232" spans="1:5" x14ac:dyDescent="0.2">
      <c r="A11232"/>
      <c r="B11232"/>
      <c r="C11232"/>
      <c r="D11232"/>
      <c r="E11232"/>
    </row>
    <row r="11233" spans="1:5" x14ac:dyDescent="0.2">
      <c r="A11233"/>
      <c r="B11233"/>
      <c r="C11233"/>
      <c r="D11233"/>
      <c r="E11233"/>
    </row>
    <row r="11234" spans="1:5" x14ac:dyDescent="0.2">
      <c r="A11234"/>
      <c r="B11234"/>
      <c r="C11234"/>
      <c r="D11234"/>
      <c r="E11234"/>
    </row>
    <row r="11235" spans="1:5" x14ac:dyDescent="0.2">
      <c r="A11235"/>
      <c r="B11235"/>
      <c r="C11235"/>
      <c r="D11235"/>
      <c r="E11235"/>
    </row>
    <row r="11236" spans="1:5" x14ac:dyDescent="0.2">
      <c r="A11236"/>
      <c r="B11236"/>
      <c r="C11236"/>
      <c r="D11236"/>
      <c r="E11236"/>
    </row>
    <row r="11237" spans="1:5" x14ac:dyDescent="0.2">
      <c r="A11237"/>
      <c r="B11237"/>
      <c r="C11237"/>
      <c r="D11237"/>
      <c r="E11237"/>
    </row>
    <row r="11238" spans="1:5" x14ac:dyDescent="0.2">
      <c r="A11238"/>
      <c r="B11238"/>
      <c r="C11238"/>
      <c r="D11238"/>
      <c r="E11238"/>
    </row>
    <row r="11239" spans="1:5" x14ac:dyDescent="0.2">
      <c r="A11239"/>
      <c r="B11239"/>
      <c r="C11239"/>
      <c r="D11239"/>
      <c r="E11239"/>
    </row>
    <row r="11240" spans="1:5" x14ac:dyDescent="0.2">
      <c r="A11240"/>
      <c r="B11240"/>
      <c r="C11240"/>
      <c r="D11240"/>
      <c r="E11240"/>
    </row>
    <row r="11241" spans="1:5" x14ac:dyDescent="0.2">
      <c r="A11241"/>
      <c r="B11241"/>
      <c r="C11241"/>
      <c r="D11241"/>
      <c r="E11241"/>
    </row>
    <row r="11242" spans="1:5" x14ac:dyDescent="0.2">
      <c r="A11242"/>
      <c r="B11242"/>
      <c r="C11242"/>
      <c r="D11242"/>
      <c r="E11242"/>
    </row>
    <row r="11243" spans="1:5" x14ac:dyDescent="0.2">
      <c r="A11243"/>
      <c r="B11243"/>
      <c r="C11243"/>
      <c r="D11243"/>
      <c r="E11243"/>
    </row>
    <row r="11244" spans="1:5" x14ac:dyDescent="0.2">
      <c r="A11244"/>
      <c r="B11244"/>
      <c r="C11244"/>
      <c r="D11244"/>
      <c r="E11244"/>
    </row>
    <row r="11245" spans="1:5" x14ac:dyDescent="0.2">
      <c r="A11245"/>
      <c r="B11245"/>
      <c r="C11245"/>
      <c r="D11245"/>
      <c r="E11245"/>
    </row>
    <row r="11246" spans="1:5" x14ac:dyDescent="0.2">
      <c r="A11246"/>
      <c r="B11246"/>
      <c r="C11246"/>
      <c r="D11246"/>
      <c r="E11246"/>
    </row>
    <row r="11247" spans="1:5" x14ac:dyDescent="0.2">
      <c r="A11247"/>
      <c r="B11247"/>
      <c r="C11247"/>
      <c r="D11247"/>
      <c r="E11247"/>
    </row>
    <row r="11248" spans="1:5" x14ac:dyDescent="0.2">
      <c r="A11248"/>
      <c r="B11248"/>
      <c r="C11248"/>
      <c r="D11248"/>
      <c r="E11248"/>
    </row>
    <row r="11249" spans="1:5" x14ac:dyDescent="0.2">
      <c r="A11249"/>
      <c r="B11249"/>
      <c r="C11249"/>
      <c r="D11249"/>
      <c r="E11249"/>
    </row>
    <row r="11250" spans="1:5" x14ac:dyDescent="0.2">
      <c r="A11250"/>
      <c r="B11250"/>
      <c r="C11250"/>
      <c r="D11250"/>
      <c r="E11250"/>
    </row>
    <row r="11251" spans="1:5" x14ac:dyDescent="0.2">
      <c r="A11251"/>
      <c r="B11251"/>
      <c r="C11251"/>
      <c r="D11251"/>
      <c r="E11251"/>
    </row>
    <row r="11252" spans="1:5" x14ac:dyDescent="0.2">
      <c r="A11252"/>
      <c r="B11252"/>
      <c r="C11252"/>
      <c r="D11252"/>
      <c r="E11252"/>
    </row>
    <row r="11253" spans="1:5" x14ac:dyDescent="0.2">
      <c r="A11253"/>
      <c r="B11253"/>
      <c r="C11253"/>
      <c r="D11253"/>
      <c r="E11253"/>
    </row>
    <row r="11254" spans="1:5" x14ac:dyDescent="0.2">
      <c r="A11254"/>
      <c r="B11254"/>
      <c r="C11254"/>
      <c r="D11254"/>
      <c r="E11254"/>
    </row>
    <row r="11255" spans="1:5" x14ac:dyDescent="0.2">
      <c r="A11255"/>
      <c r="B11255"/>
      <c r="C11255"/>
      <c r="D11255"/>
      <c r="E11255"/>
    </row>
    <row r="11256" spans="1:5" x14ac:dyDescent="0.2">
      <c r="A11256"/>
      <c r="B11256"/>
      <c r="C11256"/>
      <c r="D11256"/>
      <c r="E11256"/>
    </row>
    <row r="11257" spans="1:5" x14ac:dyDescent="0.2">
      <c r="A11257"/>
      <c r="B11257"/>
      <c r="C11257"/>
      <c r="D11257"/>
      <c r="E11257"/>
    </row>
    <row r="11258" spans="1:5" x14ac:dyDescent="0.2">
      <c r="A11258"/>
      <c r="B11258"/>
      <c r="C11258"/>
      <c r="D11258"/>
      <c r="E11258"/>
    </row>
    <row r="11259" spans="1:5" x14ac:dyDescent="0.2">
      <c r="A11259"/>
      <c r="B11259"/>
      <c r="C11259"/>
      <c r="D11259"/>
      <c r="E11259"/>
    </row>
    <row r="11260" spans="1:5" x14ac:dyDescent="0.2">
      <c r="A11260"/>
      <c r="B11260"/>
      <c r="C11260"/>
      <c r="D11260"/>
      <c r="E11260"/>
    </row>
    <row r="11261" spans="1:5" x14ac:dyDescent="0.2">
      <c r="A11261"/>
      <c r="B11261"/>
      <c r="C11261"/>
      <c r="D11261"/>
      <c r="E11261"/>
    </row>
    <row r="11262" spans="1:5" x14ac:dyDescent="0.2">
      <c r="A11262"/>
      <c r="B11262"/>
      <c r="C11262"/>
      <c r="D11262"/>
      <c r="E11262"/>
    </row>
    <row r="11263" spans="1:5" x14ac:dyDescent="0.2">
      <c r="A11263"/>
      <c r="B11263"/>
      <c r="C11263"/>
      <c r="D11263"/>
      <c r="E11263"/>
    </row>
    <row r="11264" spans="1:5" x14ac:dyDescent="0.2">
      <c r="A11264"/>
      <c r="B11264"/>
      <c r="C11264"/>
      <c r="D11264"/>
      <c r="E11264"/>
    </row>
    <row r="11265" spans="1:5" x14ac:dyDescent="0.2">
      <c r="A11265"/>
      <c r="B11265"/>
      <c r="C11265"/>
      <c r="D11265"/>
      <c r="E11265"/>
    </row>
    <row r="11266" spans="1:5" x14ac:dyDescent="0.2">
      <c r="A11266"/>
      <c r="B11266"/>
      <c r="C11266"/>
      <c r="D11266"/>
      <c r="E11266"/>
    </row>
    <row r="11267" spans="1:5" x14ac:dyDescent="0.2">
      <c r="A11267"/>
      <c r="B11267"/>
      <c r="C11267"/>
      <c r="D11267"/>
      <c r="E11267"/>
    </row>
    <row r="11268" spans="1:5" x14ac:dyDescent="0.2">
      <c r="A11268"/>
      <c r="B11268"/>
      <c r="C11268"/>
      <c r="D11268"/>
      <c r="E11268"/>
    </row>
    <row r="11269" spans="1:5" x14ac:dyDescent="0.2">
      <c r="A11269"/>
      <c r="B11269"/>
      <c r="C11269"/>
      <c r="D11269"/>
      <c r="E11269"/>
    </row>
    <row r="11270" spans="1:5" x14ac:dyDescent="0.2">
      <c r="A11270"/>
      <c r="B11270"/>
      <c r="C11270"/>
      <c r="D11270"/>
      <c r="E11270"/>
    </row>
    <row r="11271" spans="1:5" x14ac:dyDescent="0.2">
      <c r="A11271"/>
      <c r="B11271"/>
      <c r="C11271"/>
      <c r="D11271"/>
      <c r="E11271"/>
    </row>
    <row r="11272" spans="1:5" x14ac:dyDescent="0.2">
      <c r="A11272"/>
      <c r="B11272"/>
      <c r="C11272"/>
      <c r="D11272"/>
      <c r="E11272"/>
    </row>
    <row r="11273" spans="1:5" x14ac:dyDescent="0.2">
      <c r="A11273"/>
      <c r="B11273"/>
      <c r="C11273"/>
      <c r="D11273"/>
      <c r="E11273"/>
    </row>
    <row r="11274" spans="1:5" x14ac:dyDescent="0.2">
      <c r="A11274"/>
      <c r="B11274"/>
      <c r="C11274"/>
      <c r="D11274"/>
      <c r="E11274"/>
    </row>
    <row r="11275" spans="1:5" x14ac:dyDescent="0.2">
      <c r="A11275"/>
      <c r="B11275"/>
      <c r="C11275"/>
      <c r="D11275"/>
      <c r="E11275"/>
    </row>
    <row r="11276" spans="1:5" x14ac:dyDescent="0.2">
      <c r="A11276"/>
      <c r="B11276"/>
      <c r="C11276"/>
      <c r="D11276"/>
      <c r="E11276"/>
    </row>
    <row r="11277" spans="1:5" x14ac:dyDescent="0.2">
      <c r="A11277"/>
      <c r="B11277"/>
      <c r="C11277"/>
      <c r="D11277"/>
      <c r="E11277"/>
    </row>
    <row r="11278" spans="1:5" x14ac:dyDescent="0.2">
      <c r="A11278"/>
      <c r="B11278"/>
      <c r="C11278"/>
      <c r="D11278"/>
      <c r="E11278"/>
    </row>
    <row r="11279" spans="1:5" x14ac:dyDescent="0.2">
      <c r="A11279"/>
      <c r="B11279"/>
      <c r="C11279"/>
      <c r="D11279"/>
      <c r="E11279"/>
    </row>
    <row r="11280" spans="1:5" x14ac:dyDescent="0.2">
      <c r="A11280"/>
      <c r="B11280"/>
      <c r="C11280"/>
      <c r="D11280"/>
      <c r="E11280"/>
    </row>
    <row r="11281" spans="1:5" x14ac:dyDescent="0.2">
      <c r="A11281"/>
      <c r="B11281"/>
      <c r="C11281"/>
      <c r="D11281"/>
      <c r="E11281"/>
    </row>
    <row r="11282" spans="1:5" x14ac:dyDescent="0.2">
      <c r="A11282"/>
      <c r="B11282"/>
      <c r="C11282"/>
      <c r="D11282"/>
      <c r="E11282"/>
    </row>
    <row r="11283" spans="1:5" x14ac:dyDescent="0.2">
      <c r="A11283"/>
      <c r="B11283"/>
      <c r="C11283"/>
      <c r="D11283"/>
      <c r="E11283"/>
    </row>
    <row r="11284" spans="1:5" x14ac:dyDescent="0.2">
      <c r="A11284"/>
      <c r="B11284"/>
      <c r="C11284"/>
      <c r="D11284"/>
      <c r="E11284"/>
    </row>
    <row r="11285" spans="1:5" x14ac:dyDescent="0.2">
      <c r="A11285"/>
      <c r="B11285"/>
      <c r="C11285"/>
      <c r="D11285"/>
      <c r="E11285"/>
    </row>
    <row r="11286" spans="1:5" x14ac:dyDescent="0.2">
      <c r="A11286"/>
      <c r="B11286"/>
      <c r="C11286"/>
      <c r="D11286"/>
      <c r="E11286"/>
    </row>
    <row r="11287" spans="1:5" x14ac:dyDescent="0.2">
      <c r="A11287"/>
      <c r="B11287"/>
      <c r="C11287"/>
      <c r="D11287"/>
      <c r="E11287"/>
    </row>
    <row r="11288" spans="1:5" x14ac:dyDescent="0.2">
      <c r="A11288"/>
      <c r="B11288"/>
      <c r="C11288"/>
      <c r="D11288"/>
      <c r="E11288"/>
    </row>
    <row r="11289" spans="1:5" x14ac:dyDescent="0.2">
      <c r="A11289"/>
      <c r="B11289"/>
      <c r="C11289"/>
      <c r="D11289"/>
      <c r="E11289"/>
    </row>
    <row r="11290" spans="1:5" x14ac:dyDescent="0.2">
      <c r="A11290"/>
      <c r="B11290"/>
      <c r="C11290"/>
      <c r="D11290"/>
      <c r="E11290"/>
    </row>
    <row r="11291" spans="1:5" x14ac:dyDescent="0.2">
      <c r="A11291"/>
      <c r="B11291"/>
      <c r="C11291"/>
      <c r="D11291"/>
      <c r="E11291"/>
    </row>
    <row r="11292" spans="1:5" x14ac:dyDescent="0.2">
      <c r="A11292"/>
      <c r="B11292"/>
      <c r="C11292"/>
      <c r="D11292"/>
      <c r="E11292"/>
    </row>
    <row r="11293" spans="1:5" x14ac:dyDescent="0.2">
      <c r="A11293"/>
      <c r="B11293"/>
      <c r="C11293"/>
      <c r="D11293"/>
      <c r="E11293"/>
    </row>
    <row r="11294" spans="1:5" x14ac:dyDescent="0.2">
      <c r="A11294"/>
      <c r="B11294"/>
      <c r="C11294"/>
      <c r="D11294"/>
      <c r="E11294"/>
    </row>
    <row r="11295" spans="1:5" x14ac:dyDescent="0.2">
      <c r="A11295"/>
      <c r="B11295"/>
      <c r="C11295"/>
      <c r="D11295"/>
      <c r="E11295"/>
    </row>
    <row r="11296" spans="1:5" x14ac:dyDescent="0.2">
      <c r="A11296"/>
      <c r="B11296"/>
      <c r="C11296"/>
      <c r="D11296"/>
      <c r="E11296"/>
    </row>
    <row r="11297" spans="1:5" x14ac:dyDescent="0.2">
      <c r="A11297"/>
      <c r="B11297"/>
      <c r="C11297"/>
      <c r="D11297"/>
      <c r="E11297"/>
    </row>
    <row r="11298" spans="1:5" x14ac:dyDescent="0.2">
      <c r="A11298"/>
      <c r="B11298"/>
      <c r="C11298"/>
      <c r="D11298"/>
      <c r="E11298"/>
    </row>
    <row r="11299" spans="1:5" x14ac:dyDescent="0.2">
      <c r="A11299"/>
      <c r="B11299"/>
      <c r="C11299"/>
      <c r="D11299"/>
      <c r="E11299"/>
    </row>
    <row r="11300" spans="1:5" x14ac:dyDescent="0.2">
      <c r="A11300"/>
      <c r="B11300"/>
      <c r="C11300"/>
      <c r="D11300"/>
      <c r="E11300"/>
    </row>
    <row r="11301" spans="1:5" x14ac:dyDescent="0.2">
      <c r="A11301"/>
      <c r="B11301"/>
      <c r="C11301"/>
      <c r="D11301"/>
      <c r="E11301"/>
    </row>
    <row r="11302" spans="1:5" x14ac:dyDescent="0.2">
      <c r="A11302"/>
      <c r="B11302"/>
      <c r="C11302"/>
      <c r="D11302"/>
      <c r="E11302"/>
    </row>
    <row r="11303" spans="1:5" x14ac:dyDescent="0.2">
      <c r="A11303"/>
      <c r="B11303"/>
      <c r="C11303"/>
      <c r="D11303"/>
      <c r="E11303"/>
    </row>
    <row r="11304" spans="1:5" x14ac:dyDescent="0.2">
      <c r="A11304"/>
      <c r="B11304"/>
      <c r="C11304"/>
      <c r="D11304"/>
      <c r="E11304"/>
    </row>
    <row r="11305" spans="1:5" x14ac:dyDescent="0.2">
      <c r="A11305"/>
      <c r="B11305"/>
      <c r="C11305"/>
      <c r="D11305"/>
      <c r="E11305"/>
    </row>
    <row r="11306" spans="1:5" x14ac:dyDescent="0.2">
      <c r="A11306"/>
      <c r="B11306"/>
      <c r="C11306"/>
      <c r="D11306"/>
      <c r="E11306"/>
    </row>
    <row r="11307" spans="1:5" x14ac:dyDescent="0.2">
      <c r="A11307"/>
      <c r="B11307"/>
      <c r="C11307"/>
      <c r="D11307"/>
      <c r="E11307"/>
    </row>
    <row r="11308" spans="1:5" x14ac:dyDescent="0.2">
      <c r="A11308"/>
      <c r="B11308"/>
      <c r="C11308"/>
      <c r="D11308"/>
      <c r="E11308"/>
    </row>
    <row r="11309" spans="1:5" x14ac:dyDescent="0.2">
      <c r="A11309"/>
      <c r="B11309"/>
      <c r="C11309"/>
      <c r="D11309"/>
      <c r="E11309"/>
    </row>
    <row r="11310" spans="1:5" x14ac:dyDescent="0.2">
      <c r="A11310"/>
      <c r="B11310"/>
      <c r="C11310"/>
      <c r="D11310"/>
      <c r="E11310"/>
    </row>
    <row r="11311" spans="1:5" x14ac:dyDescent="0.2">
      <c r="A11311"/>
      <c r="B11311"/>
      <c r="C11311"/>
      <c r="D11311"/>
      <c r="E11311"/>
    </row>
    <row r="11312" spans="1:5" x14ac:dyDescent="0.2">
      <c r="A11312"/>
      <c r="B11312"/>
      <c r="C11312"/>
      <c r="D11312"/>
      <c r="E11312"/>
    </row>
    <row r="11313" spans="1:5" x14ac:dyDescent="0.2">
      <c r="A11313"/>
      <c r="B11313"/>
      <c r="C11313"/>
      <c r="D11313"/>
      <c r="E11313"/>
    </row>
    <row r="11314" spans="1:5" x14ac:dyDescent="0.2">
      <c r="A11314"/>
      <c r="B11314"/>
      <c r="C11314"/>
      <c r="D11314"/>
      <c r="E11314"/>
    </row>
    <row r="11315" spans="1:5" x14ac:dyDescent="0.2">
      <c r="A11315"/>
      <c r="B11315"/>
      <c r="C11315"/>
      <c r="D11315"/>
      <c r="E11315"/>
    </row>
    <row r="11316" spans="1:5" x14ac:dyDescent="0.2">
      <c r="A11316"/>
      <c r="B11316"/>
      <c r="C11316"/>
      <c r="D11316"/>
      <c r="E11316"/>
    </row>
    <row r="11317" spans="1:5" x14ac:dyDescent="0.2">
      <c r="A11317"/>
      <c r="B11317"/>
      <c r="C11317"/>
      <c r="D11317"/>
      <c r="E11317"/>
    </row>
    <row r="11318" spans="1:5" x14ac:dyDescent="0.2">
      <c r="A11318"/>
      <c r="B11318"/>
      <c r="C11318"/>
      <c r="D11318"/>
      <c r="E11318"/>
    </row>
    <row r="11319" spans="1:5" x14ac:dyDescent="0.2">
      <c r="A11319"/>
      <c r="B11319"/>
      <c r="C11319"/>
      <c r="D11319"/>
      <c r="E11319"/>
    </row>
    <row r="11320" spans="1:5" x14ac:dyDescent="0.2">
      <c r="A11320"/>
      <c r="B11320"/>
      <c r="C11320"/>
      <c r="D11320"/>
      <c r="E11320"/>
    </row>
    <row r="11321" spans="1:5" x14ac:dyDescent="0.2">
      <c r="A11321"/>
      <c r="B11321"/>
      <c r="C11321"/>
      <c r="D11321"/>
      <c r="E11321"/>
    </row>
    <row r="11322" spans="1:5" x14ac:dyDescent="0.2">
      <c r="A11322"/>
      <c r="B11322"/>
      <c r="C11322"/>
      <c r="D11322"/>
      <c r="E11322"/>
    </row>
    <row r="11323" spans="1:5" x14ac:dyDescent="0.2">
      <c r="A11323"/>
      <c r="B11323"/>
      <c r="C11323"/>
      <c r="D11323"/>
      <c r="E11323"/>
    </row>
    <row r="11324" spans="1:5" x14ac:dyDescent="0.2">
      <c r="A11324"/>
      <c r="B11324"/>
      <c r="C11324"/>
      <c r="D11324"/>
      <c r="E11324"/>
    </row>
    <row r="11325" spans="1:5" x14ac:dyDescent="0.2">
      <c r="A11325"/>
      <c r="B11325"/>
      <c r="C11325"/>
      <c r="D11325"/>
      <c r="E11325"/>
    </row>
    <row r="11326" spans="1:5" x14ac:dyDescent="0.2">
      <c r="A11326"/>
      <c r="B11326"/>
      <c r="C11326"/>
      <c r="D11326"/>
      <c r="E11326"/>
    </row>
    <row r="11327" spans="1:5" x14ac:dyDescent="0.2">
      <c r="A11327"/>
      <c r="B11327"/>
      <c r="C11327"/>
      <c r="D11327"/>
      <c r="E11327"/>
    </row>
    <row r="11328" spans="1:5" x14ac:dyDescent="0.2">
      <c r="A11328"/>
      <c r="B11328"/>
      <c r="C11328"/>
      <c r="D11328"/>
      <c r="E11328"/>
    </row>
    <row r="11329" spans="1:5" x14ac:dyDescent="0.2">
      <c r="A11329"/>
      <c r="B11329"/>
      <c r="C11329"/>
      <c r="D11329"/>
      <c r="E11329"/>
    </row>
    <row r="11330" spans="1:5" x14ac:dyDescent="0.2">
      <c r="A11330"/>
      <c r="B11330"/>
      <c r="C11330"/>
      <c r="D11330"/>
      <c r="E11330"/>
    </row>
    <row r="11331" spans="1:5" x14ac:dyDescent="0.2">
      <c r="A11331"/>
      <c r="B11331"/>
      <c r="C11331"/>
      <c r="D11331"/>
      <c r="E11331"/>
    </row>
    <row r="11332" spans="1:5" x14ac:dyDescent="0.2">
      <c r="A11332"/>
      <c r="B11332"/>
      <c r="C11332"/>
      <c r="D11332"/>
      <c r="E11332"/>
    </row>
    <row r="11333" spans="1:5" x14ac:dyDescent="0.2">
      <c r="A11333"/>
      <c r="B11333"/>
      <c r="C11333"/>
      <c r="D11333"/>
      <c r="E11333"/>
    </row>
    <row r="11334" spans="1:5" x14ac:dyDescent="0.2">
      <c r="A11334"/>
      <c r="B11334"/>
      <c r="C11334"/>
      <c r="D11334"/>
      <c r="E11334"/>
    </row>
    <row r="11335" spans="1:5" x14ac:dyDescent="0.2">
      <c r="A11335"/>
      <c r="B11335"/>
      <c r="C11335"/>
      <c r="D11335"/>
      <c r="E11335"/>
    </row>
    <row r="11336" spans="1:5" x14ac:dyDescent="0.2">
      <c r="A11336"/>
      <c r="B11336"/>
      <c r="C11336"/>
      <c r="D11336"/>
      <c r="E11336"/>
    </row>
    <row r="11337" spans="1:5" x14ac:dyDescent="0.2">
      <c r="A11337"/>
      <c r="B11337"/>
      <c r="C11337"/>
      <c r="D11337"/>
      <c r="E11337"/>
    </row>
    <row r="11338" spans="1:5" x14ac:dyDescent="0.2">
      <c r="A11338"/>
      <c r="B11338"/>
      <c r="C11338"/>
      <c r="D11338"/>
      <c r="E11338"/>
    </row>
    <row r="11339" spans="1:5" x14ac:dyDescent="0.2">
      <c r="A11339"/>
      <c r="B11339"/>
      <c r="C11339"/>
      <c r="D11339"/>
      <c r="E11339"/>
    </row>
    <row r="11340" spans="1:5" x14ac:dyDescent="0.2">
      <c r="A11340"/>
      <c r="B11340"/>
      <c r="C11340"/>
      <c r="D11340"/>
      <c r="E11340"/>
    </row>
    <row r="11341" spans="1:5" x14ac:dyDescent="0.2">
      <c r="A11341"/>
      <c r="B11341"/>
      <c r="C11341"/>
      <c r="D11341"/>
      <c r="E11341"/>
    </row>
    <row r="11342" spans="1:5" x14ac:dyDescent="0.2">
      <c r="A11342"/>
      <c r="B11342"/>
      <c r="C11342"/>
      <c r="D11342"/>
      <c r="E11342"/>
    </row>
    <row r="11343" spans="1:5" x14ac:dyDescent="0.2">
      <c r="A11343"/>
      <c r="B11343"/>
      <c r="C11343"/>
      <c r="D11343"/>
      <c r="E11343"/>
    </row>
    <row r="11344" spans="1:5" x14ac:dyDescent="0.2">
      <c r="A11344"/>
      <c r="B11344"/>
      <c r="C11344"/>
      <c r="D11344"/>
      <c r="E11344"/>
    </row>
    <row r="11345" spans="1:5" x14ac:dyDescent="0.2">
      <c r="A11345"/>
      <c r="B11345"/>
      <c r="C11345"/>
      <c r="D11345"/>
      <c r="E11345"/>
    </row>
    <row r="11346" spans="1:5" x14ac:dyDescent="0.2">
      <c r="A11346"/>
      <c r="B11346"/>
      <c r="C11346"/>
      <c r="D11346"/>
      <c r="E11346"/>
    </row>
    <row r="11347" spans="1:5" x14ac:dyDescent="0.2">
      <c r="A11347"/>
      <c r="B11347"/>
      <c r="C11347"/>
      <c r="D11347"/>
      <c r="E11347"/>
    </row>
    <row r="11348" spans="1:5" x14ac:dyDescent="0.2">
      <c r="A11348"/>
      <c r="B11348"/>
      <c r="C11348"/>
      <c r="D11348"/>
      <c r="E11348"/>
    </row>
    <row r="11349" spans="1:5" x14ac:dyDescent="0.2">
      <c r="A11349"/>
      <c r="B11349"/>
      <c r="C11349"/>
      <c r="D11349"/>
      <c r="E11349"/>
    </row>
    <row r="11350" spans="1:5" x14ac:dyDescent="0.2">
      <c r="A11350"/>
      <c r="B11350"/>
      <c r="C11350"/>
      <c r="D11350"/>
      <c r="E11350"/>
    </row>
    <row r="11351" spans="1:5" x14ac:dyDescent="0.2">
      <c r="A11351"/>
      <c r="B11351"/>
      <c r="C11351"/>
      <c r="D11351"/>
      <c r="E11351"/>
    </row>
    <row r="11352" spans="1:5" x14ac:dyDescent="0.2">
      <c r="A11352"/>
      <c r="B11352"/>
      <c r="C11352"/>
      <c r="D11352"/>
      <c r="E11352"/>
    </row>
    <row r="11353" spans="1:5" x14ac:dyDescent="0.2">
      <c r="A11353"/>
      <c r="B11353"/>
      <c r="C11353"/>
      <c r="D11353"/>
      <c r="E11353"/>
    </row>
    <row r="11354" spans="1:5" x14ac:dyDescent="0.2">
      <c r="A11354"/>
      <c r="B11354"/>
      <c r="C11354"/>
      <c r="D11354"/>
      <c r="E11354"/>
    </row>
    <row r="11355" spans="1:5" x14ac:dyDescent="0.2">
      <c r="A11355"/>
      <c r="B11355"/>
      <c r="C11355"/>
      <c r="D11355"/>
      <c r="E11355"/>
    </row>
    <row r="11356" spans="1:5" x14ac:dyDescent="0.2">
      <c r="A11356"/>
      <c r="B11356"/>
      <c r="C11356"/>
      <c r="D11356"/>
      <c r="E11356"/>
    </row>
    <row r="11357" spans="1:5" x14ac:dyDescent="0.2">
      <c r="A11357"/>
      <c r="B11357"/>
      <c r="C11357"/>
      <c r="D11357"/>
      <c r="E11357"/>
    </row>
    <row r="11358" spans="1:5" x14ac:dyDescent="0.2">
      <c r="A11358"/>
      <c r="B11358"/>
      <c r="C11358"/>
      <c r="D11358"/>
      <c r="E11358"/>
    </row>
    <row r="11359" spans="1:5" x14ac:dyDescent="0.2">
      <c r="A11359"/>
      <c r="B11359"/>
      <c r="C11359"/>
      <c r="D11359"/>
      <c r="E11359"/>
    </row>
    <row r="11360" spans="1:5" x14ac:dyDescent="0.2">
      <c r="A11360"/>
      <c r="B11360"/>
      <c r="C11360"/>
      <c r="D11360"/>
      <c r="E11360"/>
    </row>
    <row r="11361" spans="1:5" x14ac:dyDescent="0.2">
      <c r="A11361"/>
      <c r="B11361"/>
      <c r="C11361"/>
      <c r="D11361"/>
      <c r="E11361"/>
    </row>
    <row r="11362" spans="1:5" x14ac:dyDescent="0.2">
      <c r="A11362"/>
      <c r="B11362"/>
      <c r="C11362"/>
      <c r="D11362"/>
      <c r="E11362"/>
    </row>
    <row r="11363" spans="1:5" x14ac:dyDescent="0.2">
      <c r="A11363"/>
      <c r="B11363"/>
      <c r="C11363"/>
      <c r="D11363"/>
      <c r="E11363"/>
    </row>
    <row r="11364" spans="1:5" x14ac:dyDescent="0.2">
      <c r="A11364"/>
      <c r="B11364"/>
      <c r="C11364"/>
      <c r="D11364"/>
      <c r="E11364"/>
    </row>
    <row r="11365" spans="1:5" x14ac:dyDescent="0.2">
      <c r="A11365"/>
      <c r="B11365"/>
      <c r="C11365"/>
      <c r="D11365"/>
      <c r="E11365"/>
    </row>
    <row r="11366" spans="1:5" x14ac:dyDescent="0.2">
      <c r="A11366"/>
      <c r="B11366"/>
      <c r="C11366"/>
      <c r="D11366"/>
      <c r="E11366"/>
    </row>
    <row r="11367" spans="1:5" x14ac:dyDescent="0.2">
      <c r="A11367"/>
      <c r="B11367"/>
      <c r="C11367"/>
      <c r="D11367"/>
      <c r="E11367"/>
    </row>
    <row r="11368" spans="1:5" x14ac:dyDescent="0.2">
      <c r="A11368"/>
      <c r="B11368"/>
      <c r="C11368"/>
      <c r="D11368"/>
      <c r="E11368"/>
    </row>
    <row r="11369" spans="1:5" x14ac:dyDescent="0.2">
      <c r="A11369"/>
      <c r="B11369"/>
      <c r="C11369"/>
      <c r="D11369"/>
      <c r="E11369"/>
    </row>
    <row r="11370" spans="1:5" x14ac:dyDescent="0.2">
      <c r="A11370"/>
      <c r="B11370"/>
      <c r="C11370"/>
      <c r="D11370"/>
      <c r="E11370"/>
    </row>
    <row r="11371" spans="1:5" x14ac:dyDescent="0.2">
      <c r="A11371"/>
      <c r="B11371"/>
      <c r="C11371"/>
      <c r="D11371"/>
      <c r="E11371"/>
    </row>
    <row r="11372" spans="1:5" x14ac:dyDescent="0.2">
      <c r="A11372"/>
      <c r="B11372"/>
      <c r="C11372"/>
      <c r="D11372"/>
      <c r="E11372"/>
    </row>
    <row r="11373" spans="1:5" x14ac:dyDescent="0.2">
      <c r="A11373"/>
      <c r="B11373"/>
      <c r="C11373"/>
      <c r="D11373"/>
      <c r="E11373"/>
    </row>
    <row r="11374" spans="1:5" x14ac:dyDescent="0.2">
      <c r="A11374"/>
      <c r="B11374"/>
      <c r="C11374"/>
      <c r="D11374"/>
      <c r="E11374"/>
    </row>
    <row r="11375" spans="1:5" x14ac:dyDescent="0.2">
      <c r="A11375"/>
      <c r="B11375"/>
      <c r="C11375"/>
      <c r="D11375"/>
      <c r="E11375"/>
    </row>
    <row r="11376" spans="1:5" x14ac:dyDescent="0.2">
      <c r="A11376"/>
      <c r="B11376"/>
      <c r="C11376"/>
      <c r="D11376"/>
      <c r="E11376"/>
    </row>
    <row r="11377" spans="1:5" x14ac:dyDescent="0.2">
      <c r="A11377"/>
      <c r="B11377"/>
      <c r="C11377"/>
      <c r="D11377"/>
      <c r="E11377"/>
    </row>
    <row r="11378" spans="1:5" x14ac:dyDescent="0.2">
      <c r="A11378"/>
      <c r="B11378"/>
      <c r="C11378"/>
      <c r="D11378"/>
      <c r="E11378"/>
    </row>
    <row r="11379" spans="1:5" x14ac:dyDescent="0.2">
      <c r="A11379"/>
      <c r="B11379"/>
      <c r="C11379"/>
      <c r="D11379"/>
      <c r="E11379"/>
    </row>
    <row r="11380" spans="1:5" x14ac:dyDescent="0.2">
      <c r="A11380"/>
      <c r="B11380"/>
      <c r="C11380"/>
      <c r="D11380"/>
      <c r="E11380"/>
    </row>
    <row r="11381" spans="1:5" x14ac:dyDescent="0.2">
      <c r="A11381"/>
      <c r="B11381"/>
      <c r="C11381"/>
      <c r="D11381"/>
      <c r="E11381"/>
    </row>
    <row r="11382" spans="1:5" x14ac:dyDescent="0.2">
      <c r="A11382"/>
      <c r="B11382"/>
      <c r="C11382"/>
      <c r="D11382"/>
      <c r="E11382"/>
    </row>
    <row r="11383" spans="1:5" x14ac:dyDescent="0.2">
      <c r="A11383"/>
      <c r="B11383"/>
      <c r="C11383"/>
      <c r="D11383"/>
      <c r="E11383"/>
    </row>
    <row r="11384" spans="1:5" x14ac:dyDescent="0.2">
      <c r="A11384"/>
      <c r="B11384"/>
      <c r="C11384"/>
      <c r="D11384"/>
      <c r="E11384"/>
    </row>
    <row r="11385" spans="1:5" x14ac:dyDescent="0.2">
      <c r="A11385"/>
      <c r="B11385"/>
      <c r="C11385"/>
      <c r="D11385"/>
      <c r="E11385"/>
    </row>
    <row r="11386" spans="1:5" x14ac:dyDescent="0.2">
      <c r="A11386"/>
      <c r="B11386"/>
      <c r="C11386"/>
      <c r="D11386"/>
      <c r="E11386"/>
    </row>
    <row r="11387" spans="1:5" x14ac:dyDescent="0.2">
      <c r="A11387"/>
      <c r="B11387"/>
      <c r="C11387"/>
      <c r="D11387"/>
      <c r="E11387"/>
    </row>
    <row r="11388" spans="1:5" x14ac:dyDescent="0.2">
      <c r="A11388"/>
      <c r="B11388"/>
      <c r="C11388"/>
      <c r="D11388"/>
      <c r="E11388"/>
    </row>
    <row r="11389" spans="1:5" x14ac:dyDescent="0.2">
      <c r="A11389"/>
      <c r="B11389"/>
      <c r="C11389"/>
      <c r="D11389"/>
      <c r="E11389"/>
    </row>
    <row r="11390" spans="1:5" x14ac:dyDescent="0.2">
      <c r="A11390"/>
      <c r="B11390"/>
      <c r="C11390"/>
      <c r="D11390"/>
      <c r="E11390"/>
    </row>
    <row r="11391" spans="1:5" x14ac:dyDescent="0.2">
      <c r="A11391"/>
      <c r="B11391"/>
      <c r="C11391"/>
      <c r="D11391"/>
      <c r="E11391"/>
    </row>
    <row r="11392" spans="1:5" x14ac:dyDescent="0.2">
      <c r="A11392"/>
      <c r="B11392"/>
      <c r="C11392"/>
      <c r="D11392"/>
      <c r="E11392"/>
    </row>
    <row r="11393" spans="1:5" x14ac:dyDescent="0.2">
      <c r="A11393"/>
      <c r="B11393"/>
      <c r="C11393"/>
      <c r="D11393"/>
      <c r="E11393"/>
    </row>
    <row r="11394" spans="1:5" x14ac:dyDescent="0.2">
      <c r="A11394"/>
      <c r="B11394"/>
      <c r="C11394"/>
      <c r="D11394"/>
      <c r="E11394"/>
    </row>
    <row r="11395" spans="1:5" x14ac:dyDescent="0.2">
      <c r="A11395"/>
      <c r="B11395"/>
      <c r="C11395"/>
      <c r="D11395"/>
      <c r="E11395"/>
    </row>
    <row r="11396" spans="1:5" x14ac:dyDescent="0.2">
      <c r="A11396"/>
      <c r="B11396"/>
      <c r="C11396"/>
      <c r="D11396"/>
      <c r="E11396"/>
    </row>
    <row r="11397" spans="1:5" x14ac:dyDescent="0.2">
      <c r="A11397"/>
      <c r="B11397"/>
      <c r="C11397"/>
      <c r="D11397"/>
      <c r="E11397"/>
    </row>
    <row r="11398" spans="1:5" x14ac:dyDescent="0.2">
      <c r="A11398"/>
      <c r="B11398"/>
      <c r="C11398"/>
      <c r="D11398"/>
      <c r="E11398"/>
    </row>
    <row r="11399" spans="1:5" x14ac:dyDescent="0.2">
      <c r="A11399"/>
      <c r="B11399"/>
      <c r="C11399"/>
      <c r="D11399"/>
      <c r="E11399"/>
    </row>
    <row r="11400" spans="1:5" x14ac:dyDescent="0.2">
      <c r="A11400"/>
      <c r="B11400"/>
      <c r="C11400"/>
      <c r="D11400"/>
      <c r="E11400"/>
    </row>
    <row r="11401" spans="1:5" x14ac:dyDescent="0.2">
      <c r="A11401"/>
      <c r="B11401"/>
      <c r="C11401"/>
      <c r="D11401"/>
      <c r="E11401"/>
    </row>
    <row r="11402" spans="1:5" x14ac:dyDescent="0.2">
      <c r="A11402"/>
      <c r="B11402"/>
      <c r="C11402"/>
      <c r="D11402"/>
      <c r="E11402"/>
    </row>
    <row r="11403" spans="1:5" x14ac:dyDescent="0.2">
      <c r="A11403"/>
      <c r="B11403"/>
      <c r="C11403"/>
      <c r="D11403"/>
      <c r="E11403"/>
    </row>
    <row r="11404" spans="1:5" x14ac:dyDescent="0.2">
      <c r="A11404"/>
      <c r="B11404"/>
      <c r="C11404"/>
      <c r="D11404"/>
      <c r="E11404"/>
    </row>
    <row r="11405" spans="1:5" x14ac:dyDescent="0.2">
      <c r="A11405"/>
      <c r="B11405"/>
      <c r="C11405"/>
      <c r="D11405"/>
      <c r="E11405"/>
    </row>
    <row r="11406" spans="1:5" x14ac:dyDescent="0.2">
      <c r="A11406"/>
      <c r="B11406"/>
      <c r="C11406"/>
      <c r="D11406"/>
      <c r="E11406"/>
    </row>
    <row r="11407" spans="1:5" x14ac:dyDescent="0.2">
      <c r="A11407"/>
      <c r="B11407"/>
      <c r="C11407"/>
      <c r="D11407"/>
      <c r="E11407"/>
    </row>
    <row r="11408" spans="1:5" x14ac:dyDescent="0.2">
      <c r="A11408"/>
      <c r="B11408"/>
      <c r="C11408"/>
      <c r="D11408"/>
      <c r="E11408"/>
    </row>
    <row r="11409" spans="1:5" x14ac:dyDescent="0.2">
      <c r="A11409"/>
      <c r="B11409"/>
      <c r="C11409"/>
      <c r="D11409"/>
      <c r="E11409"/>
    </row>
    <row r="11410" spans="1:5" x14ac:dyDescent="0.2">
      <c r="A11410"/>
      <c r="B11410"/>
      <c r="C11410"/>
      <c r="D11410"/>
      <c r="E11410"/>
    </row>
    <row r="11411" spans="1:5" x14ac:dyDescent="0.2">
      <c r="A11411"/>
      <c r="B11411"/>
      <c r="C11411"/>
      <c r="D11411"/>
      <c r="E11411"/>
    </row>
    <row r="11412" spans="1:5" x14ac:dyDescent="0.2">
      <c r="A11412"/>
      <c r="B11412"/>
      <c r="C11412"/>
      <c r="D11412"/>
      <c r="E11412"/>
    </row>
    <row r="11413" spans="1:5" x14ac:dyDescent="0.2">
      <c r="A11413"/>
      <c r="B11413"/>
      <c r="C11413"/>
      <c r="D11413"/>
      <c r="E11413"/>
    </row>
    <row r="11414" spans="1:5" x14ac:dyDescent="0.2">
      <c r="A11414"/>
      <c r="B11414"/>
      <c r="C11414"/>
      <c r="D11414"/>
      <c r="E11414"/>
    </row>
    <row r="11415" spans="1:5" x14ac:dyDescent="0.2">
      <c r="A11415"/>
      <c r="B11415"/>
      <c r="C11415"/>
      <c r="D11415"/>
      <c r="E11415"/>
    </row>
    <row r="11416" spans="1:5" x14ac:dyDescent="0.2">
      <c r="A11416"/>
      <c r="B11416"/>
      <c r="C11416"/>
      <c r="D11416"/>
      <c r="E11416"/>
    </row>
    <row r="11417" spans="1:5" x14ac:dyDescent="0.2">
      <c r="A11417"/>
      <c r="B11417"/>
      <c r="C11417"/>
      <c r="D11417"/>
      <c r="E11417"/>
    </row>
    <row r="11418" spans="1:5" x14ac:dyDescent="0.2">
      <c r="A11418"/>
      <c r="B11418"/>
      <c r="C11418"/>
      <c r="D11418"/>
      <c r="E11418"/>
    </row>
    <row r="11419" spans="1:5" x14ac:dyDescent="0.2">
      <c r="A11419"/>
      <c r="B11419"/>
      <c r="C11419"/>
      <c r="D11419"/>
      <c r="E11419"/>
    </row>
    <row r="11420" spans="1:5" x14ac:dyDescent="0.2">
      <c r="A11420"/>
      <c r="B11420"/>
      <c r="C11420"/>
      <c r="D11420"/>
      <c r="E11420"/>
    </row>
    <row r="11421" spans="1:5" x14ac:dyDescent="0.2">
      <c r="A11421"/>
      <c r="B11421"/>
      <c r="C11421"/>
      <c r="D11421"/>
      <c r="E11421"/>
    </row>
    <row r="11422" spans="1:5" x14ac:dyDescent="0.2">
      <c r="A11422"/>
      <c r="B11422"/>
      <c r="C11422"/>
      <c r="D11422"/>
      <c r="E11422"/>
    </row>
    <row r="11423" spans="1:5" x14ac:dyDescent="0.2">
      <c r="A11423"/>
      <c r="B11423"/>
      <c r="C11423"/>
      <c r="D11423"/>
      <c r="E11423"/>
    </row>
    <row r="11424" spans="1:5" x14ac:dyDescent="0.2">
      <c r="A11424"/>
      <c r="B11424"/>
      <c r="C11424"/>
      <c r="D11424"/>
      <c r="E11424"/>
    </row>
    <row r="11425" spans="1:5" x14ac:dyDescent="0.2">
      <c r="A11425"/>
      <c r="B11425"/>
      <c r="C11425"/>
      <c r="D11425"/>
      <c r="E11425"/>
    </row>
    <row r="11426" spans="1:5" x14ac:dyDescent="0.2">
      <c r="A11426"/>
      <c r="B11426"/>
      <c r="C11426"/>
      <c r="D11426"/>
      <c r="E11426"/>
    </row>
    <row r="11427" spans="1:5" x14ac:dyDescent="0.2">
      <c r="A11427"/>
      <c r="B11427"/>
      <c r="C11427"/>
      <c r="D11427"/>
      <c r="E11427"/>
    </row>
    <row r="11428" spans="1:5" x14ac:dyDescent="0.2">
      <c r="A11428"/>
      <c r="B11428"/>
      <c r="C11428"/>
      <c r="D11428"/>
      <c r="E11428"/>
    </row>
    <row r="11429" spans="1:5" x14ac:dyDescent="0.2">
      <c r="A11429"/>
      <c r="B11429"/>
      <c r="C11429"/>
      <c r="D11429"/>
      <c r="E11429"/>
    </row>
    <row r="11430" spans="1:5" x14ac:dyDescent="0.2">
      <c r="A11430"/>
      <c r="B11430"/>
      <c r="C11430"/>
      <c r="D11430"/>
      <c r="E11430"/>
    </row>
    <row r="11431" spans="1:5" x14ac:dyDescent="0.2">
      <c r="A11431"/>
      <c r="B11431"/>
      <c r="C11431"/>
      <c r="D11431"/>
      <c r="E11431"/>
    </row>
    <row r="11432" spans="1:5" x14ac:dyDescent="0.2">
      <c r="A11432"/>
      <c r="B11432"/>
      <c r="C11432"/>
      <c r="D11432"/>
      <c r="E11432"/>
    </row>
    <row r="11433" spans="1:5" x14ac:dyDescent="0.2">
      <c r="A11433"/>
      <c r="B11433"/>
      <c r="C11433"/>
      <c r="D11433"/>
      <c r="E11433"/>
    </row>
    <row r="11434" spans="1:5" x14ac:dyDescent="0.2">
      <c r="A11434"/>
      <c r="B11434"/>
      <c r="C11434"/>
      <c r="D11434"/>
      <c r="E11434"/>
    </row>
    <row r="11435" spans="1:5" x14ac:dyDescent="0.2">
      <c r="A11435"/>
      <c r="B11435"/>
      <c r="C11435"/>
      <c r="D11435"/>
      <c r="E11435"/>
    </row>
    <row r="11436" spans="1:5" x14ac:dyDescent="0.2">
      <c r="A11436"/>
      <c r="B11436"/>
      <c r="C11436"/>
      <c r="D11436"/>
      <c r="E11436"/>
    </row>
    <row r="11437" spans="1:5" x14ac:dyDescent="0.2">
      <c r="A11437"/>
      <c r="B11437"/>
      <c r="C11437"/>
      <c r="D11437"/>
      <c r="E11437"/>
    </row>
    <row r="11438" spans="1:5" x14ac:dyDescent="0.2">
      <c r="A11438"/>
      <c r="B11438"/>
      <c r="C11438"/>
      <c r="D11438"/>
      <c r="E11438"/>
    </row>
    <row r="11439" spans="1:5" x14ac:dyDescent="0.2">
      <c r="A11439"/>
      <c r="B11439"/>
      <c r="C11439"/>
      <c r="D11439"/>
      <c r="E11439"/>
    </row>
    <row r="11440" spans="1:5" x14ac:dyDescent="0.2">
      <c r="A11440"/>
      <c r="B11440"/>
      <c r="C11440"/>
      <c r="D11440"/>
      <c r="E11440"/>
    </row>
    <row r="11441" spans="1:5" x14ac:dyDescent="0.2">
      <c r="A11441"/>
      <c r="B11441"/>
      <c r="C11441"/>
      <c r="D11441"/>
      <c r="E11441"/>
    </row>
    <row r="11442" spans="1:5" x14ac:dyDescent="0.2">
      <c r="A11442"/>
      <c r="B11442"/>
      <c r="C11442"/>
      <c r="D11442"/>
      <c r="E11442"/>
    </row>
    <row r="11443" spans="1:5" x14ac:dyDescent="0.2">
      <c r="A11443"/>
      <c r="B11443"/>
      <c r="C11443"/>
      <c r="D11443"/>
      <c r="E11443"/>
    </row>
    <row r="11444" spans="1:5" x14ac:dyDescent="0.2">
      <c r="A11444"/>
      <c r="B11444"/>
      <c r="C11444"/>
      <c r="D11444"/>
      <c r="E11444"/>
    </row>
    <row r="11445" spans="1:5" x14ac:dyDescent="0.2">
      <c r="A11445"/>
      <c r="B11445"/>
      <c r="C11445"/>
      <c r="D11445"/>
      <c r="E11445"/>
    </row>
    <row r="11446" spans="1:5" x14ac:dyDescent="0.2">
      <c r="A11446"/>
      <c r="B11446"/>
      <c r="C11446"/>
      <c r="D11446"/>
      <c r="E11446"/>
    </row>
    <row r="11447" spans="1:5" x14ac:dyDescent="0.2">
      <c r="A11447"/>
      <c r="B11447"/>
      <c r="C11447"/>
      <c r="D11447"/>
      <c r="E11447"/>
    </row>
    <row r="11448" spans="1:5" x14ac:dyDescent="0.2">
      <c r="A11448"/>
      <c r="B11448"/>
      <c r="C11448"/>
      <c r="D11448"/>
      <c r="E11448"/>
    </row>
    <row r="11449" spans="1:5" x14ac:dyDescent="0.2">
      <c r="A11449"/>
      <c r="B11449"/>
      <c r="C11449"/>
      <c r="D11449"/>
      <c r="E11449"/>
    </row>
    <row r="11450" spans="1:5" x14ac:dyDescent="0.2">
      <c r="A11450"/>
      <c r="B11450"/>
      <c r="C11450"/>
      <c r="D11450"/>
      <c r="E11450"/>
    </row>
    <row r="11451" spans="1:5" x14ac:dyDescent="0.2">
      <c r="A11451"/>
      <c r="B11451"/>
      <c r="C11451"/>
      <c r="D11451"/>
      <c r="E11451"/>
    </row>
    <row r="11452" spans="1:5" x14ac:dyDescent="0.2">
      <c r="A11452"/>
      <c r="B11452"/>
      <c r="C11452"/>
      <c r="D11452"/>
      <c r="E11452"/>
    </row>
    <row r="11453" spans="1:5" x14ac:dyDescent="0.2">
      <c r="A11453"/>
      <c r="B11453"/>
      <c r="C11453"/>
      <c r="D11453"/>
      <c r="E11453"/>
    </row>
    <row r="11454" spans="1:5" x14ac:dyDescent="0.2">
      <c r="A11454"/>
      <c r="B11454"/>
      <c r="C11454"/>
      <c r="D11454"/>
      <c r="E11454"/>
    </row>
    <row r="11455" spans="1:5" x14ac:dyDescent="0.2">
      <c r="A11455"/>
      <c r="B11455"/>
      <c r="C11455"/>
      <c r="D11455"/>
      <c r="E11455"/>
    </row>
    <row r="11456" spans="1:5" x14ac:dyDescent="0.2">
      <c r="A11456"/>
      <c r="B11456"/>
      <c r="C11456"/>
      <c r="D11456"/>
      <c r="E11456"/>
    </row>
    <row r="11457" spans="1:5" x14ac:dyDescent="0.2">
      <c r="A11457"/>
      <c r="B11457"/>
      <c r="C11457"/>
      <c r="D11457"/>
      <c r="E11457"/>
    </row>
    <row r="11458" spans="1:5" x14ac:dyDescent="0.2">
      <c r="A11458"/>
      <c r="B11458"/>
      <c r="C11458"/>
      <c r="D11458"/>
      <c r="E11458"/>
    </row>
    <row r="11459" spans="1:5" x14ac:dyDescent="0.2">
      <c r="A11459"/>
      <c r="B11459"/>
      <c r="C11459"/>
      <c r="D11459"/>
      <c r="E11459"/>
    </row>
    <row r="11460" spans="1:5" x14ac:dyDescent="0.2">
      <c r="A11460"/>
      <c r="B11460"/>
      <c r="C11460"/>
      <c r="D11460"/>
      <c r="E11460"/>
    </row>
    <row r="11461" spans="1:5" x14ac:dyDescent="0.2">
      <c r="A11461"/>
      <c r="B11461"/>
      <c r="C11461"/>
      <c r="D11461"/>
      <c r="E11461"/>
    </row>
    <row r="11462" spans="1:5" x14ac:dyDescent="0.2">
      <c r="A11462"/>
      <c r="B11462"/>
      <c r="C11462"/>
      <c r="D11462"/>
      <c r="E11462"/>
    </row>
    <row r="11463" spans="1:5" x14ac:dyDescent="0.2">
      <c r="A11463"/>
      <c r="B11463"/>
      <c r="C11463"/>
      <c r="D11463"/>
      <c r="E11463"/>
    </row>
    <row r="11464" spans="1:5" x14ac:dyDescent="0.2">
      <c r="A11464"/>
      <c r="B11464"/>
      <c r="C11464"/>
      <c r="D11464"/>
      <c r="E11464"/>
    </row>
    <row r="11465" spans="1:5" x14ac:dyDescent="0.2">
      <c r="A11465"/>
      <c r="B11465"/>
      <c r="C11465"/>
      <c r="D11465"/>
      <c r="E11465"/>
    </row>
    <row r="11466" spans="1:5" x14ac:dyDescent="0.2">
      <c r="A11466"/>
      <c r="B11466"/>
      <c r="C11466"/>
      <c r="D11466"/>
      <c r="E11466"/>
    </row>
    <row r="11467" spans="1:5" x14ac:dyDescent="0.2">
      <c r="A11467"/>
      <c r="B11467"/>
      <c r="C11467"/>
      <c r="D11467"/>
      <c r="E11467"/>
    </row>
    <row r="11468" spans="1:5" x14ac:dyDescent="0.2">
      <c r="A11468"/>
      <c r="B11468"/>
      <c r="C11468"/>
      <c r="D11468"/>
      <c r="E11468"/>
    </row>
    <row r="11469" spans="1:5" x14ac:dyDescent="0.2">
      <c r="A11469"/>
      <c r="B11469"/>
      <c r="C11469"/>
      <c r="D11469"/>
      <c r="E11469"/>
    </row>
    <row r="11470" spans="1:5" x14ac:dyDescent="0.2">
      <c r="A11470"/>
      <c r="B11470"/>
      <c r="C11470"/>
      <c r="D11470"/>
      <c r="E11470"/>
    </row>
    <row r="11471" spans="1:5" x14ac:dyDescent="0.2">
      <c r="A11471"/>
      <c r="B11471"/>
      <c r="C11471"/>
      <c r="D11471"/>
      <c r="E11471"/>
    </row>
    <row r="11472" spans="1:5" x14ac:dyDescent="0.2">
      <c r="A11472"/>
      <c r="B11472"/>
      <c r="C11472"/>
      <c r="D11472"/>
      <c r="E11472"/>
    </row>
    <row r="11473" spans="1:5" x14ac:dyDescent="0.2">
      <c r="A11473"/>
      <c r="B11473"/>
      <c r="C11473"/>
      <c r="D11473"/>
      <c r="E11473"/>
    </row>
    <row r="11474" spans="1:5" x14ac:dyDescent="0.2">
      <c r="A11474"/>
      <c r="B11474"/>
      <c r="C11474"/>
      <c r="D11474"/>
      <c r="E11474"/>
    </row>
    <row r="11475" spans="1:5" x14ac:dyDescent="0.2">
      <c r="A11475"/>
      <c r="B11475"/>
      <c r="C11475"/>
      <c r="D11475"/>
      <c r="E11475"/>
    </row>
    <row r="11476" spans="1:5" x14ac:dyDescent="0.2">
      <c r="A11476"/>
      <c r="B11476"/>
      <c r="C11476"/>
      <c r="D11476"/>
      <c r="E11476"/>
    </row>
    <row r="11477" spans="1:5" x14ac:dyDescent="0.2">
      <c r="A11477"/>
      <c r="B11477"/>
      <c r="C11477"/>
      <c r="D11477"/>
      <c r="E11477"/>
    </row>
    <row r="11478" spans="1:5" x14ac:dyDescent="0.2">
      <c r="A11478"/>
      <c r="B11478"/>
      <c r="C11478"/>
      <c r="D11478"/>
      <c r="E11478"/>
    </row>
    <row r="11479" spans="1:5" x14ac:dyDescent="0.2">
      <c r="A11479"/>
      <c r="B11479"/>
      <c r="C11479"/>
      <c r="D11479"/>
      <c r="E11479"/>
    </row>
    <row r="11480" spans="1:5" x14ac:dyDescent="0.2">
      <c r="A11480"/>
      <c r="B11480"/>
      <c r="C11480"/>
      <c r="D11480"/>
      <c r="E11480"/>
    </row>
    <row r="11481" spans="1:5" x14ac:dyDescent="0.2">
      <c r="A11481"/>
      <c r="B11481"/>
      <c r="C11481"/>
      <c r="D11481"/>
      <c r="E11481"/>
    </row>
    <row r="11482" spans="1:5" x14ac:dyDescent="0.2">
      <c r="A11482"/>
      <c r="B11482"/>
      <c r="C11482"/>
      <c r="D11482"/>
      <c r="E11482"/>
    </row>
    <row r="11483" spans="1:5" x14ac:dyDescent="0.2">
      <c r="A11483"/>
      <c r="B11483"/>
      <c r="C11483"/>
      <c r="D11483"/>
      <c r="E11483"/>
    </row>
    <row r="11484" spans="1:5" x14ac:dyDescent="0.2">
      <c r="A11484"/>
      <c r="B11484"/>
      <c r="C11484"/>
      <c r="D11484"/>
      <c r="E11484"/>
    </row>
    <row r="11485" spans="1:5" x14ac:dyDescent="0.2">
      <c r="A11485"/>
      <c r="B11485"/>
      <c r="C11485"/>
      <c r="D11485"/>
      <c r="E11485"/>
    </row>
    <row r="11486" spans="1:5" x14ac:dyDescent="0.2">
      <c r="A11486"/>
      <c r="B11486"/>
      <c r="C11486"/>
      <c r="D11486"/>
      <c r="E11486"/>
    </row>
    <row r="11487" spans="1:5" x14ac:dyDescent="0.2">
      <c r="A11487"/>
      <c r="B11487"/>
      <c r="C11487"/>
      <c r="D11487"/>
      <c r="E11487"/>
    </row>
    <row r="11488" spans="1:5" x14ac:dyDescent="0.2">
      <c r="A11488"/>
      <c r="B11488"/>
      <c r="C11488"/>
      <c r="D11488"/>
      <c r="E11488"/>
    </row>
    <row r="11489" spans="1:5" x14ac:dyDescent="0.2">
      <c r="A11489"/>
      <c r="B11489"/>
      <c r="C11489"/>
      <c r="D11489"/>
      <c r="E11489"/>
    </row>
    <row r="11490" spans="1:5" x14ac:dyDescent="0.2">
      <c r="A11490"/>
      <c r="B11490"/>
      <c r="C11490"/>
      <c r="D11490"/>
      <c r="E11490"/>
    </row>
    <row r="11491" spans="1:5" x14ac:dyDescent="0.2">
      <c r="A11491"/>
      <c r="B11491"/>
      <c r="C11491"/>
      <c r="D11491"/>
      <c r="E11491"/>
    </row>
    <row r="11492" spans="1:5" x14ac:dyDescent="0.2">
      <c r="A11492"/>
      <c r="B11492"/>
      <c r="C11492"/>
      <c r="D11492"/>
      <c r="E11492"/>
    </row>
    <row r="11493" spans="1:5" x14ac:dyDescent="0.2">
      <c r="A11493"/>
      <c r="B11493"/>
      <c r="C11493"/>
      <c r="D11493"/>
      <c r="E11493"/>
    </row>
    <row r="11494" spans="1:5" x14ac:dyDescent="0.2">
      <c r="A11494"/>
      <c r="B11494"/>
      <c r="C11494"/>
      <c r="D11494"/>
      <c r="E11494"/>
    </row>
    <row r="11495" spans="1:5" x14ac:dyDescent="0.2">
      <c r="A11495"/>
      <c r="B11495"/>
      <c r="C11495"/>
      <c r="D11495"/>
      <c r="E11495"/>
    </row>
    <row r="11496" spans="1:5" x14ac:dyDescent="0.2">
      <c r="A11496"/>
      <c r="B11496"/>
      <c r="C11496"/>
      <c r="D11496"/>
      <c r="E11496"/>
    </row>
    <row r="11497" spans="1:5" x14ac:dyDescent="0.2">
      <c r="A11497"/>
      <c r="B11497"/>
      <c r="C11497"/>
      <c r="D11497"/>
      <c r="E11497"/>
    </row>
    <row r="11498" spans="1:5" x14ac:dyDescent="0.2">
      <c r="A11498"/>
      <c r="B11498"/>
      <c r="C11498"/>
      <c r="D11498"/>
      <c r="E11498"/>
    </row>
    <row r="11499" spans="1:5" x14ac:dyDescent="0.2">
      <c r="A11499"/>
      <c r="B11499"/>
      <c r="C11499"/>
      <c r="D11499"/>
      <c r="E11499"/>
    </row>
    <row r="11500" spans="1:5" x14ac:dyDescent="0.2">
      <c r="A11500"/>
      <c r="B11500"/>
      <c r="C11500"/>
      <c r="D11500"/>
      <c r="E11500"/>
    </row>
    <row r="11501" spans="1:5" x14ac:dyDescent="0.2">
      <c r="A11501"/>
      <c r="B11501"/>
      <c r="C11501"/>
      <c r="D11501"/>
      <c r="E11501"/>
    </row>
    <row r="11502" spans="1:5" x14ac:dyDescent="0.2">
      <c r="A11502"/>
      <c r="B11502"/>
      <c r="C11502"/>
      <c r="D11502"/>
      <c r="E11502"/>
    </row>
    <row r="11503" spans="1:5" x14ac:dyDescent="0.2">
      <c r="A11503"/>
      <c r="B11503"/>
      <c r="C11503"/>
      <c r="D11503"/>
      <c r="E11503"/>
    </row>
    <row r="11504" spans="1:5" x14ac:dyDescent="0.2">
      <c r="A11504"/>
      <c r="B11504"/>
      <c r="C11504"/>
      <c r="D11504"/>
      <c r="E11504"/>
    </row>
    <row r="11505" spans="1:5" x14ac:dyDescent="0.2">
      <c r="A11505"/>
      <c r="B11505"/>
      <c r="C11505"/>
      <c r="D11505"/>
      <c r="E11505"/>
    </row>
    <row r="11506" spans="1:5" x14ac:dyDescent="0.2">
      <c r="A11506"/>
      <c r="B11506"/>
      <c r="C11506"/>
      <c r="D11506"/>
      <c r="E11506"/>
    </row>
    <row r="11507" spans="1:5" x14ac:dyDescent="0.2">
      <c r="A11507"/>
      <c r="B11507"/>
      <c r="C11507"/>
      <c r="D11507"/>
      <c r="E11507"/>
    </row>
    <row r="11508" spans="1:5" x14ac:dyDescent="0.2">
      <c r="A11508"/>
      <c r="B11508"/>
      <c r="C11508"/>
      <c r="D11508"/>
      <c r="E11508"/>
    </row>
    <row r="11509" spans="1:5" x14ac:dyDescent="0.2">
      <c r="A11509"/>
      <c r="B11509"/>
      <c r="C11509"/>
      <c r="D11509"/>
      <c r="E11509"/>
    </row>
    <row r="11510" spans="1:5" x14ac:dyDescent="0.2">
      <c r="A11510"/>
      <c r="B11510"/>
      <c r="C11510"/>
      <c r="D11510"/>
      <c r="E11510"/>
    </row>
    <row r="11511" spans="1:5" x14ac:dyDescent="0.2">
      <c r="A11511"/>
      <c r="B11511"/>
      <c r="C11511"/>
      <c r="D11511"/>
      <c r="E11511"/>
    </row>
    <row r="11512" spans="1:5" x14ac:dyDescent="0.2">
      <c r="A11512"/>
      <c r="B11512"/>
      <c r="C11512"/>
      <c r="D11512"/>
      <c r="E11512"/>
    </row>
    <row r="11513" spans="1:5" x14ac:dyDescent="0.2">
      <c r="A11513"/>
      <c r="B11513"/>
      <c r="C11513"/>
      <c r="D11513"/>
      <c r="E11513"/>
    </row>
    <row r="11514" spans="1:5" x14ac:dyDescent="0.2">
      <c r="A11514"/>
      <c r="B11514"/>
      <c r="C11514"/>
      <c r="D11514"/>
      <c r="E11514"/>
    </row>
    <row r="11515" spans="1:5" x14ac:dyDescent="0.2">
      <c r="A11515"/>
      <c r="B11515"/>
      <c r="C11515"/>
      <c r="D11515"/>
      <c r="E11515"/>
    </row>
    <row r="11516" spans="1:5" x14ac:dyDescent="0.2">
      <c r="A11516"/>
      <c r="B11516"/>
      <c r="C11516"/>
      <c r="D11516"/>
      <c r="E11516"/>
    </row>
    <row r="11517" spans="1:5" x14ac:dyDescent="0.2">
      <c r="A11517"/>
      <c r="B11517"/>
      <c r="C11517"/>
      <c r="D11517"/>
      <c r="E11517"/>
    </row>
    <row r="11518" spans="1:5" x14ac:dyDescent="0.2">
      <c r="A11518"/>
      <c r="B11518"/>
      <c r="C11518"/>
      <c r="D11518"/>
      <c r="E11518"/>
    </row>
    <row r="11519" spans="1:5" x14ac:dyDescent="0.2">
      <c r="A11519"/>
      <c r="B11519"/>
      <c r="C11519"/>
      <c r="D11519"/>
      <c r="E11519"/>
    </row>
    <row r="11520" spans="1:5" x14ac:dyDescent="0.2">
      <c r="A11520"/>
      <c r="B11520"/>
      <c r="C11520"/>
      <c r="D11520"/>
      <c r="E11520"/>
    </row>
    <row r="11521" spans="1:5" x14ac:dyDescent="0.2">
      <c r="A11521"/>
      <c r="B11521"/>
      <c r="C11521"/>
      <c r="D11521"/>
      <c r="E11521"/>
    </row>
    <row r="11522" spans="1:5" x14ac:dyDescent="0.2">
      <c r="A11522"/>
      <c r="B11522"/>
      <c r="C11522"/>
      <c r="D11522"/>
      <c r="E11522"/>
    </row>
    <row r="11523" spans="1:5" x14ac:dyDescent="0.2">
      <c r="A11523"/>
      <c r="B11523"/>
      <c r="C11523"/>
      <c r="D11523"/>
      <c r="E11523"/>
    </row>
    <row r="11524" spans="1:5" x14ac:dyDescent="0.2">
      <c r="A11524"/>
      <c r="B11524"/>
      <c r="C11524"/>
      <c r="D11524"/>
      <c r="E11524"/>
    </row>
    <row r="11525" spans="1:5" x14ac:dyDescent="0.2">
      <c r="A11525"/>
      <c r="B11525"/>
      <c r="C11525"/>
      <c r="D11525"/>
      <c r="E11525"/>
    </row>
    <row r="11526" spans="1:5" x14ac:dyDescent="0.2">
      <c r="A11526"/>
      <c r="B11526"/>
      <c r="C11526"/>
      <c r="D11526"/>
      <c r="E11526"/>
    </row>
    <row r="11527" spans="1:5" x14ac:dyDescent="0.2">
      <c r="A11527"/>
      <c r="B11527"/>
      <c r="C11527"/>
      <c r="D11527"/>
      <c r="E11527"/>
    </row>
    <row r="11528" spans="1:5" x14ac:dyDescent="0.2">
      <c r="A11528"/>
      <c r="B11528"/>
      <c r="C11528"/>
      <c r="D11528"/>
      <c r="E11528"/>
    </row>
    <row r="11529" spans="1:5" x14ac:dyDescent="0.2">
      <c r="A11529"/>
      <c r="B11529"/>
      <c r="C11529"/>
      <c r="D11529"/>
      <c r="E11529"/>
    </row>
    <row r="11530" spans="1:5" x14ac:dyDescent="0.2">
      <c r="A11530"/>
      <c r="B11530"/>
      <c r="C11530"/>
      <c r="D11530"/>
      <c r="E11530"/>
    </row>
    <row r="11531" spans="1:5" x14ac:dyDescent="0.2">
      <c r="A11531"/>
      <c r="B11531"/>
      <c r="C11531"/>
      <c r="D11531"/>
      <c r="E11531"/>
    </row>
    <row r="11532" spans="1:5" x14ac:dyDescent="0.2">
      <c r="A11532"/>
      <c r="B11532"/>
      <c r="C11532"/>
      <c r="D11532"/>
      <c r="E11532"/>
    </row>
    <row r="11533" spans="1:5" x14ac:dyDescent="0.2">
      <c r="A11533"/>
      <c r="B11533"/>
      <c r="C11533"/>
      <c r="D11533"/>
      <c r="E11533"/>
    </row>
    <row r="11534" spans="1:5" x14ac:dyDescent="0.2">
      <c r="A11534"/>
      <c r="B11534"/>
      <c r="C11534"/>
      <c r="D11534"/>
      <c r="E11534"/>
    </row>
    <row r="11535" spans="1:5" x14ac:dyDescent="0.2">
      <c r="A11535"/>
      <c r="B11535"/>
      <c r="C11535"/>
      <c r="D11535"/>
      <c r="E11535"/>
    </row>
    <row r="11536" spans="1:5" x14ac:dyDescent="0.2">
      <c r="A11536"/>
      <c r="B11536"/>
      <c r="C11536"/>
      <c r="D11536"/>
      <c r="E11536"/>
    </row>
    <row r="11537" spans="1:5" x14ac:dyDescent="0.2">
      <c r="A11537"/>
      <c r="B11537"/>
      <c r="C11537"/>
      <c r="D11537"/>
      <c r="E11537"/>
    </row>
    <row r="11538" spans="1:5" x14ac:dyDescent="0.2">
      <c r="A11538"/>
      <c r="B11538"/>
      <c r="C11538"/>
      <c r="D11538"/>
      <c r="E11538"/>
    </row>
    <row r="11539" spans="1:5" x14ac:dyDescent="0.2">
      <c r="A11539"/>
      <c r="B11539"/>
      <c r="C11539"/>
      <c r="D11539"/>
      <c r="E11539"/>
    </row>
    <row r="11540" spans="1:5" x14ac:dyDescent="0.2">
      <c r="A11540"/>
      <c r="B11540"/>
      <c r="C11540"/>
      <c r="D11540"/>
      <c r="E11540"/>
    </row>
    <row r="11541" spans="1:5" x14ac:dyDescent="0.2">
      <c r="A11541"/>
      <c r="B11541"/>
      <c r="C11541"/>
      <c r="D11541"/>
      <c r="E11541"/>
    </row>
    <row r="11542" spans="1:5" x14ac:dyDescent="0.2">
      <c r="A11542"/>
      <c r="B11542"/>
      <c r="C11542"/>
      <c r="D11542"/>
      <c r="E11542"/>
    </row>
    <row r="11543" spans="1:5" x14ac:dyDescent="0.2">
      <c r="A11543"/>
      <c r="B11543"/>
      <c r="C11543"/>
      <c r="D11543"/>
      <c r="E11543"/>
    </row>
    <row r="11544" spans="1:5" x14ac:dyDescent="0.2">
      <c r="A11544"/>
      <c r="B11544"/>
      <c r="C11544"/>
      <c r="D11544"/>
      <c r="E11544"/>
    </row>
    <row r="11545" spans="1:5" x14ac:dyDescent="0.2">
      <c r="A11545"/>
      <c r="B11545"/>
      <c r="C11545"/>
      <c r="D11545"/>
      <c r="E11545"/>
    </row>
    <row r="11546" spans="1:5" x14ac:dyDescent="0.2">
      <c r="A11546"/>
      <c r="B11546"/>
      <c r="C11546"/>
      <c r="D11546"/>
      <c r="E11546"/>
    </row>
    <row r="11547" spans="1:5" x14ac:dyDescent="0.2">
      <c r="A11547"/>
      <c r="B11547"/>
      <c r="C11547"/>
      <c r="D11547"/>
      <c r="E11547"/>
    </row>
    <row r="11548" spans="1:5" x14ac:dyDescent="0.2">
      <c r="A11548"/>
      <c r="B11548"/>
      <c r="C11548"/>
      <c r="D11548"/>
      <c r="E11548"/>
    </row>
    <row r="11549" spans="1:5" x14ac:dyDescent="0.2">
      <c r="A11549"/>
      <c r="B11549"/>
      <c r="C11549"/>
      <c r="D11549"/>
      <c r="E11549"/>
    </row>
    <row r="11550" spans="1:5" x14ac:dyDescent="0.2">
      <c r="A11550"/>
      <c r="B11550"/>
      <c r="C11550"/>
      <c r="D11550"/>
      <c r="E11550"/>
    </row>
    <row r="11551" spans="1:5" x14ac:dyDescent="0.2">
      <c r="A11551"/>
      <c r="B11551"/>
      <c r="C11551"/>
      <c r="D11551"/>
      <c r="E11551"/>
    </row>
    <row r="11552" spans="1:5" x14ac:dyDescent="0.2">
      <c r="A11552"/>
      <c r="B11552"/>
      <c r="C11552"/>
      <c r="D11552"/>
      <c r="E11552"/>
    </row>
    <row r="11553" spans="1:5" x14ac:dyDescent="0.2">
      <c r="A11553"/>
      <c r="B11553"/>
      <c r="C11553"/>
      <c r="D11553"/>
      <c r="E11553"/>
    </row>
    <row r="11554" spans="1:5" x14ac:dyDescent="0.2">
      <c r="A11554"/>
      <c r="B11554"/>
      <c r="C11554"/>
      <c r="D11554"/>
      <c r="E11554"/>
    </row>
    <row r="11555" spans="1:5" x14ac:dyDescent="0.2">
      <c r="A11555"/>
      <c r="B11555"/>
      <c r="C11555"/>
      <c r="D11555"/>
      <c r="E11555"/>
    </row>
    <row r="11556" spans="1:5" x14ac:dyDescent="0.2">
      <c r="A11556"/>
      <c r="B11556"/>
      <c r="C11556"/>
      <c r="D11556"/>
      <c r="E11556"/>
    </row>
    <row r="11557" spans="1:5" x14ac:dyDescent="0.2">
      <c r="A11557"/>
      <c r="B11557"/>
      <c r="C11557"/>
      <c r="D11557"/>
      <c r="E11557"/>
    </row>
    <row r="11558" spans="1:5" x14ac:dyDescent="0.2">
      <c r="A11558"/>
      <c r="B11558"/>
      <c r="C11558"/>
      <c r="D11558"/>
      <c r="E11558"/>
    </row>
    <row r="11559" spans="1:5" x14ac:dyDescent="0.2">
      <c r="A11559"/>
      <c r="B11559"/>
      <c r="C11559"/>
      <c r="D11559"/>
      <c r="E11559"/>
    </row>
    <row r="11560" spans="1:5" x14ac:dyDescent="0.2">
      <c r="A11560"/>
      <c r="B11560"/>
      <c r="C11560"/>
      <c r="D11560"/>
      <c r="E11560"/>
    </row>
    <row r="11561" spans="1:5" x14ac:dyDescent="0.2">
      <c r="A11561"/>
      <c r="B11561"/>
      <c r="C11561"/>
      <c r="D11561"/>
      <c r="E11561"/>
    </row>
    <row r="11562" spans="1:5" x14ac:dyDescent="0.2">
      <c r="A11562"/>
      <c r="B11562"/>
      <c r="C11562"/>
      <c r="D11562"/>
      <c r="E11562"/>
    </row>
    <row r="11563" spans="1:5" x14ac:dyDescent="0.2">
      <c r="A11563"/>
      <c r="B11563"/>
      <c r="C11563"/>
      <c r="D11563"/>
      <c r="E11563"/>
    </row>
    <row r="11564" spans="1:5" x14ac:dyDescent="0.2">
      <c r="A11564"/>
      <c r="B11564"/>
      <c r="C11564"/>
      <c r="D11564"/>
      <c r="E11564"/>
    </row>
    <row r="11565" spans="1:5" x14ac:dyDescent="0.2">
      <c r="A11565"/>
      <c r="B11565"/>
      <c r="C11565"/>
      <c r="D11565"/>
      <c r="E11565"/>
    </row>
    <row r="11566" spans="1:5" x14ac:dyDescent="0.2">
      <c r="A11566"/>
      <c r="B11566"/>
      <c r="C11566"/>
      <c r="D11566"/>
      <c r="E11566"/>
    </row>
    <row r="11567" spans="1:5" x14ac:dyDescent="0.2">
      <c r="A11567"/>
      <c r="B11567"/>
      <c r="C11567"/>
      <c r="D11567"/>
      <c r="E11567"/>
    </row>
    <row r="11568" spans="1:5" x14ac:dyDescent="0.2">
      <c r="A11568"/>
      <c r="B11568"/>
      <c r="C11568"/>
      <c r="D11568"/>
      <c r="E11568"/>
    </row>
    <row r="11569" spans="1:5" x14ac:dyDescent="0.2">
      <c r="A11569"/>
      <c r="B11569"/>
      <c r="C11569"/>
      <c r="D11569"/>
      <c r="E11569"/>
    </row>
    <row r="11570" spans="1:5" x14ac:dyDescent="0.2">
      <c r="A11570"/>
      <c r="B11570"/>
      <c r="C11570"/>
      <c r="D11570"/>
      <c r="E11570"/>
    </row>
    <row r="11571" spans="1:5" x14ac:dyDescent="0.2">
      <c r="A11571"/>
      <c r="B11571"/>
      <c r="C11571"/>
      <c r="D11571"/>
      <c r="E11571"/>
    </row>
    <row r="11572" spans="1:5" x14ac:dyDescent="0.2">
      <c r="A11572"/>
      <c r="B11572"/>
      <c r="C11572"/>
      <c r="D11572"/>
      <c r="E11572"/>
    </row>
    <row r="11573" spans="1:5" x14ac:dyDescent="0.2">
      <c r="A11573"/>
      <c r="B11573"/>
      <c r="C11573"/>
      <c r="D11573"/>
      <c r="E11573"/>
    </row>
    <row r="11574" spans="1:5" x14ac:dyDescent="0.2">
      <c r="A11574"/>
      <c r="B11574"/>
      <c r="C11574"/>
      <c r="D11574"/>
      <c r="E11574"/>
    </row>
    <row r="11575" spans="1:5" x14ac:dyDescent="0.2">
      <c r="A11575"/>
      <c r="B11575"/>
      <c r="C11575"/>
      <c r="D11575"/>
      <c r="E11575"/>
    </row>
    <row r="11576" spans="1:5" x14ac:dyDescent="0.2">
      <c r="A11576"/>
      <c r="B11576"/>
      <c r="C11576"/>
      <c r="D11576"/>
      <c r="E11576"/>
    </row>
    <row r="11577" spans="1:5" x14ac:dyDescent="0.2">
      <c r="A11577"/>
      <c r="B11577"/>
      <c r="C11577"/>
      <c r="D11577"/>
      <c r="E11577"/>
    </row>
    <row r="11578" spans="1:5" x14ac:dyDescent="0.2">
      <c r="A11578"/>
      <c r="B11578"/>
      <c r="C11578"/>
      <c r="D11578"/>
      <c r="E11578"/>
    </row>
    <row r="11579" spans="1:5" x14ac:dyDescent="0.2">
      <c r="A11579"/>
      <c r="B11579"/>
      <c r="C11579"/>
      <c r="D11579"/>
      <c r="E11579"/>
    </row>
    <row r="11580" spans="1:5" x14ac:dyDescent="0.2">
      <c r="A11580"/>
      <c r="B11580"/>
      <c r="C11580"/>
      <c r="D11580"/>
      <c r="E11580"/>
    </row>
    <row r="11581" spans="1:5" x14ac:dyDescent="0.2">
      <c r="A11581"/>
      <c r="B11581"/>
      <c r="C11581"/>
      <c r="D11581"/>
      <c r="E11581"/>
    </row>
    <row r="11582" spans="1:5" x14ac:dyDescent="0.2">
      <c r="A11582"/>
      <c r="B11582"/>
      <c r="C11582"/>
      <c r="D11582"/>
      <c r="E11582"/>
    </row>
    <row r="11583" spans="1:5" x14ac:dyDescent="0.2">
      <c r="A11583"/>
      <c r="B11583"/>
      <c r="C11583"/>
      <c r="D11583"/>
      <c r="E11583"/>
    </row>
    <row r="11584" spans="1:5" x14ac:dyDescent="0.2">
      <c r="A11584"/>
      <c r="B11584"/>
      <c r="C11584"/>
      <c r="D11584"/>
      <c r="E11584"/>
    </row>
    <row r="11585" spans="1:5" x14ac:dyDescent="0.2">
      <c r="A11585"/>
      <c r="B11585"/>
      <c r="C11585"/>
      <c r="D11585"/>
      <c r="E11585"/>
    </row>
    <row r="11586" spans="1:5" x14ac:dyDescent="0.2">
      <c r="A11586"/>
      <c r="B11586"/>
      <c r="C11586"/>
      <c r="D11586"/>
      <c r="E11586"/>
    </row>
    <row r="11587" spans="1:5" x14ac:dyDescent="0.2">
      <c r="A11587"/>
      <c r="B11587"/>
      <c r="C11587"/>
      <c r="D11587"/>
      <c r="E11587"/>
    </row>
    <row r="11588" spans="1:5" x14ac:dyDescent="0.2">
      <c r="A11588"/>
      <c r="B11588"/>
      <c r="C11588"/>
      <c r="D11588"/>
      <c r="E11588"/>
    </row>
    <row r="11589" spans="1:5" x14ac:dyDescent="0.2">
      <c r="A11589"/>
      <c r="B11589"/>
      <c r="C11589"/>
      <c r="D11589"/>
      <c r="E11589"/>
    </row>
    <row r="11590" spans="1:5" x14ac:dyDescent="0.2">
      <c r="A11590"/>
      <c r="B11590"/>
      <c r="C11590"/>
      <c r="D11590"/>
      <c r="E11590"/>
    </row>
    <row r="11591" spans="1:5" x14ac:dyDescent="0.2">
      <c r="A11591"/>
      <c r="B11591"/>
      <c r="C11591"/>
      <c r="D11591"/>
      <c r="E11591"/>
    </row>
    <row r="11592" spans="1:5" x14ac:dyDescent="0.2">
      <c r="A11592"/>
      <c r="B11592"/>
      <c r="C11592"/>
      <c r="D11592"/>
      <c r="E11592"/>
    </row>
    <row r="11593" spans="1:5" x14ac:dyDescent="0.2">
      <c r="A11593"/>
      <c r="B11593"/>
      <c r="C11593"/>
      <c r="D11593"/>
      <c r="E11593"/>
    </row>
    <row r="11594" spans="1:5" x14ac:dyDescent="0.2">
      <c r="A11594"/>
      <c r="B11594"/>
      <c r="C11594"/>
      <c r="D11594"/>
      <c r="E11594"/>
    </row>
    <row r="11595" spans="1:5" x14ac:dyDescent="0.2">
      <c r="A11595"/>
      <c r="B11595"/>
      <c r="C11595"/>
      <c r="D11595"/>
      <c r="E11595"/>
    </row>
    <row r="11596" spans="1:5" x14ac:dyDescent="0.2">
      <c r="A11596"/>
      <c r="B11596"/>
      <c r="C11596"/>
      <c r="D11596"/>
      <c r="E11596"/>
    </row>
    <row r="11597" spans="1:5" x14ac:dyDescent="0.2">
      <c r="A11597"/>
      <c r="B11597"/>
      <c r="C11597"/>
      <c r="D11597"/>
      <c r="E11597"/>
    </row>
    <row r="11598" spans="1:5" x14ac:dyDescent="0.2">
      <c r="A11598"/>
      <c r="B11598"/>
      <c r="C11598"/>
      <c r="D11598"/>
      <c r="E11598"/>
    </row>
    <row r="11599" spans="1:5" x14ac:dyDescent="0.2">
      <c r="A11599"/>
      <c r="B11599"/>
      <c r="C11599"/>
      <c r="D11599"/>
      <c r="E11599"/>
    </row>
    <row r="11600" spans="1:5" x14ac:dyDescent="0.2">
      <c r="A11600"/>
      <c r="B11600"/>
      <c r="C11600"/>
      <c r="D11600"/>
      <c r="E11600"/>
    </row>
    <row r="11601" spans="1:5" x14ac:dyDescent="0.2">
      <c r="A11601"/>
      <c r="B11601"/>
      <c r="C11601"/>
      <c r="D11601"/>
      <c r="E11601"/>
    </row>
    <row r="11602" spans="1:5" x14ac:dyDescent="0.2">
      <c r="A11602"/>
      <c r="B11602"/>
      <c r="C11602"/>
      <c r="D11602"/>
      <c r="E11602"/>
    </row>
    <row r="11603" spans="1:5" x14ac:dyDescent="0.2">
      <c r="A11603"/>
      <c r="B11603"/>
      <c r="C11603"/>
      <c r="D11603"/>
      <c r="E11603"/>
    </row>
    <row r="11604" spans="1:5" x14ac:dyDescent="0.2">
      <c r="A11604"/>
      <c r="B11604"/>
      <c r="C11604"/>
      <c r="D11604"/>
      <c r="E11604"/>
    </row>
    <row r="11605" spans="1:5" x14ac:dyDescent="0.2">
      <c r="A11605"/>
      <c r="B11605"/>
      <c r="C11605"/>
      <c r="D11605"/>
      <c r="E11605"/>
    </row>
    <row r="11606" spans="1:5" x14ac:dyDescent="0.2">
      <c r="A11606"/>
      <c r="B11606"/>
      <c r="C11606"/>
      <c r="D11606"/>
      <c r="E11606"/>
    </row>
    <row r="11607" spans="1:5" x14ac:dyDescent="0.2">
      <c r="A11607"/>
      <c r="B11607"/>
      <c r="C11607"/>
      <c r="D11607"/>
      <c r="E11607"/>
    </row>
    <row r="11608" spans="1:5" x14ac:dyDescent="0.2">
      <c r="A11608"/>
      <c r="B11608"/>
      <c r="C11608"/>
      <c r="D11608"/>
      <c r="E11608"/>
    </row>
    <row r="11609" spans="1:5" x14ac:dyDescent="0.2">
      <c r="A11609"/>
      <c r="B11609"/>
      <c r="C11609"/>
      <c r="D11609"/>
      <c r="E11609"/>
    </row>
    <row r="11610" spans="1:5" x14ac:dyDescent="0.2">
      <c r="A11610"/>
      <c r="B11610"/>
      <c r="C11610"/>
      <c r="D11610"/>
      <c r="E11610"/>
    </row>
    <row r="11611" spans="1:5" x14ac:dyDescent="0.2">
      <c r="A11611"/>
      <c r="B11611"/>
      <c r="C11611"/>
      <c r="D11611"/>
      <c r="E11611"/>
    </row>
    <row r="11612" spans="1:5" x14ac:dyDescent="0.2">
      <c r="A11612"/>
      <c r="B11612"/>
      <c r="C11612"/>
      <c r="D11612"/>
      <c r="E11612"/>
    </row>
    <row r="11613" spans="1:5" x14ac:dyDescent="0.2">
      <c r="A11613"/>
      <c r="B11613"/>
      <c r="C11613"/>
      <c r="D11613"/>
      <c r="E11613"/>
    </row>
    <row r="11614" spans="1:5" x14ac:dyDescent="0.2">
      <c r="A11614"/>
      <c r="B11614"/>
      <c r="C11614"/>
      <c r="D11614"/>
      <c r="E11614"/>
    </row>
    <row r="11615" spans="1:5" x14ac:dyDescent="0.2">
      <c r="A11615"/>
      <c r="B11615"/>
      <c r="C11615"/>
      <c r="D11615"/>
      <c r="E11615"/>
    </row>
    <row r="11616" spans="1:5" x14ac:dyDescent="0.2">
      <c r="A11616"/>
      <c r="B11616"/>
      <c r="C11616"/>
      <c r="D11616"/>
      <c r="E11616"/>
    </row>
    <row r="11617" spans="1:5" x14ac:dyDescent="0.2">
      <c r="A11617"/>
      <c r="B11617"/>
      <c r="C11617"/>
      <c r="D11617"/>
      <c r="E11617"/>
    </row>
    <row r="11618" spans="1:5" x14ac:dyDescent="0.2">
      <c r="A11618"/>
      <c r="B11618"/>
      <c r="C11618"/>
      <c r="D11618"/>
      <c r="E11618"/>
    </row>
    <row r="11619" spans="1:5" x14ac:dyDescent="0.2">
      <c r="A11619"/>
      <c r="B11619"/>
      <c r="C11619"/>
      <c r="D11619"/>
      <c r="E11619"/>
    </row>
    <row r="11620" spans="1:5" x14ac:dyDescent="0.2">
      <c r="A11620"/>
      <c r="B11620"/>
      <c r="C11620"/>
      <c r="D11620"/>
      <c r="E11620"/>
    </row>
    <row r="11621" spans="1:5" x14ac:dyDescent="0.2">
      <c r="A11621"/>
      <c r="B11621"/>
      <c r="C11621"/>
      <c r="D11621"/>
      <c r="E11621"/>
    </row>
    <row r="11622" spans="1:5" x14ac:dyDescent="0.2">
      <c r="A11622"/>
      <c r="B11622"/>
      <c r="C11622"/>
      <c r="D11622"/>
      <c r="E11622"/>
    </row>
    <row r="11623" spans="1:5" x14ac:dyDescent="0.2">
      <c r="A11623"/>
      <c r="B11623"/>
      <c r="C11623"/>
      <c r="D11623"/>
      <c r="E11623"/>
    </row>
    <row r="11624" spans="1:5" x14ac:dyDescent="0.2">
      <c r="A11624"/>
      <c r="B11624"/>
      <c r="C11624"/>
      <c r="D11624"/>
      <c r="E11624"/>
    </row>
    <row r="11625" spans="1:5" x14ac:dyDescent="0.2">
      <c r="A11625"/>
      <c r="B11625"/>
      <c r="C11625"/>
      <c r="D11625"/>
      <c r="E11625"/>
    </row>
    <row r="11626" spans="1:5" x14ac:dyDescent="0.2">
      <c r="A11626"/>
      <c r="B11626"/>
      <c r="C11626"/>
      <c r="D11626"/>
      <c r="E11626"/>
    </row>
    <row r="11627" spans="1:5" x14ac:dyDescent="0.2">
      <c r="A11627"/>
      <c r="B11627"/>
      <c r="C11627"/>
      <c r="D11627"/>
      <c r="E11627"/>
    </row>
    <row r="11628" spans="1:5" x14ac:dyDescent="0.2">
      <c r="A11628"/>
      <c r="B11628"/>
      <c r="C11628"/>
      <c r="D11628"/>
      <c r="E11628"/>
    </row>
    <row r="11629" spans="1:5" x14ac:dyDescent="0.2">
      <c r="A11629"/>
      <c r="B11629"/>
      <c r="C11629"/>
      <c r="D11629"/>
      <c r="E11629"/>
    </row>
    <row r="11630" spans="1:5" x14ac:dyDescent="0.2">
      <c r="A11630"/>
      <c r="B11630"/>
      <c r="C11630"/>
      <c r="D11630"/>
      <c r="E11630"/>
    </row>
    <row r="11631" spans="1:5" x14ac:dyDescent="0.2">
      <c r="A11631"/>
      <c r="B11631"/>
      <c r="C11631"/>
      <c r="D11631"/>
      <c r="E11631"/>
    </row>
    <row r="11632" spans="1:5" x14ac:dyDescent="0.2">
      <c r="A11632"/>
      <c r="B11632"/>
      <c r="C11632"/>
      <c r="D11632"/>
      <c r="E11632"/>
    </row>
    <row r="11633" spans="1:5" x14ac:dyDescent="0.2">
      <c r="A11633"/>
      <c r="B11633"/>
      <c r="C11633"/>
      <c r="D11633"/>
      <c r="E11633"/>
    </row>
    <row r="11634" spans="1:5" x14ac:dyDescent="0.2">
      <c r="A11634"/>
      <c r="B11634"/>
      <c r="C11634"/>
      <c r="D11634"/>
      <c r="E11634"/>
    </row>
    <row r="11635" spans="1:5" x14ac:dyDescent="0.2">
      <c r="A11635"/>
      <c r="B11635"/>
      <c r="C11635"/>
      <c r="D11635"/>
      <c r="E11635"/>
    </row>
    <row r="11636" spans="1:5" x14ac:dyDescent="0.2">
      <c r="A11636"/>
      <c r="B11636"/>
      <c r="C11636"/>
      <c r="D11636"/>
      <c r="E11636"/>
    </row>
    <row r="11637" spans="1:5" x14ac:dyDescent="0.2">
      <c r="A11637"/>
      <c r="B11637"/>
      <c r="C11637"/>
      <c r="D11637"/>
      <c r="E11637"/>
    </row>
    <row r="11638" spans="1:5" x14ac:dyDescent="0.2">
      <c r="A11638"/>
      <c r="B11638"/>
      <c r="C11638"/>
      <c r="D11638"/>
      <c r="E11638"/>
    </row>
    <row r="11639" spans="1:5" x14ac:dyDescent="0.2">
      <c r="A11639"/>
      <c r="B11639"/>
      <c r="C11639"/>
      <c r="D11639"/>
      <c r="E11639"/>
    </row>
    <row r="11640" spans="1:5" x14ac:dyDescent="0.2">
      <c r="A11640"/>
      <c r="B11640"/>
      <c r="C11640"/>
      <c r="D11640"/>
      <c r="E11640"/>
    </row>
    <row r="11641" spans="1:5" x14ac:dyDescent="0.2">
      <c r="A11641"/>
      <c r="B11641"/>
      <c r="C11641"/>
      <c r="D11641"/>
      <c r="E11641"/>
    </row>
    <row r="11642" spans="1:5" x14ac:dyDescent="0.2">
      <c r="A11642"/>
      <c r="B11642"/>
      <c r="C11642"/>
      <c r="D11642"/>
      <c r="E11642"/>
    </row>
    <row r="11643" spans="1:5" x14ac:dyDescent="0.2">
      <c r="A11643"/>
      <c r="B11643"/>
      <c r="C11643"/>
      <c r="D11643"/>
      <c r="E11643"/>
    </row>
    <row r="11644" spans="1:5" x14ac:dyDescent="0.2">
      <c r="A11644"/>
      <c r="B11644"/>
      <c r="C11644"/>
      <c r="D11644"/>
      <c r="E11644"/>
    </row>
    <row r="11645" spans="1:5" x14ac:dyDescent="0.2">
      <c r="A11645"/>
      <c r="B11645"/>
      <c r="C11645"/>
      <c r="D11645"/>
      <c r="E11645"/>
    </row>
    <row r="11646" spans="1:5" x14ac:dyDescent="0.2">
      <c r="A11646"/>
      <c r="B11646"/>
      <c r="C11646"/>
      <c r="D11646"/>
      <c r="E11646"/>
    </row>
    <row r="11647" spans="1:5" x14ac:dyDescent="0.2">
      <c r="A11647"/>
      <c r="B11647"/>
      <c r="C11647"/>
      <c r="D11647"/>
      <c r="E11647"/>
    </row>
    <row r="11648" spans="1:5" x14ac:dyDescent="0.2">
      <c r="A11648"/>
      <c r="B11648"/>
      <c r="C11648"/>
      <c r="D11648"/>
      <c r="E11648"/>
    </row>
    <row r="11649" spans="1:5" x14ac:dyDescent="0.2">
      <c r="A11649"/>
      <c r="B11649"/>
      <c r="C11649"/>
      <c r="D11649"/>
      <c r="E11649"/>
    </row>
    <row r="11650" spans="1:5" x14ac:dyDescent="0.2">
      <c r="A11650"/>
      <c r="B11650"/>
      <c r="C11650"/>
      <c r="D11650"/>
      <c r="E11650"/>
    </row>
    <row r="11651" spans="1:5" x14ac:dyDescent="0.2">
      <c r="A11651"/>
      <c r="B11651"/>
      <c r="C11651"/>
      <c r="D11651"/>
      <c r="E11651"/>
    </row>
    <row r="11652" spans="1:5" x14ac:dyDescent="0.2">
      <c r="A11652"/>
      <c r="B11652"/>
      <c r="C11652"/>
      <c r="D11652"/>
      <c r="E11652"/>
    </row>
    <row r="11653" spans="1:5" x14ac:dyDescent="0.2">
      <c r="A11653"/>
      <c r="B11653"/>
      <c r="C11653"/>
      <c r="D11653"/>
      <c r="E11653"/>
    </row>
    <row r="11654" spans="1:5" x14ac:dyDescent="0.2">
      <c r="A11654"/>
      <c r="B11654"/>
      <c r="C11654"/>
      <c r="D11654"/>
      <c r="E11654"/>
    </row>
    <row r="11655" spans="1:5" x14ac:dyDescent="0.2">
      <c r="A11655"/>
      <c r="B11655"/>
      <c r="C11655"/>
      <c r="D11655"/>
      <c r="E11655"/>
    </row>
    <row r="11656" spans="1:5" x14ac:dyDescent="0.2">
      <c r="A11656"/>
      <c r="B11656"/>
      <c r="C11656"/>
      <c r="D11656"/>
      <c r="E11656"/>
    </row>
    <row r="11657" spans="1:5" x14ac:dyDescent="0.2">
      <c r="A11657"/>
      <c r="B11657"/>
      <c r="C11657"/>
      <c r="D11657"/>
      <c r="E11657"/>
    </row>
    <row r="11658" spans="1:5" x14ac:dyDescent="0.2">
      <c r="A11658"/>
      <c r="B11658"/>
      <c r="C11658"/>
      <c r="D11658"/>
      <c r="E11658"/>
    </row>
    <row r="11659" spans="1:5" x14ac:dyDescent="0.2">
      <c r="A11659"/>
      <c r="B11659"/>
      <c r="C11659"/>
      <c r="D11659"/>
      <c r="E11659"/>
    </row>
    <row r="11660" spans="1:5" x14ac:dyDescent="0.2">
      <c r="A11660"/>
      <c r="B11660"/>
      <c r="C11660"/>
      <c r="D11660"/>
      <c r="E11660"/>
    </row>
    <row r="11661" spans="1:5" x14ac:dyDescent="0.2">
      <c r="A11661"/>
      <c r="B11661"/>
      <c r="C11661"/>
      <c r="D11661"/>
      <c r="E11661"/>
    </row>
    <row r="11662" spans="1:5" x14ac:dyDescent="0.2">
      <c r="A11662"/>
      <c r="B11662"/>
      <c r="C11662"/>
      <c r="D11662"/>
      <c r="E11662"/>
    </row>
    <row r="11663" spans="1:5" x14ac:dyDescent="0.2">
      <c r="A11663"/>
      <c r="B11663"/>
      <c r="C11663"/>
      <c r="D11663"/>
      <c r="E11663"/>
    </row>
    <row r="11664" spans="1:5" x14ac:dyDescent="0.2">
      <c r="A11664"/>
      <c r="B11664"/>
      <c r="C11664"/>
      <c r="D11664"/>
      <c r="E11664"/>
    </row>
    <row r="11665" spans="1:5" x14ac:dyDescent="0.2">
      <c r="A11665"/>
      <c r="B11665"/>
      <c r="C11665"/>
      <c r="D11665"/>
      <c r="E11665"/>
    </row>
    <row r="11666" spans="1:5" x14ac:dyDescent="0.2">
      <c r="A11666"/>
      <c r="B11666"/>
      <c r="C11666"/>
      <c r="D11666"/>
      <c r="E11666"/>
    </row>
    <row r="11667" spans="1:5" x14ac:dyDescent="0.2">
      <c r="A11667"/>
      <c r="B11667"/>
      <c r="C11667"/>
      <c r="D11667"/>
      <c r="E11667"/>
    </row>
    <row r="11668" spans="1:5" x14ac:dyDescent="0.2">
      <c r="A11668"/>
      <c r="B11668"/>
      <c r="C11668"/>
      <c r="D11668"/>
      <c r="E11668"/>
    </row>
    <row r="11669" spans="1:5" x14ac:dyDescent="0.2">
      <c r="A11669"/>
      <c r="B11669"/>
      <c r="C11669"/>
      <c r="D11669"/>
      <c r="E11669"/>
    </row>
    <row r="11670" spans="1:5" x14ac:dyDescent="0.2">
      <c r="A11670"/>
      <c r="B11670"/>
      <c r="C11670"/>
      <c r="D11670"/>
      <c r="E11670"/>
    </row>
    <row r="11671" spans="1:5" x14ac:dyDescent="0.2">
      <c r="A11671"/>
      <c r="B11671"/>
      <c r="C11671"/>
      <c r="D11671"/>
      <c r="E11671"/>
    </row>
    <row r="11672" spans="1:5" x14ac:dyDescent="0.2">
      <c r="A11672"/>
      <c r="B11672"/>
      <c r="C11672"/>
      <c r="D11672"/>
      <c r="E11672"/>
    </row>
    <row r="11673" spans="1:5" x14ac:dyDescent="0.2">
      <c r="A11673"/>
      <c r="B11673"/>
      <c r="C11673"/>
      <c r="D11673"/>
      <c r="E11673"/>
    </row>
    <row r="11674" spans="1:5" x14ac:dyDescent="0.2">
      <c r="A11674"/>
      <c r="B11674"/>
      <c r="C11674"/>
      <c r="D11674"/>
      <c r="E11674"/>
    </row>
    <row r="11675" spans="1:5" x14ac:dyDescent="0.2">
      <c r="A11675"/>
      <c r="B11675"/>
      <c r="C11675"/>
      <c r="D11675"/>
      <c r="E11675"/>
    </row>
    <row r="11676" spans="1:5" x14ac:dyDescent="0.2">
      <c r="A11676"/>
      <c r="B11676"/>
      <c r="C11676"/>
      <c r="D11676"/>
      <c r="E11676"/>
    </row>
    <row r="11677" spans="1:5" x14ac:dyDescent="0.2">
      <c r="A11677"/>
      <c r="B11677"/>
      <c r="C11677"/>
      <c r="D11677"/>
      <c r="E11677"/>
    </row>
    <row r="11678" spans="1:5" x14ac:dyDescent="0.2">
      <c r="A11678"/>
      <c r="B11678"/>
      <c r="C11678"/>
      <c r="D11678"/>
      <c r="E11678"/>
    </row>
    <row r="11679" spans="1:5" x14ac:dyDescent="0.2">
      <c r="A11679"/>
      <c r="B11679"/>
      <c r="C11679"/>
      <c r="D11679"/>
      <c r="E11679"/>
    </row>
    <row r="11680" spans="1:5" x14ac:dyDescent="0.2">
      <c r="A11680"/>
      <c r="B11680"/>
      <c r="C11680"/>
      <c r="D11680"/>
      <c r="E11680"/>
    </row>
    <row r="11681" spans="1:5" x14ac:dyDescent="0.2">
      <c r="A11681"/>
      <c r="B11681"/>
      <c r="C11681"/>
      <c r="D11681"/>
      <c r="E11681"/>
    </row>
    <row r="11682" spans="1:5" x14ac:dyDescent="0.2">
      <c r="A11682"/>
      <c r="B11682"/>
      <c r="C11682"/>
      <c r="D11682"/>
      <c r="E11682"/>
    </row>
    <row r="11683" spans="1:5" x14ac:dyDescent="0.2">
      <c r="A11683"/>
      <c r="B11683"/>
      <c r="C11683"/>
      <c r="D11683"/>
      <c r="E11683"/>
    </row>
    <row r="11684" spans="1:5" x14ac:dyDescent="0.2">
      <c r="A11684"/>
      <c r="B11684"/>
      <c r="C11684"/>
      <c r="D11684"/>
      <c r="E11684"/>
    </row>
    <row r="11685" spans="1:5" x14ac:dyDescent="0.2">
      <c r="A11685"/>
      <c r="B11685"/>
      <c r="C11685"/>
      <c r="D11685"/>
      <c r="E11685"/>
    </row>
    <row r="11686" spans="1:5" x14ac:dyDescent="0.2">
      <c r="A11686"/>
      <c r="B11686"/>
      <c r="C11686"/>
      <c r="D11686"/>
      <c r="E11686"/>
    </row>
    <row r="11687" spans="1:5" x14ac:dyDescent="0.2">
      <c r="A11687"/>
      <c r="B11687"/>
      <c r="C11687"/>
      <c r="D11687"/>
      <c r="E11687"/>
    </row>
    <row r="11688" spans="1:5" x14ac:dyDescent="0.2">
      <c r="A11688"/>
      <c r="B11688"/>
      <c r="C11688"/>
      <c r="D11688"/>
      <c r="E11688"/>
    </row>
    <row r="11689" spans="1:5" x14ac:dyDescent="0.2">
      <c r="A11689"/>
      <c r="B11689"/>
      <c r="C11689"/>
      <c r="D11689"/>
      <c r="E11689"/>
    </row>
    <row r="11690" spans="1:5" x14ac:dyDescent="0.2">
      <c r="A11690"/>
      <c r="B11690"/>
      <c r="C11690"/>
      <c r="D11690"/>
      <c r="E11690"/>
    </row>
    <row r="11691" spans="1:5" x14ac:dyDescent="0.2">
      <c r="A11691"/>
      <c r="B11691"/>
      <c r="C11691"/>
      <c r="D11691"/>
      <c r="E11691"/>
    </row>
    <row r="11692" spans="1:5" x14ac:dyDescent="0.2">
      <c r="A11692"/>
      <c r="B11692"/>
      <c r="C11692"/>
      <c r="D11692"/>
      <c r="E11692"/>
    </row>
    <row r="11693" spans="1:5" x14ac:dyDescent="0.2">
      <c r="A11693"/>
      <c r="B11693"/>
      <c r="C11693"/>
      <c r="D11693"/>
      <c r="E11693"/>
    </row>
    <row r="11694" spans="1:5" x14ac:dyDescent="0.2">
      <c r="A11694"/>
      <c r="B11694"/>
      <c r="C11694"/>
      <c r="D11694"/>
      <c r="E11694"/>
    </row>
    <row r="11695" spans="1:5" x14ac:dyDescent="0.2">
      <c r="A11695"/>
      <c r="B11695"/>
      <c r="C11695"/>
      <c r="D11695"/>
      <c r="E11695"/>
    </row>
    <row r="11696" spans="1:5" x14ac:dyDescent="0.2">
      <c r="A11696"/>
      <c r="B11696"/>
      <c r="C11696"/>
      <c r="D11696"/>
      <c r="E11696"/>
    </row>
    <row r="11697" spans="1:5" x14ac:dyDescent="0.2">
      <c r="A11697"/>
      <c r="B11697"/>
      <c r="C11697"/>
      <c r="D11697"/>
      <c r="E11697"/>
    </row>
    <row r="11698" spans="1:5" x14ac:dyDescent="0.2">
      <c r="A11698"/>
      <c r="B11698"/>
      <c r="C11698"/>
      <c r="D11698"/>
      <c r="E11698"/>
    </row>
    <row r="11699" spans="1:5" x14ac:dyDescent="0.2">
      <c r="A11699"/>
      <c r="B11699"/>
      <c r="C11699"/>
      <c r="D11699"/>
      <c r="E11699"/>
    </row>
    <row r="11700" spans="1:5" x14ac:dyDescent="0.2">
      <c r="A11700"/>
      <c r="B11700"/>
      <c r="C11700"/>
      <c r="D11700"/>
      <c r="E11700"/>
    </row>
    <row r="11701" spans="1:5" x14ac:dyDescent="0.2">
      <c r="A11701"/>
      <c r="B11701"/>
      <c r="C11701"/>
      <c r="D11701"/>
      <c r="E11701"/>
    </row>
    <row r="11702" spans="1:5" x14ac:dyDescent="0.2">
      <c r="A11702"/>
      <c r="B11702"/>
      <c r="C11702"/>
      <c r="D11702"/>
      <c r="E11702"/>
    </row>
    <row r="11703" spans="1:5" x14ac:dyDescent="0.2">
      <c r="A11703"/>
      <c r="B11703"/>
      <c r="C11703"/>
      <c r="D11703"/>
      <c r="E11703"/>
    </row>
    <row r="11704" spans="1:5" x14ac:dyDescent="0.2">
      <c r="A11704"/>
      <c r="B11704"/>
      <c r="C11704"/>
      <c r="D11704"/>
      <c r="E11704"/>
    </row>
    <row r="11705" spans="1:5" x14ac:dyDescent="0.2">
      <c r="A11705"/>
      <c r="B11705"/>
      <c r="C11705"/>
      <c r="D11705"/>
      <c r="E11705"/>
    </row>
    <row r="11706" spans="1:5" x14ac:dyDescent="0.2">
      <c r="A11706"/>
      <c r="B11706"/>
      <c r="C11706"/>
      <c r="D11706"/>
      <c r="E11706"/>
    </row>
    <row r="11707" spans="1:5" x14ac:dyDescent="0.2">
      <c r="A11707"/>
      <c r="B11707"/>
      <c r="C11707"/>
      <c r="D11707"/>
      <c r="E11707"/>
    </row>
    <row r="11708" spans="1:5" x14ac:dyDescent="0.2">
      <c r="A11708"/>
      <c r="B11708"/>
      <c r="C11708"/>
      <c r="D11708"/>
      <c r="E11708"/>
    </row>
    <row r="11709" spans="1:5" x14ac:dyDescent="0.2">
      <c r="A11709"/>
      <c r="B11709"/>
      <c r="C11709"/>
      <c r="D11709"/>
      <c r="E11709"/>
    </row>
    <row r="11710" spans="1:5" x14ac:dyDescent="0.2">
      <c r="A11710"/>
      <c r="B11710"/>
      <c r="C11710"/>
      <c r="D11710"/>
      <c r="E11710"/>
    </row>
    <row r="11711" spans="1:5" x14ac:dyDescent="0.2">
      <c r="A11711"/>
      <c r="B11711"/>
      <c r="C11711"/>
      <c r="D11711"/>
      <c r="E11711"/>
    </row>
    <row r="11712" spans="1:5" x14ac:dyDescent="0.2">
      <c r="A11712"/>
      <c r="B11712"/>
      <c r="C11712"/>
      <c r="D11712"/>
      <c r="E11712"/>
    </row>
    <row r="11713" spans="1:5" x14ac:dyDescent="0.2">
      <c r="A11713"/>
      <c r="B11713"/>
      <c r="C11713"/>
      <c r="D11713"/>
      <c r="E11713"/>
    </row>
    <row r="11714" spans="1:5" x14ac:dyDescent="0.2">
      <c r="A11714"/>
      <c r="B11714"/>
      <c r="C11714"/>
      <c r="D11714"/>
      <c r="E11714"/>
    </row>
    <row r="11715" spans="1:5" x14ac:dyDescent="0.2">
      <c r="A11715"/>
      <c r="B11715"/>
      <c r="C11715"/>
      <c r="D11715"/>
      <c r="E11715"/>
    </row>
    <row r="11716" spans="1:5" x14ac:dyDescent="0.2">
      <c r="A11716"/>
      <c r="B11716"/>
      <c r="C11716"/>
      <c r="D11716"/>
      <c r="E11716"/>
    </row>
    <row r="11717" spans="1:5" x14ac:dyDescent="0.2">
      <c r="A11717"/>
      <c r="B11717"/>
      <c r="C11717"/>
      <c r="D11717"/>
      <c r="E11717"/>
    </row>
    <row r="11718" spans="1:5" x14ac:dyDescent="0.2">
      <c r="A11718"/>
      <c r="B11718"/>
      <c r="C11718"/>
      <c r="D11718"/>
      <c r="E11718"/>
    </row>
    <row r="11719" spans="1:5" x14ac:dyDescent="0.2">
      <c r="A11719"/>
      <c r="B11719"/>
      <c r="C11719"/>
      <c r="D11719"/>
      <c r="E11719"/>
    </row>
    <row r="11720" spans="1:5" x14ac:dyDescent="0.2">
      <c r="A11720"/>
      <c r="B11720"/>
      <c r="C11720"/>
      <c r="D11720"/>
      <c r="E11720"/>
    </row>
    <row r="11721" spans="1:5" x14ac:dyDescent="0.2">
      <c r="A11721"/>
      <c r="B11721"/>
      <c r="C11721"/>
      <c r="D11721"/>
      <c r="E11721"/>
    </row>
    <row r="11722" spans="1:5" x14ac:dyDescent="0.2">
      <c r="A11722"/>
      <c r="B11722"/>
      <c r="C11722"/>
      <c r="D11722"/>
      <c r="E11722"/>
    </row>
    <row r="11723" spans="1:5" x14ac:dyDescent="0.2">
      <c r="A11723"/>
      <c r="B11723"/>
      <c r="C11723"/>
      <c r="D11723"/>
      <c r="E11723"/>
    </row>
    <row r="11724" spans="1:5" x14ac:dyDescent="0.2">
      <c r="A11724"/>
      <c r="B11724"/>
      <c r="C11724"/>
      <c r="D11724"/>
      <c r="E11724"/>
    </row>
    <row r="11725" spans="1:5" x14ac:dyDescent="0.2">
      <c r="A11725"/>
      <c r="B11725"/>
      <c r="C11725"/>
      <c r="D11725"/>
      <c r="E11725"/>
    </row>
    <row r="11726" spans="1:5" x14ac:dyDescent="0.2">
      <c r="A11726"/>
      <c r="B11726"/>
      <c r="C11726"/>
      <c r="D11726"/>
      <c r="E11726"/>
    </row>
    <row r="11727" spans="1:5" x14ac:dyDescent="0.2">
      <c r="A11727"/>
      <c r="B11727"/>
      <c r="C11727"/>
      <c r="D11727"/>
      <c r="E11727"/>
    </row>
    <row r="11728" spans="1:5" x14ac:dyDescent="0.2">
      <c r="A11728"/>
      <c r="B11728"/>
      <c r="C11728"/>
      <c r="D11728"/>
      <c r="E11728"/>
    </row>
    <row r="11729" spans="1:5" x14ac:dyDescent="0.2">
      <c r="A11729"/>
      <c r="B11729"/>
      <c r="C11729"/>
      <c r="D11729"/>
      <c r="E11729"/>
    </row>
    <row r="11730" spans="1:5" x14ac:dyDescent="0.2">
      <c r="A11730"/>
      <c r="B11730"/>
      <c r="C11730"/>
      <c r="D11730"/>
      <c r="E11730"/>
    </row>
    <row r="11731" spans="1:5" x14ac:dyDescent="0.2">
      <c r="A11731"/>
      <c r="B11731"/>
      <c r="C11731"/>
      <c r="D11731"/>
      <c r="E11731"/>
    </row>
    <row r="11732" spans="1:5" x14ac:dyDescent="0.2">
      <c r="A11732"/>
      <c r="B11732"/>
      <c r="C11732"/>
      <c r="D11732"/>
      <c r="E11732"/>
    </row>
    <row r="11733" spans="1:5" x14ac:dyDescent="0.2">
      <c r="A11733"/>
      <c r="B11733"/>
      <c r="C11733"/>
      <c r="D11733"/>
      <c r="E11733"/>
    </row>
    <row r="11734" spans="1:5" x14ac:dyDescent="0.2">
      <c r="A11734"/>
      <c r="B11734"/>
      <c r="C11734"/>
      <c r="D11734"/>
      <c r="E11734"/>
    </row>
    <row r="11735" spans="1:5" x14ac:dyDescent="0.2">
      <c r="A11735"/>
      <c r="B11735"/>
      <c r="C11735"/>
      <c r="D11735"/>
      <c r="E11735"/>
    </row>
    <row r="11736" spans="1:5" x14ac:dyDescent="0.2">
      <c r="A11736"/>
      <c r="B11736"/>
      <c r="C11736"/>
      <c r="D11736"/>
      <c r="E11736"/>
    </row>
    <row r="11737" spans="1:5" x14ac:dyDescent="0.2">
      <c r="A11737"/>
      <c r="B11737"/>
      <c r="C11737"/>
      <c r="D11737"/>
      <c r="E11737"/>
    </row>
    <row r="11738" spans="1:5" x14ac:dyDescent="0.2">
      <c r="A11738"/>
      <c r="B11738"/>
      <c r="C11738"/>
      <c r="D11738"/>
      <c r="E11738"/>
    </row>
    <row r="11739" spans="1:5" x14ac:dyDescent="0.2">
      <c r="A11739"/>
      <c r="B11739"/>
      <c r="C11739"/>
      <c r="D11739"/>
      <c r="E11739"/>
    </row>
    <row r="11740" spans="1:5" x14ac:dyDescent="0.2">
      <c r="A11740"/>
      <c r="B11740"/>
      <c r="C11740"/>
      <c r="D11740"/>
      <c r="E11740"/>
    </row>
    <row r="11741" spans="1:5" x14ac:dyDescent="0.2">
      <c r="A11741"/>
      <c r="B11741"/>
      <c r="C11741"/>
      <c r="D11741"/>
      <c r="E11741"/>
    </row>
    <row r="11742" spans="1:5" x14ac:dyDescent="0.2">
      <c r="A11742"/>
      <c r="B11742"/>
      <c r="C11742"/>
      <c r="D11742"/>
      <c r="E11742"/>
    </row>
    <row r="11743" spans="1:5" x14ac:dyDescent="0.2">
      <c r="A11743"/>
      <c r="B11743"/>
      <c r="C11743"/>
      <c r="D11743"/>
      <c r="E11743"/>
    </row>
    <row r="11744" spans="1:5" x14ac:dyDescent="0.2">
      <c r="A11744"/>
      <c r="B11744"/>
      <c r="C11744"/>
      <c r="D11744"/>
      <c r="E11744"/>
    </row>
    <row r="11745" spans="1:5" x14ac:dyDescent="0.2">
      <c r="A11745"/>
      <c r="B11745"/>
      <c r="C11745"/>
      <c r="D11745"/>
      <c r="E11745"/>
    </row>
    <row r="11746" spans="1:5" x14ac:dyDescent="0.2">
      <c r="A11746"/>
      <c r="B11746"/>
      <c r="C11746"/>
      <c r="D11746"/>
      <c r="E11746"/>
    </row>
    <row r="11747" spans="1:5" x14ac:dyDescent="0.2">
      <c r="A11747"/>
      <c r="B11747"/>
      <c r="C11747"/>
      <c r="D11747"/>
      <c r="E11747"/>
    </row>
    <row r="11748" spans="1:5" x14ac:dyDescent="0.2">
      <c r="A11748"/>
      <c r="B11748"/>
      <c r="C11748"/>
      <c r="D11748"/>
      <c r="E11748"/>
    </row>
    <row r="11749" spans="1:5" x14ac:dyDescent="0.2">
      <c r="A11749"/>
      <c r="B11749"/>
      <c r="C11749"/>
      <c r="D11749"/>
      <c r="E11749"/>
    </row>
    <row r="11750" spans="1:5" x14ac:dyDescent="0.2">
      <c r="A11750"/>
      <c r="B11750"/>
      <c r="C11750"/>
      <c r="D11750"/>
      <c r="E11750"/>
    </row>
    <row r="11751" spans="1:5" x14ac:dyDescent="0.2">
      <c r="A11751"/>
      <c r="B11751"/>
      <c r="C11751"/>
      <c r="D11751"/>
      <c r="E11751"/>
    </row>
    <row r="11752" spans="1:5" x14ac:dyDescent="0.2">
      <c r="A11752"/>
      <c r="B11752"/>
      <c r="C11752"/>
      <c r="D11752"/>
      <c r="E11752"/>
    </row>
    <row r="11753" spans="1:5" x14ac:dyDescent="0.2">
      <c r="A11753"/>
      <c r="B11753"/>
      <c r="C11753"/>
      <c r="D11753"/>
      <c r="E11753"/>
    </row>
    <row r="11754" spans="1:5" x14ac:dyDescent="0.2">
      <c r="A11754"/>
      <c r="B11754"/>
      <c r="C11754"/>
      <c r="D11754"/>
      <c r="E11754"/>
    </row>
    <row r="11755" spans="1:5" x14ac:dyDescent="0.2">
      <c r="A11755"/>
      <c r="B11755"/>
      <c r="C11755"/>
      <c r="D11755"/>
      <c r="E11755"/>
    </row>
    <row r="11756" spans="1:5" x14ac:dyDescent="0.2">
      <c r="A11756"/>
      <c r="B11756"/>
      <c r="C11756"/>
      <c r="D11756"/>
      <c r="E11756"/>
    </row>
    <row r="11757" spans="1:5" x14ac:dyDescent="0.2">
      <c r="A11757"/>
      <c r="B11757"/>
      <c r="C11757"/>
      <c r="D11757"/>
      <c r="E11757"/>
    </row>
    <row r="11758" spans="1:5" x14ac:dyDescent="0.2">
      <c r="A11758"/>
      <c r="B11758"/>
      <c r="C11758"/>
      <c r="D11758"/>
      <c r="E11758"/>
    </row>
    <row r="11759" spans="1:5" x14ac:dyDescent="0.2">
      <c r="A11759"/>
      <c r="B11759"/>
      <c r="C11759"/>
      <c r="D11759"/>
      <c r="E11759"/>
    </row>
    <row r="11760" spans="1:5" x14ac:dyDescent="0.2">
      <c r="A11760"/>
      <c r="B11760"/>
      <c r="C11760"/>
      <c r="D11760"/>
      <c r="E11760"/>
    </row>
    <row r="11761" spans="1:5" x14ac:dyDescent="0.2">
      <c r="A11761"/>
      <c r="B11761"/>
      <c r="C11761"/>
      <c r="D11761"/>
      <c r="E11761"/>
    </row>
    <row r="11762" spans="1:5" x14ac:dyDescent="0.2">
      <c r="A11762"/>
      <c r="B11762"/>
      <c r="C11762"/>
      <c r="D11762"/>
      <c r="E11762"/>
    </row>
    <row r="11763" spans="1:5" x14ac:dyDescent="0.2">
      <c r="A11763"/>
      <c r="B11763"/>
      <c r="C11763"/>
      <c r="D11763"/>
      <c r="E11763"/>
    </row>
    <row r="11764" spans="1:5" x14ac:dyDescent="0.2">
      <c r="A11764"/>
      <c r="B11764"/>
      <c r="C11764"/>
      <c r="D11764"/>
      <c r="E11764"/>
    </row>
    <row r="11765" spans="1:5" x14ac:dyDescent="0.2">
      <c r="A11765"/>
      <c r="B11765"/>
      <c r="C11765"/>
      <c r="D11765"/>
      <c r="E11765"/>
    </row>
    <row r="11766" spans="1:5" x14ac:dyDescent="0.2">
      <c r="A11766"/>
      <c r="B11766"/>
      <c r="C11766"/>
      <c r="D11766"/>
      <c r="E11766"/>
    </row>
    <row r="11767" spans="1:5" x14ac:dyDescent="0.2">
      <c r="A11767"/>
      <c r="B11767"/>
      <c r="C11767"/>
      <c r="D11767"/>
      <c r="E11767"/>
    </row>
    <row r="11768" spans="1:5" x14ac:dyDescent="0.2">
      <c r="A11768"/>
      <c r="B11768"/>
      <c r="C11768"/>
      <c r="D11768"/>
      <c r="E11768"/>
    </row>
    <row r="11769" spans="1:5" x14ac:dyDescent="0.2">
      <c r="A11769"/>
      <c r="B11769"/>
      <c r="C11769"/>
      <c r="D11769"/>
      <c r="E11769"/>
    </row>
    <row r="11770" spans="1:5" x14ac:dyDescent="0.2">
      <c r="A11770"/>
      <c r="B11770"/>
      <c r="C11770"/>
      <c r="D11770"/>
      <c r="E11770"/>
    </row>
    <row r="11771" spans="1:5" x14ac:dyDescent="0.2">
      <c r="A11771"/>
      <c r="B11771"/>
      <c r="C11771"/>
      <c r="D11771"/>
      <c r="E11771"/>
    </row>
    <row r="11772" spans="1:5" x14ac:dyDescent="0.2">
      <c r="A11772"/>
      <c r="B11772"/>
      <c r="C11772"/>
      <c r="D11772"/>
      <c r="E11772"/>
    </row>
    <row r="11773" spans="1:5" x14ac:dyDescent="0.2">
      <c r="A11773"/>
      <c r="B11773"/>
      <c r="C11773"/>
      <c r="D11773"/>
      <c r="E11773"/>
    </row>
    <row r="11774" spans="1:5" x14ac:dyDescent="0.2">
      <c r="A11774"/>
      <c r="B11774"/>
      <c r="C11774"/>
      <c r="D11774"/>
      <c r="E11774"/>
    </row>
    <row r="11775" spans="1:5" x14ac:dyDescent="0.2">
      <c r="A11775"/>
      <c r="B11775"/>
      <c r="C11775"/>
      <c r="D11775"/>
      <c r="E11775"/>
    </row>
    <row r="11776" spans="1:5" x14ac:dyDescent="0.2">
      <c r="A11776"/>
      <c r="B11776"/>
      <c r="C11776"/>
      <c r="D11776"/>
      <c r="E11776"/>
    </row>
    <row r="11777" spans="1:5" x14ac:dyDescent="0.2">
      <c r="A11777"/>
      <c r="B11777"/>
      <c r="C11777"/>
      <c r="D11777"/>
      <c r="E11777"/>
    </row>
    <row r="11778" spans="1:5" x14ac:dyDescent="0.2">
      <c r="A11778"/>
      <c r="B11778"/>
      <c r="C11778"/>
      <c r="D11778"/>
      <c r="E11778"/>
    </row>
    <row r="11779" spans="1:5" x14ac:dyDescent="0.2">
      <c r="A11779"/>
      <c r="B11779"/>
      <c r="C11779"/>
      <c r="D11779"/>
      <c r="E11779"/>
    </row>
    <row r="11780" spans="1:5" x14ac:dyDescent="0.2">
      <c r="A11780"/>
      <c r="B11780"/>
      <c r="C11780"/>
      <c r="D11780"/>
      <c r="E11780"/>
    </row>
    <row r="11781" spans="1:5" x14ac:dyDescent="0.2">
      <c r="A11781"/>
      <c r="B11781"/>
      <c r="C11781"/>
      <c r="D11781"/>
      <c r="E11781"/>
    </row>
    <row r="11782" spans="1:5" x14ac:dyDescent="0.2">
      <c r="A11782"/>
      <c r="B11782"/>
      <c r="C11782"/>
      <c r="D11782"/>
      <c r="E11782"/>
    </row>
    <row r="11783" spans="1:5" x14ac:dyDescent="0.2">
      <c r="A11783"/>
      <c r="B11783"/>
      <c r="C11783"/>
      <c r="D11783"/>
      <c r="E11783"/>
    </row>
    <row r="11784" spans="1:5" x14ac:dyDescent="0.2">
      <c r="A11784"/>
      <c r="B11784"/>
      <c r="C11784"/>
      <c r="D11784"/>
      <c r="E11784"/>
    </row>
    <row r="11785" spans="1:5" x14ac:dyDescent="0.2">
      <c r="A11785"/>
      <c r="B11785"/>
      <c r="C11785"/>
      <c r="D11785"/>
      <c r="E11785"/>
    </row>
    <row r="11786" spans="1:5" x14ac:dyDescent="0.2">
      <c r="A11786"/>
      <c r="B11786"/>
      <c r="C11786"/>
      <c r="D11786"/>
      <c r="E11786"/>
    </row>
    <row r="11787" spans="1:5" x14ac:dyDescent="0.2">
      <c r="A11787"/>
      <c r="B11787"/>
      <c r="C11787"/>
      <c r="D11787"/>
      <c r="E11787"/>
    </row>
    <row r="11788" spans="1:5" x14ac:dyDescent="0.2">
      <c r="A11788"/>
      <c r="B11788"/>
      <c r="C11788"/>
      <c r="D11788"/>
      <c r="E11788"/>
    </row>
    <row r="11789" spans="1:5" x14ac:dyDescent="0.2">
      <c r="A11789"/>
      <c r="B11789"/>
      <c r="C11789"/>
      <c r="D11789"/>
      <c r="E11789"/>
    </row>
    <row r="11790" spans="1:5" x14ac:dyDescent="0.2">
      <c r="A11790"/>
      <c r="B11790"/>
      <c r="C11790"/>
      <c r="D11790"/>
      <c r="E11790"/>
    </row>
    <row r="11791" spans="1:5" x14ac:dyDescent="0.2">
      <c r="A11791"/>
      <c r="B11791"/>
      <c r="C11791"/>
      <c r="D11791"/>
      <c r="E11791"/>
    </row>
    <row r="11792" spans="1:5" x14ac:dyDescent="0.2">
      <c r="A11792"/>
      <c r="B11792"/>
      <c r="C11792"/>
      <c r="D11792"/>
      <c r="E11792"/>
    </row>
    <row r="11793" spans="1:5" x14ac:dyDescent="0.2">
      <c r="A11793"/>
      <c r="B11793"/>
      <c r="C11793"/>
      <c r="D11793"/>
      <c r="E11793"/>
    </row>
    <row r="11794" spans="1:5" x14ac:dyDescent="0.2">
      <c r="A11794"/>
      <c r="B11794"/>
      <c r="C11794"/>
      <c r="D11794"/>
      <c r="E11794"/>
    </row>
    <row r="11795" spans="1:5" x14ac:dyDescent="0.2">
      <c r="A11795"/>
      <c r="B11795"/>
      <c r="C11795"/>
      <c r="D11795"/>
      <c r="E11795"/>
    </row>
    <row r="11796" spans="1:5" x14ac:dyDescent="0.2">
      <c r="A11796"/>
      <c r="B11796"/>
      <c r="C11796"/>
      <c r="D11796"/>
      <c r="E11796"/>
    </row>
    <row r="11797" spans="1:5" x14ac:dyDescent="0.2">
      <c r="A11797"/>
      <c r="B11797"/>
      <c r="C11797"/>
      <c r="D11797"/>
      <c r="E11797"/>
    </row>
    <row r="11798" spans="1:5" x14ac:dyDescent="0.2">
      <c r="A11798"/>
      <c r="B11798"/>
      <c r="C11798"/>
      <c r="D11798"/>
      <c r="E11798"/>
    </row>
    <row r="11799" spans="1:5" x14ac:dyDescent="0.2">
      <c r="A11799"/>
      <c r="B11799"/>
      <c r="C11799"/>
      <c r="D11799"/>
      <c r="E11799"/>
    </row>
    <row r="11800" spans="1:5" x14ac:dyDescent="0.2">
      <c r="A11800"/>
      <c r="B11800"/>
      <c r="C11800"/>
      <c r="D11800"/>
      <c r="E11800"/>
    </row>
    <row r="11801" spans="1:5" x14ac:dyDescent="0.2">
      <c r="A11801"/>
      <c r="B11801"/>
      <c r="C11801"/>
      <c r="D11801"/>
      <c r="E11801"/>
    </row>
    <row r="11802" spans="1:5" x14ac:dyDescent="0.2">
      <c r="A11802"/>
      <c r="B11802"/>
      <c r="C11802"/>
      <c r="D11802"/>
      <c r="E11802"/>
    </row>
    <row r="11803" spans="1:5" x14ac:dyDescent="0.2">
      <c r="A11803"/>
      <c r="B11803"/>
      <c r="C11803"/>
      <c r="D11803"/>
      <c r="E11803"/>
    </row>
    <row r="11804" spans="1:5" x14ac:dyDescent="0.2">
      <c r="A11804"/>
      <c r="B11804"/>
      <c r="C11804"/>
      <c r="D11804"/>
      <c r="E11804"/>
    </row>
    <row r="11805" spans="1:5" x14ac:dyDescent="0.2">
      <c r="A11805"/>
      <c r="B11805"/>
      <c r="C11805"/>
      <c r="D11805"/>
      <c r="E11805"/>
    </row>
    <row r="11806" spans="1:5" x14ac:dyDescent="0.2">
      <c r="A11806"/>
      <c r="B11806"/>
      <c r="C11806"/>
      <c r="D11806"/>
      <c r="E11806"/>
    </row>
    <row r="11807" spans="1:5" x14ac:dyDescent="0.2">
      <c r="A11807"/>
      <c r="B11807"/>
      <c r="C11807"/>
      <c r="D11807"/>
      <c r="E11807"/>
    </row>
    <row r="11808" spans="1:5" x14ac:dyDescent="0.2">
      <c r="A11808"/>
      <c r="B11808"/>
      <c r="C11808"/>
      <c r="D11808"/>
      <c r="E11808"/>
    </row>
    <row r="11809" spans="1:5" x14ac:dyDescent="0.2">
      <c r="A11809"/>
      <c r="B11809"/>
      <c r="C11809"/>
      <c r="D11809"/>
      <c r="E11809"/>
    </row>
    <row r="11810" spans="1:5" x14ac:dyDescent="0.2">
      <c r="A11810"/>
      <c r="B11810"/>
      <c r="C11810"/>
      <c r="D11810"/>
      <c r="E11810"/>
    </row>
    <row r="11811" spans="1:5" x14ac:dyDescent="0.2">
      <c r="A11811"/>
      <c r="B11811"/>
      <c r="C11811"/>
      <c r="D11811"/>
      <c r="E11811"/>
    </row>
    <row r="11812" spans="1:5" x14ac:dyDescent="0.2">
      <c r="A11812"/>
      <c r="B11812"/>
      <c r="C11812"/>
      <c r="D11812"/>
      <c r="E11812"/>
    </row>
    <row r="11813" spans="1:5" x14ac:dyDescent="0.2">
      <c r="A11813"/>
      <c r="B11813"/>
      <c r="C11813"/>
      <c r="D11813"/>
      <c r="E11813"/>
    </row>
    <row r="11814" spans="1:5" x14ac:dyDescent="0.2">
      <c r="A11814"/>
      <c r="B11814"/>
      <c r="C11814"/>
      <c r="D11814"/>
      <c r="E11814"/>
    </row>
    <row r="11815" spans="1:5" x14ac:dyDescent="0.2">
      <c r="A11815"/>
      <c r="B11815"/>
      <c r="C11815"/>
      <c r="D11815"/>
      <c r="E11815"/>
    </row>
    <row r="11816" spans="1:5" x14ac:dyDescent="0.2">
      <c r="A11816"/>
      <c r="B11816"/>
      <c r="C11816"/>
      <c r="D11816"/>
      <c r="E11816"/>
    </row>
    <row r="11817" spans="1:5" x14ac:dyDescent="0.2">
      <c r="A11817"/>
      <c r="B11817"/>
      <c r="C11817"/>
      <c r="D11817"/>
      <c r="E11817"/>
    </row>
    <row r="11818" spans="1:5" x14ac:dyDescent="0.2">
      <c r="A11818"/>
      <c r="B11818"/>
      <c r="C11818"/>
      <c r="D11818"/>
      <c r="E11818"/>
    </row>
    <row r="11819" spans="1:5" x14ac:dyDescent="0.2">
      <c r="A11819"/>
      <c r="B11819"/>
      <c r="C11819"/>
      <c r="D11819"/>
      <c r="E11819"/>
    </row>
    <row r="11820" spans="1:5" x14ac:dyDescent="0.2">
      <c r="A11820"/>
      <c r="B11820"/>
      <c r="C11820"/>
      <c r="D11820"/>
      <c r="E11820"/>
    </row>
    <row r="11821" spans="1:5" x14ac:dyDescent="0.2">
      <c r="A11821"/>
      <c r="B11821"/>
      <c r="C11821"/>
      <c r="D11821"/>
      <c r="E11821"/>
    </row>
    <row r="11822" spans="1:5" x14ac:dyDescent="0.2">
      <c r="A11822"/>
      <c r="B11822"/>
      <c r="C11822"/>
      <c r="D11822"/>
      <c r="E11822"/>
    </row>
    <row r="11823" spans="1:5" x14ac:dyDescent="0.2">
      <c r="A11823"/>
      <c r="B11823"/>
      <c r="C11823"/>
      <c r="D11823"/>
      <c r="E11823"/>
    </row>
    <row r="11824" spans="1:5" x14ac:dyDescent="0.2">
      <c r="A11824"/>
      <c r="B11824"/>
      <c r="C11824"/>
      <c r="D11824"/>
      <c r="E11824"/>
    </row>
    <row r="11825" spans="1:5" x14ac:dyDescent="0.2">
      <c r="A11825"/>
      <c r="B11825"/>
      <c r="C11825"/>
      <c r="D11825"/>
      <c r="E11825"/>
    </row>
    <row r="11826" spans="1:5" x14ac:dyDescent="0.2">
      <c r="A11826"/>
      <c r="B11826"/>
      <c r="C11826"/>
      <c r="D11826"/>
      <c r="E11826"/>
    </row>
    <row r="11827" spans="1:5" x14ac:dyDescent="0.2">
      <c r="A11827"/>
      <c r="B11827"/>
      <c r="C11827"/>
      <c r="D11827"/>
      <c r="E11827"/>
    </row>
    <row r="11828" spans="1:5" x14ac:dyDescent="0.2">
      <c r="A11828"/>
      <c r="B11828"/>
      <c r="C11828"/>
      <c r="D11828"/>
      <c r="E11828"/>
    </row>
    <row r="11829" spans="1:5" x14ac:dyDescent="0.2">
      <c r="A11829"/>
      <c r="B11829"/>
      <c r="C11829"/>
      <c r="D11829"/>
      <c r="E11829"/>
    </row>
    <row r="11830" spans="1:5" x14ac:dyDescent="0.2">
      <c r="A11830"/>
      <c r="B11830"/>
      <c r="C11830"/>
      <c r="D11830"/>
      <c r="E11830"/>
    </row>
    <row r="11831" spans="1:5" x14ac:dyDescent="0.2">
      <c r="A11831"/>
      <c r="B11831"/>
      <c r="C11831"/>
      <c r="D11831"/>
      <c r="E11831"/>
    </row>
    <row r="11832" spans="1:5" x14ac:dyDescent="0.2">
      <c r="A11832"/>
      <c r="B11832"/>
      <c r="C11832"/>
      <c r="D11832"/>
      <c r="E11832"/>
    </row>
    <row r="11833" spans="1:5" x14ac:dyDescent="0.2">
      <c r="A11833"/>
      <c r="B11833"/>
      <c r="C11833"/>
      <c r="D11833"/>
      <c r="E11833"/>
    </row>
    <row r="11834" spans="1:5" x14ac:dyDescent="0.2">
      <c r="A11834"/>
      <c r="B11834"/>
      <c r="C11834"/>
      <c r="D11834"/>
      <c r="E11834"/>
    </row>
    <row r="11835" spans="1:5" x14ac:dyDescent="0.2">
      <c r="A11835"/>
      <c r="B11835"/>
      <c r="C11835"/>
      <c r="D11835"/>
      <c r="E11835"/>
    </row>
    <row r="11836" spans="1:5" x14ac:dyDescent="0.2">
      <c r="A11836"/>
      <c r="B11836"/>
      <c r="C11836"/>
      <c r="D11836"/>
      <c r="E11836"/>
    </row>
    <row r="11837" spans="1:5" x14ac:dyDescent="0.2">
      <c r="A11837"/>
      <c r="B11837"/>
      <c r="C11837"/>
      <c r="D11837"/>
      <c r="E11837"/>
    </row>
    <row r="11838" spans="1:5" x14ac:dyDescent="0.2">
      <c r="A11838"/>
      <c r="B11838"/>
      <c r="C11838"/>
      <c r="D11838"/>
      <c r="E11838"/>
    </row>
    <row r="11839" spans="1:5" x14ac:dyDescent="0.2">
      <c r="A11839"/>
      <c r="B11839"/>
      <c r="C11839"/>
      <c r="D11839"/>
      <c r="E11839"/>
    </row>
    <row r="11840" spans="1:5" x14ac:dyDescent="0.2">
      <c r="A11840"/>
      <c r="B11840"/>
      <c r="C11840"/>
      <c r="D11840"/>
      <c r="E11840"/>
    </row>
    <row r="11841" spans="1:5" x14ac:dyDescent="0.2">
      <c r="A11841"/>
      <c r="B11841"/>
      <c r="C11841"/>
      <c r="D11841"/>
      <c r="E11841"/>
    </row>
    <row r="11842" spans="1:5" x14ac:dyDescent="0.2">
      <c r="A11842"/>
      <c r="B11842"/>
      <c r="C11842"/>
      <c r="D11842"/>
      <c r="E11842"/>
    </row>
    <row r="11843" spans="1:5" x14ac:dyDescent="0.2">
      <c r="A11843"/>
      <c r="B11843"/>
      <c r="C11843"/>
      <c r="D11843"/>
      <c r="E11843"/>
    </row>
    <row r="11844" spans="1:5" x14ac:dyDescent="0.2">
      <c r="A11844"/>
      <c r="B11844"/>
      <c r="C11844"/>
      <c r="D11844"/>
      <c r="E11844"/>
    </row>
    <row r="11845" spans="1:5" x14ac:dyDescent="0.2">
      <c r="A11845"/>
      <c r="B11845"/>
      <c r="C11845"/>
      <c r="D11845"/>
      <c r="E11845"/>
    </row>
    <row r="11846" spans="1:5" x14ac:dyDescent="0.2">
      <c r="A11846"/>
      <c r="B11846"/>
      <c r="C11846"/>
      <c r="D11846"/>
      <c r="E11846"/>
    </row>
    <row r="11847" spans="1:5" x14ac:dyDescent="0.2">
      <c r="A11847"/>
      <c r="B11847"/>
      <c r="C11847"/>
      <c r="D11847"/>
      <c r="E11847"/>
    </row>
    <row r="11848" spans="1:5" x14ac:dyDescent="0.2">
      <c r="A11848"/>
      <c r="B11848"/>
      <c r="C11848"/>
      <c r="D11848"/>
      <c r="E11848"/>
    </row>
    <row r="11849" spans="1:5" x14ac:dyDescent="0.2">
      <c r="A11849"/>
      <c r="B11849"/>
      <c r="C11849"/>
      <c r="D11849"/>
      <c r="E11849"/>
    </row>
    <row r="11850" spans="1:5" x14ac:dyDescent="0.2">
      <c r="A11850"/>
      <c r="B11850"/>
      <c r="C11850"/>
      <c r="D11850"/>
      <c r="E11850"/>
    </row>
    <row r="11851" spans="1:5" x14ac:dyDescent="0.2">
      <c r="A11851"/>
      <c r="B11851"/>
      <c r="C11851"/>
      <c r="D11851"/>
      <c r="E11851"/>
    </row>
    <row r="11852" spans="1:5" x14ac:dyDescent="0.2">
      <c r="A11852"/>
      <c r="B11852"/>
      <c r="C11852"/>
      <c r="D11852"/>
      <c r="E11852"/>
    </row>
    <row r="11853" spans="1:5" x14ac:dyDescent="0.2">
      <c r="A11853"/>
      <c r="B11853"/>
      <c r="C11853"/>
      <c r="D11853"/>
      <c r="E11853"/>
    </row>
    <row r="11854" spans="1:5" x14ac:dyDescent="0.2">
      <c r="A11854"/>
      <c r="B11854"/>
      <c r="C11854"/>
      <c r="D11854"/>
      <c r="E11854"/>
    </row>
    <row r="11855" spans="1:5" x14ac:dyDescent="0.2">
      <c r="A11855"/>
      <c r="B11855"/>
      <c r="C11855"/>
      <c r="D11855"/>
      <c r="E11855"/>
    </row>
    <row r="11856" spans="1:5" x14ac:dyDescent="0.2">
      <c r="A11856"/>
      <c r="B11856"/>
      <c r="C11856"/>
      <c r="D11856"/>
      <c r="E11856"/>
    </row>
    <row r="11857" spans="1:5" x14ac:dyDescent="0.2">
      <c r="A11857"/>
      <c r="B11857"/>
      <c r="C11857"/>
      <c r="D11857"/>
      <c r="E11857"/>
    </row>
    <row r="11858" spans="1:5" x14ac:dyDescent="0.2">
      <c r="A11858"/>
      <c r="B11858"/>
      <c r="C11858"/>
      <c r="D11858"/>
      <c r="E11858"/>
    </row>
    <row r="11859" spans="1:5" x14ac:dyDescent="0.2">
      <c r="A11859"/>
      <c r="B11859"/>
      <c r="C11859"/>
      <c r="D11859"/>
      <c r="E11859"/>
    </row>
    <row r="11860" spans="1:5" x14ac:dyDescent="0.2">
      <c r="A11860"/>
      <c r="B11860"/>
      <c r="C11860"/>
      <c r="D11860"/>
      <c r="E11860"/>
    </row>
    <row r="11861" spans="1:5" x14ac:dyDescent="0.2">
      <c r="A11861"/>
      <c r="B11861"/>
      <c r="C11861"/>
      <c r="D11861"/>
      <c r="E11861"/>
    </row>
    <row r="11862" spans="1:5" x14ac:dyDescent="0.2">
      <c r="A11862"/>
      <c r="B11862"/>
      <c r="C11862"/>
      <c r="D11862"/>
      <c r="E11862"/>
    </row>
    <row r="11863" spans="1:5" x14ac:dyDescent="0.2">
      <c r="A11863"/>
      <c r="B11863"/>
      <c r="C11863"/>
      <c r="D11863"/>
      <c r="E11863"/>
    </row>
    <row r="11864" spans="1:5" x14ac:dyDescent="0.2">
      <c r="A11864"/>
      <c r="B11864"/>
      <c r="C11864"/>
      <c r="D11864"/>
      <c r="E11864"/>
    </row>
    <row r="11865" spans="1:5" x14ac:dyDescent="0.2">
      <c r="A11865"/>
      <c r="B11865"/>
      <c r="C11865"/>
      <c r="D11865"/>
      <c r="E11865"/>
    </row>
    <row r="11866" spans="1:5" x14ac:dyDescent="0.2">
      <c r="A11866"/>
      <c r="B11866"/>
      <c r="C11866"/>
      <c r="D11866"/>
      <c r="E11866"/>
    </row>
    <row r="11867" spans="1:5" x14ac:dyDescent="0.2">
      <c r="A11867"/>
      <c r="B11867"/>
      <c r="C11867"/>
      <c r="D11867"/>
      <c r="E11867"/>
    </row>
    <row r="11868" spans="1:5" x14ac:dyDescent="0.2">
      <c r="A11868"/>
      <c r="B11868"/>
      <c r="C11868"/>
      <c r="D11868"/>
      <c r="E11868"/>
    </row>
    <row r="11869" spans="1:5" x14ac:dyDescent="0.2">
      <c r="A11869"/>
      <c r="B11869"/>
      <c r="C11869"/>
      <c r="D11869"/>
      <c r="E11869"/>
    </row>
    <row r="11870" spans="1:5" x14ac:dyDescent="0.2">
      <c r="A11870"/>
      <c r="B11870"/>
      <c r="C11870"/>
      <c r="D11870"/>
      <c r="E11870"/>
    </row>
    <row r="11871" spans="1:5" x14ac:dyDescent="0.2">
      <c r="A11871"/>
      <c r="B11871"/>
      <c r="C11871"/>
      <c r="D11871"/>
      <c r="E11871"/>
    </row>
    <row r="11872" spans="1:5" x14ac:dyDescent="0.2">
      <c r="A11872"/>
      <c r="B11872"/>
      <c r="C11872"/>
      <c r="D11872"/>
      <c r="E11872"/>
    </row>
    <row r="11873" spans="1:5" x14ac:dyDescent="0.2">
      <c r="A11873"/>
      <c r="B11873"/>
      <c r="C11873"/>
      <c r="D11873"/>
      <c r="E11873"/>
    </row>
    <row r="11874" spans="1:5" x14ac:dyDescent="0.2">
      <c r="A11874"/>
      <c r="B11874"/>
      <c r="C11874"/>
      <c r="D11874"/>
      <c r="E11874"/>
    </row>
    <row r="11875" spans="1:5" x14ac:dyDescent="0.2">
      <c r="A11875"/>
      <c r="B11875"/>
      <c r="C11875"/>
      <c r="D11875"/>
      <c r="E11875"/>
    </row>
    <row r="11876" spans="1:5" x14ac:dyDescent="0.2">
      <c r="A11876"/>
      <c r="B11876"/>
      <c r="C11876"/>
      <c r="D11876"/>
      <c r="E11876"/>
    </row>
    <row r="11877" spans="1:5" x14ac:dyDescent="0.2">
      <c r="A11877"/>
      <c r="B11877"/>
      <c r="C11877"/>
      <c r="D11877"/>
      <c r="E11877"/>
    </row>
    <row r="11878" spans="1:5" x14ac:dyDescent="0.2">
      <c r="A11878"/>
      <c r="B11878"/>
      <c r="C11878"/>
      <c r="D11878"/>
      <c r="E11878"/>
    </row>
    <row r="11879" spans="1:5" x14ac:dyDescent="0.2">
      <c r="A11879"/>
      <c r="B11879"/>
      <c r="C11879"/>
      <c r="D11879"/>
      <c r="E11879"/>
    </row>
    <row r="11880" spans="1:5" x14ac:dyDescent="0.2">
      <c r="A11880"/>
      <c r="B11880"/>
      <c r="C11880"/>
      <c r="D11880"/>
      <c r="E11880"/>
    </row>
    <row r="11881" spans="1:5" x14ac:dyDescent="0.2">
      <c r="A11881"/>
      <c r="B11881"/>
      <c r="C11881"/>
      <c r="D11881"/>
      <c r="E11881"/>
    </row>
    <row r="11882" spans="1:5" x14ac:dyDescent="0.2">
      <c r="A11882"/>
      <c r="B11882"/>
      <c r="C11882"/>
      <c r="D11882"/>
      <c r="E11882"/>
    </row>
    <row r="11883" spans="1:5" x14ac:dyDescent="0.2">
      <c r="A11883"/>
      <c r="B11883"/>
      <c r="C11883"/>
      <c r="D11883"/>
      <c r="E11883"/>
    </row>
    <row r="11884" spans="1:5" x14ac:dyDescent="0.2">
      <c r="A11884"/>
      <c r="B11884"/>
      <c r="C11884"/>
      <c r="D11884"/>
      <c r="E11884"/>
    </row>
    <row r="11885" spans="1:5" x14ac:dyDescent="0.2">
      <c r="A11885"/>
      <c r="B11885"/>
      <c r="C11885"/>
      <c r="D11885"/>
      <c r="E11885"/>
    </row>
    <row r="11886" spans="1:5" x14ac:dyDescent="0.2">
      <c r="A11886"/>
      <c r="B11886"/>
      <c r="C11886"/>
      <c r="D11886"/>
      <c r="E11886"/>
    </row>
    <row r="11887" spans="1:5" x14ac:dyDescent="0.2">
      <c r="A11887"/>
      <c r="B11887"/>
      <c r="C11887"/>
      <c r="D11887"/>
      <c r="E11887"/>
    </row>
    <row r="11888" spans="1:5" x14ac:dyDescent="0.2">
      <c r="A11888"/>
      <c r="B11888"/>
      <c r="C11888"/>
      <c r="D11888"/>
      <c r="E11888"/>
    </row>
    <row r="11889" spans="1:5" x14ac:dyDescent="0.2">
      <c r="A11889"/>
      <c r="B11889"/>
      <c r="C11889"/>
      <c r="D11889"/>
      <c r="E11889"/>
    </row>
    <row r="11890" spans="1:5" x14ac:dyDescent="0.2">
      <c r="A11890"/>
      <c r="B11890"/>
      <c r="C11890"/>
      <c r="D11890"/>
      <c r="E11890"/>
    </row>
    <row r="11891" spans="1:5" x14ac:dyDescent="0.2">
      <c r="A11891"/>
      <c r="B11891"/>
      <c r="C11891"/>
      <c r="D11891"/>
      <c r="E11891"/>
    </row>
    <row r="11892" spans="1:5" x14ac:dyDescent="0.2">
      <c r="A11892"/>
      <c r="B11892"/>
      <c r="C11892"/>
      <c r="D11892"/>
      <c r="E11892"/>
    </row>
    <row r="11893" spans="1:5" x14ac:dyDescent="0.2">
      <c r="A11893"/>
      <c r="B11893"/>
      <c r="C11893"/>
      <c r="D11893"/>
      <c r="E11893"/>
    </row>
    <row r="11894" spans="1:5" x14ac:dyDescent="0.2">
      <c r="A11894"/>
      <c r="B11894"/>
      <c r="C11894"/>
      <c r="D11894"/>
      <c r="E11894"/>
    </row>
    <row r="11895" spans="1:5" x14ac:dyDescent="0.2">
      <c r="A11895"/>
      <c r="B11895"/>
      <c r="C11895"/>
      <c r="D11895"/>
      <c r="E11895"/>
    </row>
    <row r="11896" spans="1:5" x14ac:dyDescent="0.2">
      <c r="A11896"/>
      <c r="B11896"/>
      <c r="C11896"/>
      <c r="D11896"/>
      <c r="E11896"/>
    </row>
    <row r="11897" spans="1:5" x14ac:dyDescent="0.2">
      <c r="A11897"/>
      <c r="B11897"/>
      <c r="C11897"/>
      <c r="D11897"/>
      <c r="E11897"/>
    </row>
    <row r="11898" spans="1:5" x14ac:dyDescent="0.2">
      <c r="A11898"/>
      <c r="B11898"/>
      <c r="C11898"/>
      <c r="D11898"/>
      <c r="E11898"/>
    </row>
    <row r="11899" spans="1:5" x14ac:dyDescent="0.2">
      <c r="A11899"/>
      <c r="B11899"/>
      <c r="C11899"/>
      <c r="D11899"/>
      <c r="E11899"/>
    </row>
    <row r="11900" spans="1:5" x14ac:dyDescent="0.2">
      <c r="A11900"/>
      <c r="B11900"/>
      <c r="C11900"/>
      <c r="D11900"/>
      <c r="E11900"/>
    </row>
    <row r="11901" spans="1:5" x14ac:dyDescent="0.2">
      <c r="A11901"/>
      <c r="B11901"/>
      <c r="C11901"/>
      <c r="D11901"/>
      <c r="E11901"/>
    </row>
    <row r="11902" spans="1:5" x14ac:dyDescent="0.2">
      <c r="A11902"/>
      <c r="B11902"/>
      <c r="C11902"/>
      <c r="D11902"/>
      <c r="E11902"/>
    </row>
    <row r="11903" spans="1:5" x14ac:dyDescent="0.2">
      <c r="A11903"/>
      <c r="B11903"/>
      <c r="C11903"/>
      <c r="D11903"/>
      <c r="E11903"/>
    </row>
    <row r="11904" spans="1:5" x14ac:dyDescent="0.2">
      <c r="A11904"/>
      <c r="B11904"/>
      <c r="C11904"/>
      <c r="D11904"/>
      <c r="E11904"/>
    </row>
    <row r="11905" spans="1:5" x14ac:dyDescent="0.2">
      <c r="A11905"/>
      <c r="B11905"/>
      <c r="C11905"/>
      <c r="D11905"/>
      <c r="E11905"/>
    </row>
    <row r="11906" spans="1:5" x14ac:dyDescent="0.2">
      <c r="A11906"/>
      <c r="B11906"/>
      <c r="C11906"/>
      <c r="D11906"/>
      <c r="E11906"/>
    </row>
    <row r="11907" spans="1:5" x14ac:dyDescent="0.2">
      <c r="A11907"/>
      <c r="B11907"/>
      <c r="C11907"/>
      <c r="D11907"/>
      <c r="E11907"/>
    </row>
    <row r="11908" spans="1:5" x14ac:dyDescent="0.2">
      <c r="A11908"/>
      <c r="B11908"/>
      <c r="C11908"/>
      <c r="D11908"/>
      <c r="E11908"/>
    </row>
    <row r="11909" spans="1:5" x14ac:dyDescent="0.2">
      <c r="A11909"/>
      <c r="B11909"/>
      <c r="C11909"/>
      <c r="D11909"/>
      <c r="E11909"/>
    </row>
    <row r="11910" spans="1:5" x14ac:dyDescent="0.2">
      <c r="A11910"/>
      <c r="B11910"/>
      <c r="C11910"/>
      <c r="D11910"/>
      <c r="E11910"/>
    </row>
    <row r="11911" spans="1:5" x14ac:dyDescent="0.2">
      <c r="A11911"/>
      <c r="B11911"/>
      <c r="C11911"/>
      <c r="D11911"/>
      <c r="E11911"/>
    </row>
    <row r="11912" spans="1:5" x14ac:dyDescent="0.2">
      <c r="A11912"/>
      <c r="B11912"/>
      <c r="C11912"/>
      <c r="D11912"/>
      <c r="E11912"/>
    </row>
    <row r="11913" spans="1:5" x14ac:dyDescent="0.2">
      <c r="A11913"/>
      <c r="B11913"/>
      <c r="C11913"/>
      <c r="D11913"/>
      <c r="E11913"/>
    </row>
    <row r="11914" spans="1:5" x14ac:dyDescent="0.2">
      <c r="A11914"/>
      <c r="B11914"/>
      <c r="C11914"/>
      <c r="D11914"/>
      <c r="E11914"/>
    </row>
    <row r="11915" spans="1:5" x14ac:dyDescent="0.2">
      <c r="A11915"/>
      <c r="B11915"/>
      <c r="C11915"/>
      <c r="D11915"/>
      <c r="E11915"/>
    </row>
    <row r="11916" spans="1:5" x14ac:dyDescent="0.2">
      <c r="A11916"/>
      <c r="B11916"/>
      <c r="C11916"/>
      <c r="D11916"/>
      <c r="E11916"/>
    </row>
    <row r="11917" spans="1:5" x14ac:dyDescent="0.2">
      <c r="A11917"/>
      <c r="B11917"/>
      <c r="C11917"/>
      <c r="D11917"/>
      <c r="E11917"/>
    </row>
    <row r="11918" spans="1:5" x14ac:dyDescent="0.2">
      <c r="A11918"/>
      <c r="B11918"/>
      <c r="C11918"/>
      <c r="D11918"/>
      <c r="E11918"/>
    </row>
    <row r="11919" spans="1:5" x14ac:dyDescent="0.2">
      <c r="A11919"/>
      <c r="B11919"/>
      <c r="C11919"/>
      <c r="D11919"/>
      <c r="E11919"/>
    </row>
    <row r="11920" spans="1:5" x14ac:dyDescent="0.2">
      <c r="A11920"/>
      <c r="B11920"/>
      <c r="C11920"/>
      <c r="D11920"/>
      <c r="E11920"/>
    </row>
    <row r="11921" spans="1:5" x14ac:dyDescent="0.2">
      <c r="A11921"/>
      <c r="B11921"/>
      <c r="C11921"/>
      <c r="D11921"/>
      <c r="E11921"/>
    </row>
    <row r="11922" spans="1:5" x14ac:dyDescent="0.2">
      <c r="A11922"/>
      <c r="B11922"/>
      <c r="C11922"/>
      <c r="D11922"/>
      <c r="E11922"/>
    </row>
    <row r="11923" spans="1:5" x14ac:dyDescent="0.2">
      <c r="A11923"/>
      <c r="B11923"/>
      <c r="C11923"/>
      <c r="D11923"/>
      <c r="E11923"/>
    </row>
    <row r="11924" spans="1:5" x14ac:dyDescent="0.2">
      <c r="A11924"/>
      <c r="B11924"/>
      <c r="C11924"/>
      <c r="D11924"/>
      <c r="E11924"/>
    </row>
    <row r="11925" spans="1:5" x14ac:dyDescent="0.2">
      <c r="A11925"/>
      <c r="B11925"/>
      <c r="C11925"/>
      <c r="D11925"/>
      <c r="E11925"/>
    </row>
    <row r="11926" spans="1:5" x14ac:dyDescent="0.2">
      <c r="A11926"/>
      <c r="B11926"/>
      <c r="C11926"/>
      <c r="D11926"/>
      <c r="E11926"/>
    </row>
    <row r="11927" spans="1:5" x14ac:dyDescent="0.2">
      <c r="A11927"/>
      <c r="B11927"/>
      <c r="C11927"/>
      <c r="D11927"/>
      <c r="E11927"/>
    </row>
    <row r="11928" spans="1:5" x14ac:dyDescent="0.2">
      <c r="A11928"/>
      <c r="B11928"/>
      <c r="C11928"/>
      <c r="D11928"/>
      <c r="E11928"/>
    </row>
    <row r="11929" spans="1:5" x14ac:dyDescent="0.2">
      <c r="A11929"/>
      <c r="B11929"/>
      <c r="C11929"/>
      <c r="D11929"/>
      <c r="E11929"/>
    </row>
    <row r="11930" spans="1:5" x14ac:dyDescent="0.2">
      <c r="A11930"/>
      <c r="B11930"/>
      <c r="C11930"/>
      <c r="D11930"/>
      <c r="E11930"/>
    </row>
    <row r="11931" spans="1:5" x14ac:dyDescent="0.2">
      <c r="A11931"/>
      <c r="B11931"/>
      <c r="C11931"/>
      <c r="D11931"/>
      <c r="E11931"/>
    </row>
    <row r="11932" spans="1:5" x14ac:dyDescent="0.2">
      <c r="A11932"/>
      <c r="B11932"/>
      <c r="C11932"/>
      <c r="D11932"/>
      <c r="E11932"/>
    </row>
    <row r="11933" spans="1:5" x14ac:dyDescent="0.2">
      <c r="A11933"/>
      <c r="B11933"/>
      <c r="C11933"/>
      <c r="D11933"/>
      <c r="E11933"/>
    </row>
    <row r="11934" spans="1:5" x14ac:dyDescent="0.2">
      <c r="A11934"/>
      <c r="B11934"/>
      <c r="C11934"/>
      <c r="D11934"/>
      <c r="E11934"/>
    </row>
    <row r="11935" spans="1:5" x14ac:dyDescent="0.2">
      <c r="A11935"/>
      <c r="B11935"/>
      <c r="C11935"/>
      <c r="D11935"/>
      <c r="E11935"/>
    </row>
    <row r="11936" spans="1:5" x14ac:dyDescent="0.2">
      <c r="A11936"/>
      <c r="B11936"/>
      <c r="C11936"/>
      <c r="D11936"/>
      <c r="E11936"/>
    </row>
    <row r="11937" spans="1:5" x14ac:dyDescent="0.2">
      <c r="A11937"/>
      <c r="B11937"/>
      <c r="C11937"/>
      <c r="D11937"/>
      <c r="E11937"/>
    </row>
    <row r="11938" spans="1:5" x14ac:dyDescent="0.2">
      <c r="A11938"/>
      <c r="B11938"/>
      <c r="C11938"/>
      <c r="D11938"/>
      <c r="E11938"/>
    </row>
    <row r="11939" spans="1:5" x14ac:dyDescent="0.2">
      <c r="A11939"/>
      <c r="B11939"/>
      <c r="C11939"/>
      <c r="D11939"/>
      <c r="E11939"/>
    </row>
    <row r="11940" spans="1:5" x14ac:dyDescent="0.2">
      <c r="A11940"/>
      <c r="B11940"/>
      <c r="C11940"/>
      <c r="D11940"/>
      <c r="E11940"/>
    </row>
    <row r="11941" spans="1:5" x14ac:dyDescent="0.2">
      <c r="A11941"/>
      <c r="B11941"/>
      <c r="C11941"/>
      <c r="D11941"/>
      <c r="E11941"/>
    </row>
    <row r="11942" spans="1:5" x14ac:dyDescent="0.2">
      <c r="A11942"/>
      <c r="B11942"/>
      <c r="C11942"/>
      <c r="D11942"/>
      <c r="E11942"/>
    </row>
    <row r="11943" spans="1:5" x14ac:dyDescent="0.2">
      <c r="A11943"/>
      <c r="B11943"/>
      <c r="C11943"/>
      <c r="D11943"/>
      <c r="E11943"/>
    </row>
    <row r="11944" spans="1:5" x14ac:dyDescent="0.2">
      <c r="A11944"/>
      <c r="B11944"/>
      <c r="C11944"/>
      <c r="D11944"/>
      <c r="E11944"/>
    </row>
    <row r="11945" spans="1:5" x14ac:dyDescent="0.2">
      <c r="A11945"/>
      <c r="B11945"/>
      <c r="C11945"/>
      <c r="D11945"/>
      <c r="E11945"/>
    </row>
    <row r="11946" spans="1:5" x14ac:dyDescent="0.2">
      <c r="A11946"/>
      <c r="B11946"/>
      <c r="C11946"/>
      <c r="D11946"/>
      <c r="E11946"/>
    </row>
    <row r="11947" spans="1:5" x14ac:dyDescent="0.2">
      <c r="A11947"/>
      <c r="B11947"/>
      <c r="C11947"/>
      <c r="D11947"/>
      <c r="E11947"/>
    </row>
    <row r="11948" spans="1:5" x14ac:dyDescent="0.2">
      <c r="A11948"/>
      <c r="B11948"/>
      <c r="C11948"/>
      <c r="D11948"/>
      <c r="E11948"/>
    </row>
    <row r="11949" spans="1:5" x14ac:dyDescent="0.2">
      <c r="A11949"/>
      <c r="B11949"/>
      <c r="C11949"/>
      <c r="D11949"/>
      <c r="E11949"/>
    </row>
    <row r="11950" spans="1:5" x14ac:dyDescent="0.2">
      <c r="A11950"/>
      <c r="B11950"/>
      <c r="C11950"/>
      <c r="D11950"/>
      <c r="E11950"/>
    </row>
    <row r="11951" spans="1:5" x14ac:dyDescent="0.2">
      <c r="A11951"/>
      <c r="B11951"/>
      <c r="C11951"/>
      <c r="D11951"/>
      <c r="E11951"/>
    </row>
    <row r="11952" spans="1:5" x14ac:dyDescent="0.2">
      <c r="A11952"/>
      <c r="B11952"/>
      <c r="C11952"/>
      <c r="D11952"/>
      <c r="E11952"/>
    </row>
    <row r="11953" spans="1:5" x14ac:dyDescent="0.2">
      <c r="A11953"/>
      <c r="B11953"/>
      <c r="C11953"/>
      <c r="D11953"/>
      <c r="E11953"/>
    </row>
    <row r="11954" spans="1:5" x14ac:dyDescent="0.2">
      <c r="A11954"/>
      <c r="B11954"/>
      <c r="C11954"/>
      <c r="D11954"/>
      <c r="E11954"/>
    </row>
    <row r="11955" spans="1:5" x14ac:dyDescent="0.2">
      <c r="A11955"/>
      <c r="B11955"/>
      <c r="C11955"/>
      <c r="D11955"/>
      <c r="E11955"/>
    </row>
    <row r="11956" spans="1:5" x14ac:dyDescent="0.2">
      <c r="A11956"/>
      <c r="B11956"/>
      <c r="C11956"/>
      <c r="D11956"/>
      <c r="E11956"/>
    </row>
    <row r="11957" spans="1:5" x14ac:dyDescent="0.2">
      <c r="A11957"/>
      <c r="B11957"/>
      <c r="C11957"/>
      <c r="D11957"/>
      <c r="E11957"/>
    </row>
    <row r="11958" spans="1:5" x14ac:dyDescent="0.2">
      <c r="A11958"/>
      <c r="B11958"/>
      <c r="C11958"/>
      <c r="D11958"/>
      <c r="E11958"/>
    </row>
    <row r="11959" spans="1:5" x14ac:dyDescent="0.2">
      <c r="A11959"/>
      <c r="B11959"/>
      <c r="C11959"/>
      <c r="D11959"/>
      <c r="E11959"/>
    </row>
    <row r="11960" spans="1:5" x14ac:dyDescent="0.2">
      <c r="A11960"/>
      <c r="B11960"/>
      <c r="C11960"/>
      <c r="D11960"/>
      <c r="E11960"/>
    </row>
    <row r="11961" spans="1:5" x14ac:dyDescent="0.2">
      <c r="A11961"/>
      <c r="B11961"/>
      <c r="C11961"/>
      <c r="D11961"/>
      <c r="E11961"/>
    </row>
    <row r="11962" spans="1:5" x14ac:dyDescent="0.2">
      <c r="A11962"/>
      <c r="B11962"/>
      <c r="C11962"/>
      <c r="D11962"/>
      <c r="E11962"/>
    </row>
    <row r="11963" spans="1:5" x14ac:dyDescent="0.2">
      <c r="A11963"/>
      <c r="B11963"/>
      <c r="C11963"/>
      <c r="D11963"/>
      <c r="E11963"/>
    </row>
    <row r="11964" spans="1:5" x14ac:dyDescent="0.2">
      <c r="A11964"/>
      <c r="B11964"/>
      <c r="C11964"/>
      <c r="D11964"/>
      <c r="E11964"/>
    </row>
    <row r="11965" spans="1:5" x14ac:dyDescent="0.2">
      <c r="A11965"/>
      <c r="B11965"/>
      <c r="C11965"/>
      <c r="D11965"/>
      <c r="E11965"/>
    </row>
    <row r="11966" spans="1:5" x14ac:dyDescent="0.2">
      <c r="A11966"/>
      <c r="B11966"/>
      <c r="C11966"/>
      <c r="D11966"/>
      <c r="E11966"/>
    </row>
    <row r="11967" spans="1:5" x14ac:dyDescent="0.2">
      <c r="A11967"/>
      <c r="B11967"/>
      <c r="C11967"/>
      <c r="D11967"/>
      <c r="E11967"/>
    </row>
    <row r="11968" spans="1:5" x14ac:dyDescent="0.2">
      <c r="A11968"/>
      <c r="B11968"/>
      <c r="C11968"/>
      <c r="D11968"/>
      <c r="E11968"/>
    </row>
    <row r="11969" spans="1:5" x14ac:dyDescent="0.2">
      <c r="A11969"/>
      <c r="B11969"/>
      <c r="C11969"/>
      <c r="D11969"/>
      <c r="E11969"/>
    </row>
    <row r="11970" spans="1:5" x14ac:dyDescent="0.2">
      <c r="A11970"/>
      <c r="B11970"/>
      <c r="C11970"/>
      <c r="D11970"/>
      <c r="E11970"/>
    </row>
    <row r="11971" spans="1:5" x14ac:dyDescent="0.2">
      <c r="A11971"/>
      <c r="B11971"/>
      <c r="C11971"/>
      <c r="D11971"/>
      <c r="E11971"/>
    </row>
    <row r="11972" spans="1:5" x14ac:dyDescent="0.2">
      <c r="A11972"/>
      <c r="B11972"/>
      <c r="C11972"/>
      <c r="D11972"/>
      <c r="E11972"/>
    </row>
    <row r="11973" spans="1:5" x14ac:dyDescent="0.2">
      <c r="A11973"/>
      <c r="B11973"/>
      <c r="C11973"/>
      <c r="D11973"/>
      <c r="E11973"/>
    </row>
    <row r="11974" spans="1:5" x14ac:dyDescent="0.2">
      <c r="A11974"/>
      <c r="B11974"/>
      <c r="C11974"/>
      <c r="D11974"/>
      <c r="E11974"/>
    </row>
    <row r="11975" spans="1:5" x14ac:dyDescent="0.2">
      <c r="A11975"/>
      <c r="B11975"/>
      <c r="C11975"/>
      <c r="D11975"/>
      <c r="E11975"/>
    </row>
    <row r="11976" spans="1:5" x14ac:dyDescent="0.2">
      <c r="A11976"/>
      <c r="B11976"/>
      <c r="C11976"/>
      <c r="D11976"/>
      <c r="E11976"/>
    </row>
    <row r="11977" spans="1:5" x14ac:dyDescent="0.2">
      <c r="A11977"/>
      <c r="B11977"/>
      <c r="C11977"/>
      <c r="D11977"/>
      <c r="E11977"/>
    </row>
    <row r="11978" spans="1:5" x14ac:dyDescent="0.2">
      <c r="A11978"/>
      <c r="B11978"/>
      <c r="C11978"/>
      <c r="D11978"/>
      <c r="E11978"/>
    </row>
    <row r="11979" spans="1:5" x14ac:dyDescent="0.2">
      <c r="A11979"/>
      <c r="B11979"/>
      <c r="C11979"/>
      <c r="D11979"/>
      <c r="E11979"/>
    </row>
    <row r="11980" spans="1:5" x14ac:dyDescent="0.2">
      <c r="A11980"/>
      <c r="B11980"/>
      <c r="C11980"/>
      <c r="D11980"/>
      <c r="E11980"/>
    </row>
    <row r="11981" spans="1:5" x14ac:dyDescent="0.2">
      <c r="A11981"/>
      <c r="B11981"/>
      <c r="C11981"/>
      <c r="D11981"/>
      <c r="E11981"/>
    </row>
    <row r="11982" spans="1:5" x14ac:dyDescent="0.2">
      <c r="A11982"/>
      <c r="B11982"/>
      <c r="C11982"/>
      <c r="D11982"/>
      <c r="E11982"/>
    </row>
    <row r="11983" spans="1:5" x14ac:dyDescent="0.2">
      <c r="A11983"/>
      <c r="B11983"/>
      <c r="C11983"/>
      <c r="D11983"/>
      <c r="E11983"/>
    </row>
    <row r="11984" spans="1:5" x14ac:dyDescent="0.2">
      <c r="A11984"/>
      <c r="B11984"/>
      <c r="C11984"/>
      <c r="D11984"/>
      <c r="E11984"/>
    </row>
    <row r="11985" spans="1:5" x14ac:dyDescent="0.2">
      <c r="A11985"/>
      <c r="B11985"/>
      <c r="C11985"/>
      <c r="D11985"/>
      <c r="E11985"/>
    </row>
    <row r="11986" spans="1:5" x14ac:dyDescent="0.2">
      <c r="A11986"/>
      <c r="B11986"/>
      <c r="C11986"/>
      <c r="D11986"/>
      <c r="E11986"/>
    </row>
    <row r="11987" spans="1:5" x14ac:dyDescent="0.2">
      <c r="A11987"/>
      <c r="B11987"/>
      <c r="C11987"/>
      <c r="D11987"/>
      <c r="E11987"/>
    </row>
    <row r="11988" spans="1:5" x14ac:dyDescent="0.2">
      <c r="A11988"/>
      <c r="B11988"/>
      <c r="C11988"/>
      <c r="D11988"/>
      <c r="E11988"/>
    </row>
    <row r="11989" spans="1:5" x14ac:dyDescent="0.2">
      <c r="A11989"/>
      <c r="B11989"/>
      <c r="C11989"/>
      <c r="D11989"/>
      <c r="E11989"/>
    </row>
    <row r="11990" spans="1:5" x14ac:dyDescent="0.2">
      <c r="A11990"/>
      <c r="B11990"/>
      <c r="C11990"/>
      <c r="D11990"/>
      <c r="E11990"/>
    </row>
    <row r="11991" spans="1:5" x14ac:dyDescent="0.2">
      <c r="A11991"/>
      <c r="B11991"/>
      <c r="C11991"/>
      <c r="D11991"/>
      <c r="E11991"/>
    </row>
    <row r="11992" spans="1:5" x14ac:dyDescent="0.2">
      <c r="A11992"/>
      <c r="B11992"/>
      <c r="C11992"/>
      <c r="D11992"/>
      <c r="E11992"/>
    </row>
    <row r="11993" spans="1:5" x14ac:dyDescent="0.2">
      <c r="A11993"/>
      <c r="B11993"/>
      <c r="C11993"/>
      <c r="D11993"/>
      <c r="E11993"/>
    </row>
    <row r="11994" spans="1:5" x14ac:dyDescent="0.2">
      <c r="A11994"/>
      <c r="B11994"/>
      <c r="C11994"/>
      <c r="D11994"/>
      <c r="E11994"/>
    </row>
    <row r="11995" spans="1:5" x14ac:dyDescent="0.2">
      <c r="A11995"/>
      <c r="B11995"/>
      <c r="C11995"/>
      <c r="D11995"/>
      <c r="E11995"/>
    </row>
    <row r="11996" spans="1:5" x14ac:dyDescent="0.2">
      <c r="A11996"/>
      <c r="B11996"/>
      <c r="C11996"/>
      <c r="D11996"/>
      <c r="E11996"/>
    </row>
    <row r="11997" spans="1:5" x14ac:dyDescent="0.2">
      <c r="A11997"/>
      <c r="B11997"/>
      <c r="C11997"/>
      <c r="D11997"/>
      <c r="E11997"/>
    </row>
    <row r="11998" spans="1:5" x14ac:dyDescent="0.2">
      <c r="A11998"/>
      <c r="B11998"/>
      <c r="C11998"/>
      <c r="D11998"/>
      <c r="E11998"/>
    </row>
    <row r="11999" spans="1:5" x14ac:dyDescent="0.2">
      <c r="A11999"/>
      <c r="B11999"/>
      <c r="C11999"/>
      <c r="D11999"/>
      <c r="E11999"/>
    </row>
    <row r="12000" spans="1:5" x14ac:dyDescent="0.2">
      <c r="A12000"/>
      <c r="B12000"/>
      <c r="C12000"/>
      <c r="D12000"/>
      <c r="E12000"/>
    </row>
    <row r="12001" spans="1:5" x14ac:dyDescent="0.2">
      <c r="A12001"/>
      <c r="B12001"/>
      <c r="C12001"/>
      <c r="D12001"/>
      <c r="E12001"/>
    </row>
    <row r="12002" spans="1:5" x14ac:dyDescent="0.2">
      <c r="A12002"/>
      <c r="B12002"/>
      <c r="C12002"/>
      <c r="D12002"/>
      <c r="E12002"/>
    </row>
    <row r="12003" spans="1:5" x14ac:dyDescent="0.2">
      <c r="A12003"/>
      <c r="B12003"/>
      <c r="C12003"/>
      <c r="D12003"/>
      <c r="E12003"/>
    </row>
    <row r="12004" spans="1:5" x14ac:dyDescent="0.2">
      <c r="A12004"/>
      <c r="B12004"/>
      <c r="C12004"/>
      <c r="D12004"/>
      <c r="E12004"/>
    </row>
    <row r="12005" spans="1:5" x14ac:dyDescent="0.2">
      <c r="A12005"/>
      <c r="B12005"/>
      <c r="C12005"/>
      <c r="D12005"/>
      <c r="E12005"/>
    </row>
    <row r="12006" spans="1:5" x14ac:dyDescent="0.2">
      <c r="A12006"/>
      <c r="B12006"/>
      <c r="C12006"/>
      <c r="D12006"/>
      <c r="E12006"/>
    </row>
    <row r="12007" spans="1:5" x14ac:dyDescent="0.2">
      <c r="A12007"/>
      <c r="B12007"/>
      <c r="C12007"/>
      <c r="D12007"/>
      <c r="E12007"/>
    </row>
    <row r="12008" spans="1:5" x14ac:dyDescent="0.2">
      <c r="A12008"/>
      <c r="B12008"/>
      <c r="C12008"/>
      <c r="D12008"/>
      <c r="E12008"/>
    </row>
    <row r="12009" spans="1:5" x14ac:dyDescent="0.2">
      <c r="A12009"/>
      <c r="B12009"/>
      <c r="C12009"/>
      <c r="D12009"/>
      <c r="E12009"/>
    </row>
    <row r="12010" spans="1:5" x14ac:dyDescent="0.2">
      <c r="A12010"/>
      <c r="B12010"/>
      <c r="C12010"/>
      <c r="D12010"/>
      <c r="E12010"/>
    </row>
    <row r="12011" spans="1:5" x14ac:dyDescent="0.2">
      <c r="A12011"/>
      <c r="B12011"/>
      <c r="C12011"/>
      <c r="D12011"/>
      <c r="E12011"/>
    </row>
    <row r="12012" spans="1:5" x14ac:dyDescent="0.2">
      <c r="A12012"/>
      <c r="B12012"/>
      <c r="C12012"/>
      <c r="D12012"/>
      <c r="E12012"/>
    </row>
    <row r="12013" spans="1:5" x14ac:dyDescent="0.2">
      <c r="A12013"/>
      <c r="B12013"/>
      <c r="C12013"/>
      <c r="D12013"/>
      <c r="E12013"/>
    </row>
    <row r="12014" spans="1:5" x14ac:dyDescent="0.2">
      <c r="A12014"/>
      <c r="B12014"/>
      <c r="C12014"/>
      <c r="D12014"/>
      <c r="E12014"/>
    </row>
    <row r="12015" spans="1:5" x14ac:dyDescent="0.2">
      <c r="A12015"/>
      <c r="B12015"/>
      <c r="C12015"/>
      <c r="D12015"/>
      <c r="E12015"/>
    </row>
    <row r="12016" spans="1:5" x14ac:dyDescent="0.2">
      <c r="A12016"/>
      <c r="B12016"/>
      <c r="C12016"/>
      <c r="D12016"/>
      <c r="E12016"/>
    </row>
    <row r="12017" spans="1:5" x14ac:dyDescent="0.2">
      <c r="A12017"/>
      <c r="B12017"/>
      <c r="C12017"/>
      <c r="D12017"/>
      <c r="E12017"/>
    </row>
    <row r="12018" spans="1:5" x14ac:dyDescent="0.2">
      <c r="A12018"/>
      <c r="B12018"/>
      <c r="C12018"/>
      <c r="D12018"/>
      <c r="E12018"/>
    </row>
    <row r="12019" spans="1:5" x14ac:dyDescent="0.2">
      <c r="A12019"/>
      <c r="B12019"/>
      <c r="C12019"/>
      <c r="D12019"/>
      <c r="E12019"/>
    </row>
    <row r="12020" spans="1:5" x14ac:dyDescent="0.2">
      <c r="A12020"/>
      <c r="B12020"/>
      <c r="C12020"/>
      <c r="D12020"/>
      <c r="E12020"/>
    </row>
    <row r="12021" spans="1:5" x14ac:dyDescent="0.2">
      <c r="A12021"/>
      <c r="B12021"/>
      <c r="C12021"/>
      <c r="D12021"/>
      <c r="E12021"/>
    </row>
    <row r="12022" spans="1:5" x14ac:dyDescent="0.2">
      <c r="A12022"/>
      <c r="B12022"/>
      <c r="C12022"/>
      <c r="D12022"/>
      <c r="E12022"/>
    </row>
    <row r="12023" spans="1:5" x14ac:dyDescent="0.2">
      <c r="A12023"/>
      <c r="B12023"/>
      <c r="C12023"/>
      <c r="D12023"/>
      <c r="E12023"/>
    </row>
    <row r="12024" spans="1:5" x14ac:dyDescent="0.2">
      <c r="A12024"/>
      <c r="B12024"/>
      <c r="C12024"/>
      <c r="D12024"/>
      <c r="E12024"/>
    </row>
    <row r="12025" spans="1:5" x14ac:dyDescent="0.2">
      <c r="A12025"/>
      <c r="B12025"/>
      <c r="C12025"/>
      <c r="D12025"/>
      <c r="E12025"/>
    </row>
    <row r="12026" spans="1:5" x14ac:dyDescent="0.2">
      <c r="A12026"/>
      <c r="B12026"/>
      <c r="C12026"/>
      <c r="D12026"/>
      <c r="E12026"/>
    </row>
    <row r="12027" spans="1:5" x14ac:dyDescent="0.2">
      <c r="A12027"/>
      <c r="B12027"/>
      <c r="C12027"/>
      <c r="D12027"/>
      <c r="E12027"/>
    </row>
    <row r="12028" spans="1:5" x14ac:dyDescent="0.2">
      <c r="A12028"/>
      <c r="B12028"/>
      <c r="C12028"/>
      <c r="D12028"/>
      <c r="E12028"/>
    </row>
    <row r="12029" spans="1:5" x14ac:dyDescent="0.2">
      <c r="A12029"/>
      <c r="B12029"/>
      <c r="C12029"/>
      <c r="D12029"/>
      <c r="E12029"/>
    </row>
    <row r="12030" spans="1:5" x14ac:dyDescent="0.2">
      <c r="A12030"/>
      <c r="B12030"/>
      <c r="C12030"/>
      <c r="D12030"/>
      <c r="E12030"/>
    </row>
    <row r="12031" spans="1:5" x14ac:dyDescent="0.2">
      <c r="A12031"/>
      <c r="B12031"/>
      <c r="C12031"/>
      <c r="D12031"/>
      <c r="E12031"/>
    </row>
    <row r="12032" spans="1:5" x14ac:dyDescent="0.2">
      <c r="A12032"/>
      <c r="B12032"/>
      <c r="C12032"/>
      <c r="D12032"/>
      <c r="E12032"/>
    </row>
    <row r="12033" spans="1:5" x14ac:dyDescent="0.2">
      <c r="A12033"/>
      <c r="B12033"/>
      <c r="C12033"/>
      <c r="D12033"/>
      <c r="E12033"/>
    </row>
    <row r="12034" spans="1:5" x14ac:dyDescent="0.2">
      <c r="A12034"/>
      <c r="B12034"/>
      <c r="C12034"/>
      <c r="D12034"/>
      <c r="E12034"/>
    </row>
    <row r="12035" spans="1:5" x14ac:dyDescent="0.2">
      <c r="A12035"/>
      <c r="B12035"/>
      <c r="C12035"/>
      <c r="D12035"/>
      <c r="E12035"/>
    </row>
    <row r="12036" spans="1:5" x14ac:dyDescent="0.2">
      <c r="A12036"/>
      <c r="B12036"/>
      <c r="C12036"/>
      <c r="D12036"/>
      <c r="E12036"/>
    </row>
    <row r="12037" spans="1:5" x14ac:dyDescent="0.2">
      <c r="A12037"/>
      <c r="B12037"/>
      <c r="C12037"/>
      <c r="D12037"/>
      <c r="E12037"/>
    </row>
    <row r="12038" spans="1:5" x14ac:dyDescent="0.2">
      <c r="A12038"/>
      <c r="B12038"/>
      <c r="C12038"/>
      <c r="D12038"/>
      <c r="E12038"/>
    </row>
    <row r="12039" spans="1:5" x14ac:dyDescent="0.2">
      <c r="A12039"/>
      <c r="B12039"/>
      <c r="C12039"/>
      <c r="D12039"/>
      <c r="E12039"/>
    </row>
    <row r="12040" spans="1:5" x14ac:dyDescent="0.2">
      <c r="A12040"/>
      <c r="B12040"/>
      <c r="C12040"/>
      <c r="D12040"/>
      <c r="E12040"/>
    </row>
    <row r="12041" spans="1:5" x14ac:dyDescent="0.2">
      <c r="A12041"/>
      <c r="B12041"/>
      <c r="C12041"/>
      <c r="D12041"/>
      <c r="E12041"/>
    </row>
    <row r="12042" spans="1:5" x14ac:dyDescent="0.2">
      <c r="A12042"/>
      <c r="B12042"/>
      <c r="C12042"/>
      <c r="D12042"/>
      <c r="E12042"/>
    </row>
    <row r="12043" spans="1:5" x14ac:dyDescent="0.2">
      <c r="A12043"/>
      <c r="B12043"/>
      <c r="C12043"/>
      <c r="D12043"/>
      <c r="E12043"/>
    </row>
    <row r="12044" spans="1:5" x14ac:dyDescent="0.2">
      <c r="A12044"/>
      <c r="B12044"/>
      <c r="C12044"/>
      <c r="D12044"/>
      <c r="E12044"/>
    </row>
    <row r="12045" spans="1:5" x14ac:dyDescent="0.2">
      <c r="A12045"/>
      <c r="B12045"/>
      <c r="C12045"/>
      <c r="D12045"/>
      <c r="E12045"/>
    </row>
    <row r="12046" spans="1:5" x14ac:dyDescent="0.2">
      <c r="A12046"/>
      <c r="B12046"/>
      <c r="C12046"/>
      <c r="D12046"/>
      <c r="E12046"/>
    </row>
    <row r="12047" spans="1:5" x14ac:dyDescent="0.2">
      <c r="A12047"/>
      <c r="B12047"/>
      <c r="C12047"/>
      <c r="D12047"/>
      <c r="E12047"/>
    </row>
    <row r="12048" spans="1:5" x14ac:dyDescent="0.2">
      <c r="A12048"/>
      <c r="B12048"/>
      <c r="C12048"/>
      <c r="D12048"/>
      <c r="E12048"/>
    </row>
    <row r="12049" spans="1:5" x14ac:dyDescent="0.2">
      <c r="A12049"/>
      <c r="B12049"/>
      <c r="C12049"/>
      <c r="D12049"/>
      <c r="E12049"/>
    </row>
    <row r="12050" spans="1:5" x14ac:dyDescent="0.2">
      <c r="A12050"/>
      <c r="B12050"/>
      <c r="C12050"/>
      <c r="D12050"/>
      <c r="E12050"/>
    </row>
    <row r="12051" spans="1:5" x14ac:dyDescent="0.2">
      <c r="A12051"/>
      <c r="B12051"/>
      <c r="C12051"/>
      <c r="D12051"/>
      <c r="E12051"/>
    </row>
    <row r="12052" spans="1:5" x14ac:dyDescent="0.2">
      <c r="A12052"/>
      <c r="B12052"/>
      <c r="C12052"/>
      <c r="D12052"/>
      <c r="E12052"/>
    </row>
    <row r="12053" spans="1:5" x14ac:dyDescent="0.2">
      <c r="A12053"/>
      <c r="B12053"/>
      <c r="C12053"/>
      <c r="D12053"/>
      <c r="E12053"/>
    </row>
    <row r="12054" spans="1:5" x14ac:dyDescent="0.2">
      <c r="A12054"/>
      <c r="B12054"/>
      <c r="C12054"/>
      <c r="D12054"/>
      <c r="E12054"/>
    </row>
    <row r="12055" spans="1:5" x14ac:dyDescent="0.2">
      <c r="A12055"/>
      <c r="B12055"/>
      <c r="C12055"/>
      <c r="D12055"/>
      <c r="E12055"/>
    </row>
    <row r="12056" spans="1:5" x14ac:dyDescent="0.2">
      <c r="A12056"/>
      <c r="B12056"/>
      <c r="C12056"/>
      <c r="D12056"/>
      <c r="E12056"/>
    </row>
    <row r="12057" spans="1:5" x14ac:dyDescent="0.2">
      <c r="A12057"/>
      <c r="B12057"/>
      <c r="C12057"/>
      <c r="D12057"/>
      <c r="E12057"/>
    </row>
    <row r="12058" spans="1:5" x14ac:dyDescent="0.2">
      <c r="A12058"/>
      <c r="B12058"/>
      <c r="C12058"/>
      <c r="D12058"/>
      <c r="E12058"/>
    </row>
    <row r="12059" spans="1:5" x14ac:dyDescent="0.2">
      <c r="A12059"/>
      <c r="B12059"/>
      <c r="C12059"/>
      <c r="D12059"/>
      <c r="E12059"/>
    </row>
    <row r="12060" spans="1:5" x14ac:dyDescent="0.2">
      <c r="A12060"/>
      <c r="B12060"/>
      <c r="C12060"/>
      <c r="D12060"/>
      <c r="E12060"/>
    </row>
    <row r="12061" spans="1:5" x14ac:dyDescent="0.2">
      <c r="A12061"/>
      <c r="B12061"/>
      <c r="C12061"/>
      <c r="D12061"/>
      <c r="E12061"/>
    </row>
    <row r="12062" spans="1:5" x14ac:dyDescent="0.2">
      <c r="A12062"/>
      <c r="B12062"/>
      <c r="C12062"/>
      <c r="D12062"/>
      <c r="E12062"/>
    </row>
    <row r="12063" spans="1:5" x14ac:dyDescent="0.2">
      <c r="A12063"/>
      <c r="B12063"/>
      <c r="C12063"/>
      <c r="D12063"/>
      <c r="E12063"/>
    </row>
    <row r="12064" spans="1:5" x14ac:dyDescent="0.2">
      <c r="A12064"/>
      <c r="B12064"/>
      <c r="C12064"/>
      <c r="D12064"/>
      <c r="E12064"/>
    </row>
    <row r="12065" spans="1:5" x14ac:dyDescent="0.2">
      <c r="A12065"/>
      <c r="B12065"/>
      <c r="C12065"/>
      <c r="D12065"/>
      <c r="E12065"/>
    </row>
    <row r="12066" spans="1:5" x14ac:dyDescent="0.2">
      <c r="A12066"/>
      <c r="B12066"/>
      <c r="C12066"/>
      <c r="D12066"/>
      <c r="E12066"/>
    </row>
    <row r="12067" spans="1:5" x14ac:dyDescent="0.2">
      <c r="A12067"/>
      <c r="B12067"/>
      <c r="C12067"/>
      <c r="D12067"/>
      <c r="E12067"/>
    </row>
    <row r="12068" spans="1:5" x14ac:dyDescent="0.2">
      <c r="A12068"/>
      <c r="B12068"/>
      <c r="C12068"/>
      <c r="D12068"/>
      <c r="E12068"/>
    </row>
    <row r="12069" spans="1:5" x14ac:dyDescent="0.2">
      <c r="A12069"/>
      <c r="B12069"/>
      <c r="C12069"/>
      <c r="D12069"/>
      <c r="E12069"/>
    </row>
    <row r="12070" spans="1:5" x14ac:dyDescent="0.2">
      <c r="A12070"/>
      <c r="B12070"/>
      <c r="C12070"/>
      <c r="D12070"/>
      <c r="E12070"/>
    </row>
    <row r="12071" spans="1:5" x14ac:dyDescent="0.2">
      <c r="A12071"/>
      <c r="B12071"/>
      <c r="C12071"/>
      <c r="D12071"/>
      <c r="E12071"/>
    </row>
    <row r="12072" spans="1:5" x14ac:dyDescent="0.2">
      <c r="A12072"/>
      <c r="B12072"/>
      <c r="C12072"/>
      <c r="D12072"/>
      <c r="E12072"/>
    </row>
    <row r="12073" spans="1:5" x14ac:dyDescent="0.2">
      <c r="A12073"/>
      <c r="B12073"/>
      <c r="C12073"/>
      <c r="D12073"/>
      <c r="E12073"/>
    </row>
    <row r="12074" spans="1:5" x14ac:dyDescent="0.2">
      <c r="A12074"/>
      <c r="B12074"/>
      <c r="C12074"/>
      <c r="D12074"/>
      <c r="E12074"/>
    </row>
    <row r="12075" spans="1:5" x14ac:dyDescent="0.2">
      <c r="A12075"/>
      <c r="B12075"/>
      <c r="C12075"/>
      <c r="D12075"/>
      <c r="E12075"/>
    </row>
    <row r="12076" spans="1:5" x14ac:dyDescent="0.2">
      <c r="A12076"/>
      <c r="B12076"/>
      <c r="C12076"/>
      <c r="D12076"/>
      <c r="E12076"/>
    </row>
    <row r="12077" spans="1:5" x14ac:dyDescent="0.2">
      <c r="A12077"/>
      <c r="B12077"/>
      <c r="C12077"/>
      <c r="D12077"/>
      <c r="E12077"/>
    </row>
    <row r="12078" spans="1:5" x14ac:dyDescent="0.2">
      <c r="A12078"/>
      <c r="B12078"/>
      <c r="C12078"/>
      <c r="D12078"/>
      <c r="E12078"/>
    </row>
    <row r="12079" spans="1:5" x14ac:dyDescent="0.2">
      <c r="A12079"/>
      <c r="B12079"/>
      <c r="C12079"/>
      <c r="D12079"/>
      <c r="E12079"/>
    </row>
    <row r="12080" spans="1:5" x14ac:dyDescent="0.2">
      <c r="A12080"/>
      <c r="B12080"/>
      <c r="C12080"/>
      <c r="D12080"/>
      <c r="E12080"/>
    </row>
    <row r="12081" spans="1:5" x14ac:dyDescent="0.2">
      <c r="A12081"/>
      <c r="B12081"/>
      <c r="C12081"/>
      <c r="D12081"/>
      <c r="E12081"/>
    </row>
    <row r="12082" spans="1:5" x14ac:dyDescent="0.2">
      <c r="A12082"/>
      <c r="B12082"/>
      <c r="C12082"/>
      <c r="D12082"/>
      <c r="E12082"/>
    </row>
    <row r="12083" spans="1:5" x14ac:dyDescent="0.2">
      <c r="A12083"/>
      <c r="B12083"/>
      <c r="C12083"/>
      <c r="D12083"/>
      <c r="E12083"/>
    </row>
    <row r="12084" spans="1:5" x14ac:dyDescent="0.2">
      <c r="A12084"/>
      <c r="B12084"/>
      <c r="C12084"/>
      <c r="D12084"/>
      <c r="E12084"/>
    </row>
    <row r="12085" spans="1:5" x14ac:dyDescent="0.2">
      <c r="A12085"/>
      <c r="B12085"/>
      <c r="C12085"/>
      <c r="D12085"/>
      <c r="E12085"/>
    </row>
    <row r="12086" spans="1:5" x14ac:dyDescent="0.2">
      <c r="A12086"/>
      <c r="B12086"/>
      <c r="C12086"/>
      <c r="D12086"/>
      <c r="E12086"/>
    </row>
    <row r="12087" spans="1:5" x14ac:dyDescent="0.2">
      <c r="A12087"/>
      <c r="B12087"/>
      <c r="C12087"/>
      <c r="D12087"/>
      <c r="E12087"/>
    </row>
    <row r="12088" spans="1:5" x14ac:dyDescent="0.2">
      <c r="A12088"/>
      <c r="B12088"/>
      <c r="C12088"/>
      <c r="D12088"/>
      <c r="E12088"/>
    </row>
    <row r="12089" spans="1:5" x14ac:dyDescent="0.2">
      <c r="A12089"/>
      <c r="B12089"/>
      <c r="C12089"/>
      <c r="D12089"/>
      <c r="E12089"/>
    </row>
    <row r="12090" spans="1:5" x14ac:dyDescent="0.2">
      <c r="A12090"/>
      <c r="B12090"/>
      <c r="C12090"/>
      <c r="D12090"/>
      <c r="E12090"/>
    </row>
    <row r="12091" spans="1:5" x14ac:dyDescent="0.2">
      <c r="A12091"/>
      <c r="B12091"/>
      <c r="C12091"/>
      <c r="D12091"/>
      <c r="E12091"/>
    </row>
    <row r="12092" spans="1:5" x14ac:dyDescent="0.2">
      <c r="A12092"/>
      <c r="B12092"/>
      <c r="C12092"/>
      <c r="D12092"/>
      <c r="E12092"/>
    </row>
    <row r="12093" spans="1:5" x14ac:dyDescent="0.2">
      <c r="A12093"/>
      <c r="B12093"/>
      <c r="C12093"/>
      <c r="D12093"/>
      <c r="E12093"/>
    </row>
    <row r="12094" spans="1:5" x14ac:dyDescent="0.2">
      <c r="A12094"/>
      <c r="B12094"/>
      <c r="C12094"/>
      <c r="D12094"/>
      <c r="E12094"/>
    </row>
    <row r="12095" spans="1:5" x14ac:dyDescent="0.2">
      <c r="A12095"/>
      <c r="B12095"/>
      <c r="C12095"/>
      <c r="D12095"/>
      <c r="E12095"/>
    </row>
    <row r="12096" spans="1:5" x14ac:dyDescent="0.2">
      <c r="A12096"/>
      <c r="B12096"/>
      <c r="C12096"/>
      <c r="D12096"/>
      <c r="E12096"/>
    </row>
    <row r="12097" spans="1:5" x14ac:dyDescent="0.2">
      <c r="A12097"/>
      <c r="B12097"/>
      <c r="C12097"/>
      <c r="D12097"/>
      <c r="E12097"/>
    </row>
    <row r="12098" spans="1:5" x14ac:dyDescent="0.2">
      <c r="A12098"/>
      <c r="B12098"/>
      <c r="C12098"/>
      <c r="D12098"/>
      <c r="E12098"/>
    </row>
    <row r="12099" spans="1:5" x14ac:dyDescent="0.2">
      <c r="A12099"/>
      <c r="B12099"/>
      <c r="C12099"/>
      <c r="D12099"/>
      <c r="E12099"/>
    </row>
    <row r="12100" spans="1:5" x14ac:dyDescent="0.2">
      <c r="A12100"/>
      <c r="B12100"/>
      <c r="C12100"/>
      <c r="D12100"/>
      <c r="E12100"/>
    </row>
    <row r="12101" spans="1:5" x14ac:dyDescent="0.2">
      <c r="A12101"/>
      <c r="B12101"/>
      <c r="C12101"/>
      <c r="D12101"/>
      <c r="E12101"/>
    </row>
    <row r="12102" spans="1:5" x14ac:dyDescent="0.2">
      <c r="A12102"/>
      <c r="B12102"/>
      <c r="C12102"/>
      <c r="D12102"/>
      <c r="E12102"/>
    </row>
    <row r="12103" spans="1:5" x14ac:dyDescent="0.2">
      <c r="A12103"/>
      <c r="B12103"/>
      <c r="C12103"/>
      <c r="D12103"/>
      <c r="E12103"/>
    </row>
    <row r="12104" spans="1:5" x14ac:dyDescent="0.2">
      <c r="A12104"/>
      <c r="B12104"/>
      <c r="C12104"/>
      <c r="D12104"/>
      <c r="E12104"/>
    </row>
    <row r="12105" spans="1:5" x14ac:dyDescent="0.2">
      <c r="A12105"/>
      <c r="B12105"/>
      <c r="C12105"/>
      <c r="D12105"/>
      <c r="E12105"/>
    </row>
    <row r="12106" spans="1:5" x14ac:dyDescent="0.2">
      <c r="A12106"/>
      <c r="B12106"/>
      <c r="C12106"/>
      <c r="D12106"/>
      <c r="E12106"/>
    </row>
    <row r="12107" spans="1:5" x14ac:dyDescent="0.2">
      <c r="A12107"/>
      <c r="B12107"/>
      <c r="C12107"/>
      <c r="D12107"/>
      <c r="E12107"/>
    </row>
    <row r="12108" spans="1:5" x14ac:dyDescent="0.2">
      <c r="A12108"/>
      <c r="B12108"/>
      <c r="C12108"/>
      <c r="D12108"/>
      <c r="E12108"/>
    </row>
    <row r="12109" spans="1:5" x14ac:dyDescent="0.2">
      <c r="A12109"/>
      <c r="B12109"/>
      <c r="C12109"/>
      <c r="D12109"/>
      <c r="E12109"/>
    </row>
    <row r="12110" spans="1:5" x14ac:dyDescent="0.2">
      <c r="A12110"/>
      <c r="B12110"/>
      <c r="C12110"/>
      <c r="D12110"/>
      <c r="E12110"/>
    </row>
    <row r="12111" spans="1:5" x14ac:dyDescent="0.2">
      <c r="A12111"/>
      <c r="B12111"/>
      <c r="C12111"/>
      <c r="D12111"/>
      <c r="E12111"/>
    </row>
    <row r="12112" spans="1:5" x14ac:dyDescent="0.2">
      <c r="A12112"/>
      <c r="B12112"/>
      <c r="C12112"/>
      <c r="D12112"/>
      <c r="E12112"/>
    </row>
    <row r="12113" spans="1:5" x14ac:dyDescent="0.2">
      <c r="A12113"/>
      <c r="B12113"/>
      <c r="C12113"/>
      <c r="D12113"/>
      <c r="E12113"/>
    </row>
    <row r="12114" spans="1:5" x14ac:dyDescent="0.2">
      <c r="A12114"/>
      <c r="B12114"/>
      <c r="C12114"/>
      <c r="D12114"/>
      <c r="E12114"/>
    </row>
    <row r="12115" spans="1:5" x14ac:dyDescent="0.2">
      <c r="A12115"/>
      <c r="B12115"/>
      <c r="C12115"/>
      <c r="D12115"/>
      <c r="E12115"/>
    </row>
    <row r="12116" spans="1:5" x14ac:dyDescent="0.2">
      <c r="A12116"/>
      <c r="B12116"/>
      <c r="C12116"/>
      <c r="D12116"/>
      <c r="E12116"/>
    </row>
    <row r="12117" spans="1:5" x14ac:dyDescent="0.2">
      <c r="A12117"/>
      <c r="B12117"/>
      <c r="C12117"/>
      <c r="D12117"/>
      <c r="E12117"/>
    </row>
    <row r="12118" spans="1:5" x14ac:dyDescent="0.2">
      <c r="A12118"/>
      <c r="B12118"/>
      <c r="C12118"/>
      <c r="D12118"/>
      <c r="E12118"/>
    </row>
    <row r="12119" spans="1:5" x14ac:dyDescent="0.2">
      <c r="A12119"/>
      <c r="B12119"/>
      <c r="C12119"/>
      <c r="D12119"/>
      <c r="E12119"/>
    </row>
    <row r="12120" spans="1:5" x14ac:dyDescent="0.2">
      <c r="A12120"/>
      <c r="B12120"/>
      <c r="C12120"/>
      <c r="D12120"/>
      <c r="E12120"/>
    </row>
    <row r="12121" spans="1:5" x14ac:dyDescent="0.2">
      <c r="A12121"/>
      <c r="B12121"/>
      <c r="C12121"/>
      <c r="D12121"/>
      <c r="E12121"/>
    </row>
    <row r="12122" spans="1:5" x14ac:dyDescent="0.2">
      <c r="A12122"/>
      <c r="B12122"/>
      <c r="C12122"/>
      <c r="D12122"/>
      <c r="E12122"/>
    </row>
    <row r="12123" spans="1:5" x14ac:dyDescent="0.2">
      <c r="A12123"/>
      <c r="B12123"/>
      <c r="C12123"/>
      <c r="D12123"/>
      <c r="E12123"/>
    </row>
    <row r="12124" spans="1:5" x14ac:dyDescent="0.2">
      <c r="A12124"/>
      <c r="B12124"/>
      <c r="C12124"/>
      <c r="D12124"/>
      <c r="E12124"/>
    </row>
    <row r="12125" spans="1:5" x14ac:dyDescent="0.2">
      <c r="A12125"/>
      <c r="B12125"/>
      <c r="C12125"/>
      <c r="D12125"/>
      <c r="E12125"/>
    </row>
    <row r="12126" spans="1:5" x14ac:dyDescent="0.2">
      <c r="A12126"/>
      <c r="B12126"/>
      <c r="C12126"/>
      <c r="D12126"/>
      <c r="E12126"/>
    </row>
    <row r="12127" spans="1:5" x14ac:dyDescent="0.2">
      <c r="A12127"/>
      <c r="B12127"/>
      <c r="C12127"/>
      <c r="D12127"/>
      <c r="E12127"/>
    </row>
    <row r="12128" spans="1:5" x14ac:dyDescent="0.2">
      <c r="A12128"/>
      <c r="B12128"/>
      <c r="C12128"/>
      <c r="D12128"/>
      <c r="E12128"/>
    </row>
    <row r="12129" spans="1:5" x14ac:dyDescent="0.2">
      <c r="A12129"/>
      <c r="B12129"/>
      <c r="C12129"/>
      <c r="D12129"/>
      <c r="E12129"/>
    </row>
    <row r="12130" spans="1:5" x14ac:dyDescent="0.2">
      <c r="A12130"/>
      <c r="B12130"/>
      <c r="C12130"/>
      <c r="D12130"/>
      <c r="E12130"/>
    </row>
    <row r="12131" spans="1:5" x14ac:dyDescent="0.2">
      <c r="A12131"/>
      <c r="B12131"/>
      <c r="C12131"/>
      <c r="D12131"/>
      <c r="E12131"/>
    </row>
    <row r="12132" spans="1:5" x14ac:dyDescent="0.2">
      <c r="A12132"/>
      <c r="B12132"/>
      <c r="C12132"/>
      <c r="D12132"/>
      <c r="E12132"/>
    </row>
    <row r="12133" spans="1:5" x14ac:dyDescent="0.2">
      <c r="A12133"/>
      <c r="B12133"/>
      <c r="C12133"/>
      <c r="D12133"/>
      <c r="E12133"/>
    </row>
    <row r="12134" spans="1:5" x14ac:dyDescent="0.2">
      <c r="A12134"/>
      <c r="B12134"/>
      <c r="C12134"/>
      <c r="D12134"/>
      <c r="E12134"/>
    </row>
    <row r="12135" spans="1:5" x14ac:dyDescent="0.2">
      <c r="A12135"/>
      <c r="B12135"/>
      <c r="C12135"/>
      <c r="D12135"/>
      <c r="E12135"/>
    </row>
    <row r="12136" spans="1:5" x14ac:dyDescent="0.2">
      <c r="A12136"/>
      <c r="B12136"/>
      <c r="C12136"/>
      <c r="D12136"/>
      <c r="E12136"/>
    </row>
    <row r="12137" spans="1:5" x14ac:dyDescent="0.2">
      <c r="A12137"/>
      <c r="B12137"/>
      <c r="C12137"/>
      <c r="D12137"/>
      <c r="E12137"/>
    </row>
    <row r="12138" spans="1:5" x14ac:dyDescent="0.2">
      <c r="A12138"/>
      <c r="B12138"/>
      <c r="C12138"/>
      <c r="D12138"/>
      <c r="E12138"/>
    </row>
    <row r="12139" spans="1:5" x14ac:dyDescent="0.2">
      <c r="A12139"/>
      <c r="B12139"/>
      <c r="C12139"/>
      <c r="D12139"/>
      <c r="E12139"/>
    </row>
    <row r="12140" spans="1:5" x14ac:dyDescent="0.2">
      <c r="A12140"/>
      <c r="B12140"/>
      <c r="C12140"/>
      <c r="D12140"/>
      <c r="E12140"/>
    </row>
    <row r="12141" spans="1:5" x14ac:dyDescent="0.2">
      <c r="A12141"/>
      <c r="B12141"/>
      <c r="C12141"/>
      <c r="D12141"/>
      <c r="E12141"/>
    </row>
    <row r="12142" spans="1:5" x14ac:dyDescent="0.2">
      <c r="A12142"/>
      <c r="B12142"/>
      <c r="C12142"/>
      <c r="D12142"/>
      <c r="E12142"/>
    </row>
    <row r="12143" spans="1:5" x14ac:dyDescent="0.2">
      <c r="A12143"/>
      <c r="B12143"/>
      <c r="C12143"/>
      <c r="D12143"/>
      <c r="E12143"/>
    </row>
    <row r="12144" spans="1:5" x14ac:dyDescent="0.2">
      <c r="A12144"/>
      <c r="B12144"/>
      <c r="C12144"/>
      <c r="D12144"/>
      <c r="E12144"/>
    </row>
    <row r="12145" spans="1:5" x14ac:dyDescent="0.2">
      <c r="A12145"/>
      <c r="B12145"/>
      <c r="C12145"/>
      <c r="D12145"/>
      <c r="E12145"/>
    </row>
    <row r="12146" spans="1:5" x14ac:dyDescent="0.2">
      <c r="A12146"/>
      <c r="B12146"/>
      <c r="C12146"/>
      <c r="D12146"/>
      <c r="E12146"/>
    </row>
    <row r="12147" spans="1:5" x14ac:dyDescent="0.2">
      <c r="A12147"/>
      <c r="B12147"/>
      <c r="C12147"/>
      <c r="D12147"/>
      <c r="E12147"/>
    </row>
    <row r="12148" spans="1:5" x14ac:dyDescent="0.2">
      <c r="A12148"/>
      <c r="B12148"/>
      <c r="C12148"/>
      <c r="D12148"/>
      <c r="E12148"/>
    </row>
    <row r="12149" spans="1:5" x14ac:dyDescent="0.2">
      <c r="A12149"/>
      <c r="B12149"/>
      <c r="C12149"/>
      <c r="D12149"/>
      <c r="E12149"/>
    </row>
    <row r="12150" spans="1:5" x14ac:dyDescent="0.2">
      <c r="A12150"/>
      <c r="B12150"/>
      <c r="C12150"/>
      <c r="D12150"/>
      <c r="E12150"/>
    </row>
    <row r="12151" spans="1:5" x14ac:dyDescent="0.2">
      <c r="A12151"/>
      <c r="B12151"/>
      <c r="C12151"/>
      <c r="D12151"/>
      <c r="E12151"/>
    </row>
    <row r="12152" spans="1:5" x14ac:dyDescent="0.2">
      <c r="A12152"/>
      <c r="B12152"/>
      <c r="C12152"/>
      <c r="D12152"/>
      <c r="E12152"/>
    </row>
    <row r="12153" spans="1:5" x14ac:dyDescent="0.2">
      <c r="A12153"/>
      <c r="B12153"/>
      <c r="C12153"/>
      <c r="D12153"/>
      <c r="E12153"/>
    </row>
    <row r="12154" spans="1:5" x14ac:dyDescent="0.2">
      <c r="A12154"/>
      <c r="B12154"/>
      <c r="C12154"/>
      <c r="D12154"/>
      <c r="E12154"/>
    </row>
    <row r="12155" spans="1:5" x14ac:dyDescent="0.2">
      <c r="A12155"/>
      <c r="B12155"/>
      <c r="C12155"/>
      <c r="D12155"/>
      <c r="E12155"/>
    </row>
    <row r="12156" spans="1:5" x14ac:dyDescent="0.2">
      <c r="A12156"/>
      <c r="B12156"/>
      <c r="C12156"/>
      <c r="D12156"/>
      <c r="E12156"/>
    </row>
    <row r="12157" spans="1:5" x14ac:dyDescent="0.2">
      <c r="A12157"/>
      <c r="B12157"/>
      <c r="C12157"/>
      <c r="D12157"/>
      <c r="E12157"/>
    </row>
    <row r="12158" spans="1:5" x14ac:dyDescent="0.2">
      <c r="A12158"/>
      <c r="B12158"/>
      <c r="C12158"/>
      <c r="D12158"/>
      <c r="E12158"/>
    </row>
    <row r="12159" spans="1:5" x14ac:dyDescent="0.2">
      <c r="A12159"/>
      <c r="B12159"/>
      <c r="C12159"/>
      <c r="D12159"/>
      <c r="E12159"/>
    </row>
    <row r="12160" spans="1:5" x14ac:dyDescent="0.2">
      <c r="A12160"/>
      <c r="B12160"/>
      <c r="C12160"/>
      <c r="D12160"/>
      <c r="E12160"/>
    </row>
    <row r="12161" spans="1:5" x14ac:dyDescent="0.2">
      <c r="A12161"/>
      <c r="B12161"/>
      <c r="C12161"/>
      <c r="D12161"/>
      <c r="E12161"/>
    </row>
    <row r="12162" spans="1:5" x14ac:dyDescent="0.2">
      <c r="A12162"/>
      <c r="B12162"/>
      <c r="C12162"/>
      <c r="D12162"/>
      <c r="E12162"/>
    </row>
    <row r="12163" spans="1:5" x14ac:dyDescent="0.2">
      <c r="A12163"/>
      <c r="B12163"/>
      <c r="C12163"/>
      <c r="D12163"/>
      <c r="E12163"/>
    </row>
    <row r="12164" spans="1:5" x14ac:dyDescent="0.2">
      <c r="A12164"/>
      <c r="B12164"/>
      <c r="C12164"/>
      <c r="D12164"/>
      <c r="E12164"/>
    </row>
    <row r="12165" spans="1:5" x14ac:dyDescent="0.2">
      <c r="A12165"/>
      <c r="B12165"/>
      <c r="C12165"/>
      <c r="D12165"/>
      <c r="E12165"/>
    </row>
    <row r="12166" spans="1:5" x14ac:dyDescent="0.2">
      <c r="A12166"/>
      <c r="B12166"/>
      <c r="C12166"/>
      <c r="D12166"/>
      <c r="E12166"/>
    </row>
    <row r="12167" spans="1:5" x14ac:dyDescent="0.2">
      <c r="A12167"/>
      <c r="B12167"/>
      <c r="C12167"/>
      <c r="D12167"/>
      <c r="E12167"/>
    </row>
    <row r="12168" spans="1:5" x14ac:dyDescent="0.2">
      <c r="A12168"/>
      <c r="B12168"/>
      <c r="C12168"/>
      <c r="D12168"/>
      <c r="E12168"/>
    </row>
    <row r="12169" spans="1:5" x14ac:dyDescent="0.2">
      <c r="A12169"/>
      <c r="B12169"/>
      <c r="C12169"/>
      <c r="D12169"/>
      <c r="E12169"/>
    </row>
    <row r="12170" spans="1:5" x14ac:dyDescent="0.2">
      <c r="A12170"/>
      <c r="B12170"/>
      <c r="C12170"/>
      <c r="D12170"/>
      <c r="E12170"/>
    </row>
    <row r="12171" spans="1:5" x14ac:dyDescent="0.2">
      <c r="A12171"/>
      <c r="B12171"/>
      <c r="C12171"/>
      <c r="D12171"/>
      <c r="E12171"/>
    </row>
    <row r="12172" spans="1:5" x14ac:dyDescent="0.2">
      <c r="A12172"/>
      <c r="B12172"/>
      <c r="C12172"/>
      <c r="D12172"/>
      <c r="E12172"/>
    </row>
    <row r="12173" spans="1:5" x14ac:dyDescent="0.2">
      <c r="A12173"/>
      <c r="B12173"/>
      <c r="C12173"/>
      <c r="D12173"/>
      <c r="E12173"/>
    </row>
    <row r="12174" spans="1:5" x14ac:dyDescent="0.2">
      <c r="A12174"/>
      <c r="B12174"/>
      <c r="C12174"/>
      <c r="D12174"/>
      <c r="E12174"/>
    </row>
    <row r="12175" spans="1:5" x14ac:dyDescent="0.2">
      <c r="A12175"/>
      <c r="B12175"/>
      <c r="C12175"/>
      <c r="D12175"/>
      <c r="E12175"/>
    </row>
    <row r="12176" spans="1:5" x14ac:dyDescent="0.2">
      <c r="A12176"/>
      <c r="B12176"/>
      <c r="C12176"/>
      <c r="D12176"/>
      <c r="E12176"/>
    </row>
    <row r="12177" spans="1:5" x14ac:dyDescent="0.2">
      <c r="A12177"/>
      <c r="B12177"/>
      <c r="C12177"/>
      <c r="D12177"/>
      <c r="E12177"/>
    </row>
    <row r="12178" spans="1:5" x14ac:dyDescent="0.2">
      <c r="A12178"/>
      <c r="B12178"/>
      <c r="C12178"/>
      <c r="D12178"/>
      <c r="E12178"/>
    </row>
    <row r="12179" spans="1:5" x14ac:dyDescent="0.2">
      <c r="A12179"/>
      <c r="B12179"/>
      <c r="C12179"/>
      <c r="D12179"/>
      <c r="E12179"/>
    </row>
    <row r="12180" spans="1:5" x14ac:dyDescent="0.2">
      <c r="A12180"/>
      <c r="B12180"/>
      <c r="C12180"/>
      <c r="D12180"/>
      <c r="E12180"/>
    </row>
    <row r="12181" spans="1:5" x14ac:dyDescent="0.2">
      <c r="A12181"/>
      <c r="B12181"/>
      <c r="C12181"/>
      <c r="D12181"/>
      <c r="E12181"/>
    </row>
    <row r="12182" spans="1:5" x14ac:dyDescent="0.2">
      <c r="A12182"/>
      <c r="B12182"/>
      <c r="C12182"/>
      <c r="D12182"/>
      <c r="E12182"/>
    </row>
    <row r="12183" spans="1:5" x14ac:dyDescent="0.2">
      <c r="A12183"/>
      <c r="B12183"/>
      <c r="C12183"/>
      <c r="D12183"/>
      <c r="E12183"/>
    </row>
    <row r="12184" spans="1:5" x14ac:dyDescent="0.2">
      <c r="A12184"/>
      <c r="B12184"/>
      <c r="C12184"/>
      <c r="D12184"/>
      <c r="E12184"/>
    </row>
    <row r="12185" spans="1:5" x14ac:dyDescent="0.2">
      <c r="A12185"/>
      <c r="B12185"/>
      <c r="C12185"/>
      <c r="D12185"/>
      <c r="E12185"/>
    </row>
    <row r="12186" spans="1:5" x14ac:dyDescent="0.2">
      <c r="A12186"/>
      <c r="B12186"/>
      <c r="C12186"/>
      <c r="D12186"/>
      <c r="E12186"/>
    </row>
    <row r="12187" spans="1:5" x14ac:dyDescent="0.2">
      <c r="A12187"/>
      <c r="B12187"/>
      <c r="C12187"/>
      <c r="D12187"/>
      <c r="E12187"/>
    </row>
    <row r="12188" spans="1:5" x14ac:dyDescent="0.2">
      <c r="A12188"/>
      <c r="B12188"/>
      <c r="C12188"/>
      <c r="D12188"/>
      <c r="E12188"/>
    </row>
    <row r="12189" spans="1:5" x14ac:dyDescent="0.2">
      <c r="A12189"/>
      <c r="B12189"/>
      <c r="C12189"/>
      <c r="D12189"/>
      <c r="E12189"/>
    </row>
    <row r="12190" spans="1:5" x14ac:dyDescent="0.2">
      <c r="A12190"/>
      <c r="B12190"/>
      <c r="C12190"/>
      <c r="D12190"/>
      <c r="E12190"/>
    </row>
    <row r="12191" spans="1:5" x14ac:dyDescent="0.2">
      <c r="A12191"/>
      <c r="B12191"/>
      <c r="C12191"/>
      <c r="D12191"/>
      <c r="E12191"/>
    </row>
    <row r="12192" spans="1:5" x14ac:dyDescent="0.2">
      <c r="A12192"/>
      <c r="B12192"/>
      <c r="C12192"/>
      <c r="D12192"/>
      <c r="E12192"/>
    </row>
    <row r="12193" spans="1:5" x14ac:dyDescent="0.2">
      <c r="A12193"/>
      <c r="B12193"/>
      <c r="C12193"/>
      <c r="D12193"/>
      <c r="E12193"/>
    </row>
    <row r="12194" spans="1:5" x14ac:dyDescent="0.2">
      <c r="A12194"/>
      <c r="B12194"/>
      <c r="C12194"/>
      <c r="D12194"/>
      <c r="E12194"/>
    </row>
    <row r="12195" spans="1:5" x14ac:dyDescent="0.2">
      <c r="A12195"/>
      <c r="B12195"/>
      <c r="C12195"/>
      <c r="D12195"/>
      <c r="E12195"/>
    </row>
    <row r="12196" spans="1:5" x14ac:dyDescent="0.2">
      <c r="A12196"/>
      <c r="B12196"/>
      <c r="C12196"/>
      <c r="D12196"/>
      <c r="E12196"/>
    </row>
    <row r="12197" spans="1:5" x14ac:dyDescent="0.2">
      <c r="A12197"/>
      <c r="B12197"/>
      <c r="C12197"/>
      <c r="D12197"/>
      <c r="E12197"/>
    </row>
    <row r="12198" spans="1:5" x14ac:dyDescent="0.2">
      <c r="A12198"/>
      <c r="B12198"/>
      <c r="C12198"/>
      <c r="D12198"/>
      <c r="E12198"/>
    </row>
    <row r="12199" spans="1:5" x14ac:dyDescent="0.2">
      <c r="A12199"/>
      <c r="B12199"/>
      <c r="C12199"/>
      <c r="D12199"/>
      <c r="E12199"/>
    </row>
    <row r="12200" spans="1:5" x14ac:dyDescent="0.2">
      <c r="A12200"/>
      <c r="B12200"/>
      <c r="C12200"/>
      <c r="D12200"/>
      <c r="E12200"/>
    </row>
    <row r="12201" spans="1:5" x14ac:dyDescent="0.2">
      <c r="A12201"/>
      <c r="B12201"/>
      <c r="C12201"/>
      <c r="D12201"/>
      <c r="E12201"/>
    </row>
    <row r="12202" spans="1:5" x14ac:dyDescent="0.2">
      <c r="A12202"/>
      <c r="B12202"/>
      <c r="C12202"/>
      <c r="D12202"/>
      <c r="E12202"/>
    </row>
    <row r="12203" spans="1:5" x14ac:dyDescent="0.2">
      <c r="A12203"/>
      <c r="B12203"/>
      <c r="C12203"/>
      <c r="D12203"/>
      <c r="E12203"/>
    </row>
    <row r="12204" spans="1:5" x14ac:dyDescent="0.2">
      <c r="A12204"/>
      <c r="B12204"/>
      <c r="C12204"/>
      <c r="D12204"/>
      <c r="E12204"/>
    </row>
    <row r="12205" spans="1:5" x14ac:dyDescent="0.2">
      <c r="A12205"/>
      <c r="B12205"/>
      <c r="C12205"/>
      <c r="D12205"/>
      <c r="E12205"/>
    </row>
    <row r="12206" spans="1:5" x14ac:dyDescent="0.2">
      <c r="A12206"/>
      <c r="B12206"/>
      <c r="C12206"/>
      <c r="D12206"/>
      <c r="E12206"/>
    </row>
    <row r="12207" spans="1:5" x14ac:dyDescent="0.2">
      <c r="A12207"/>
      <c r="B12207"/>
      <c r="C12207"/>
      <c r="D12207"/>
      <c r="E12207"/>
    </row>
    <row r="12208" spans="1:5" x14ac:dyDescent="0.2">
      <c r="A12208"/>
      <c r="B12208"/>
      <c r="C12208"/>
      <c r="D12208"/>
      <c r="E12208"/>
    </row>
    <row r="12209" spans="1:5" x14ac:dyDescent="0.2">
      <c r="A12209"/>
      <c r="B12209"/>
      <c r="C12209"/>
      <c r="D12209"/>
      <c r="E12209"/>
    </row>
    <row r="12210" spans="1:5" x14ac:dyDescent="0.2">
      <c r="A12210"/>
      <c r="B12210"/>
      <c r="C12210"/>
      <c r="D12210"/>
      <c r="E12210"/>
    </row>
    <row r="12211" spans="1:5" x14ac:dyDescent="0.2">
      <c r="A12211"/>
      <c r="B12211"/>
      <c r="C12211"/>
      <c r="D12211"/>
      <c r="E12211"/>
    </row>
    <row r="12212" spans="1:5" x14ac:dyDescent="0.2">
      <c r="A12212"/>
      <c r="B12212"/>
      <c r="C12212"/>
      <c r="D12212"/>
      <c r="E12212"/>
    </row>
    <row r="12213" spans="1:5" x14ac:dyDescent="0.2">
      <c r="A12213"/>
      <c r="B12213"/>
      <c r="C12213"/>
      <c r="D12213"/>
      <c r="E12213"/>
    </row>
    <row r="12214" spans="1:5" x14ac:dyDescent="0.2">
      <c r="A12214"/>
      <c r="B12214"/>
      <c r="C12214"/>
      <c r="D12214"/>
      <c r="E12214"/>
    </row>
    <row r="12215" spans="1:5" x14ac:dyDescent="0.2">
      <c r="A12215"/>
      <c r="B12215"/>
      <c r="C12215"/>
      <c r="D12215"/>
      <c r="E12215"/>
    </row>
    <row r="12216" spans="1:5" x14ac:dyDescent="0.2">
      <c r="A12216"/>
      <c r="B12216"/>
      <c r="C12216"/>
      <c r="D12216"/>
      <c r="E12216"/>
    </row>
    <row r="12217" spans="1:5" x14ac:dyDescent="0.2">
      <c r="A12217"/>
      <c r="B12217"/>
      <c r="C12217"/>
      <c r="D12217"/>
      <c r="E12217"/>
    </row>
    <row r="12218" spans="1:5" x14ac:dyDescent="0.2">
      <c r="A12218"/>
      <c r="B12218"/>
      <c r="C12218"/>
      <c r="D12218"/>
      <c r="E12218"/>
    </row>
    <row r="12219" spans="1:5" x14ac:dyDescent="0.2">
      <c r="A12219"/>
      <c r="B12219"/>
      <c r="C12219"/>
      <c r="D12219"/>
      <c r="E12219"/>
    </row>
    <row r="12220" spans="1:5" x14ac:dyDescent="0.2">
      <c r="A12220"/>
      <c r="B12220"/>
      <c r="C12220"/>
      <c r="D12220"/>
      <c r="E12220"/>
    </row>
    <row r="12221" spans="1:5" x14ac:dyDescent="0.2">
      <c r="A12221"/>
      <c r="B12221"/>
      <c r="C12221"/>
      <c r="D12221"/>
      <c r="E12221"/>
    </row>
    <row r="12222" spans="1:5" x14ac:dyDescent="0.2">
      <c r="A12222"/>
      <c r="B12222"/>
      <c r="C12222"/>
      <c r="D12222"/>
      <c r="E12222"/>
    </row>
    <row r="12223" spans="1:5" x14ac:dyDescent="0.2">
      <c r="A12223"/>
      <c r="B12223"/>
      <c r="C12223"/>
      <c r="D12223"/>
      <c r="E12223"/>
    </row>
    <row r="12224" spans="1:5" x14ac:dyDescent="0.2">
      <c r="A12224"/>
      <c r="B12224"/>
      <c r="C12224"/>
      <c r="D12224"/>
      <c r="E12224"/>
    </row>
    <row r="12225" spans="1:5" x14ac:dyDescent="0.2">
      <c r="A12225"/>
      <c r="B12225"/>
      <c r="C12225"/>
      <c r="D12225"/>
      <c r="E12225"/>
    </row>
    <row r="12226" spans="1:5" x14ac:dyDescent="0.2">
      <c r="A12226"/>
      <c r="B12226"/>
      <c r="C12226"/>
      <c r="D12226"/>
      <c r="E12226"/>
    </row>
    <row r="12227" spans="1:5" x14ac:dyDescent="0.2">
      <c r="A12227"/>
      <c r="B12227"/>
      <c r="C12227"/>
      <c r="D12227"/>
      <c r="E12227"/>
    </row>
    <row r="12228" spans="1:5" x14ac:dyDescent="0.2">
      <c r="A12228"/>
      <c r="B12228"/>
      <c r="C12228"/>
      <c r="D12228"/>
      <c r="E12228"/>
    </row>
    <row r="12229" spans="1:5" x14ac:dyDescent="0.2">
      <c r="A12229"/>
      <c r="B12229"/>
      <c r="C12229"/>
      <c r="D12229"/>
      <c r="E12229"/>
    </row>
    <row r="12230" spans="1:5" x14ac:dyDescent="0.2">
      <c r="A12230"/>
      <c r="B12230"/>
      <c r="C12230"/>
      <c r="D12230"/>
      <c r="E12230"/>
    </row>
    <row r="12231" spans="1:5" x14ac:dyDescent="0.2">
      <c r="A12231"/>
      <c r="B12231"/>
      <c r="C12231"/>
      <c r="D12231"/>
      <c r="E12231"/>
    </row>
    <row r="12232" spans="1:5" x14ac:dyDescent="0.2">
      <c r="A12232"/>
      <c r="B12232"/>
      <c r="C12232"/>
      <c r="D12232"/>
      <c r="E12232"/>
    </row>
    <row r="12233" spans="1:5" x14ac:dyDescent="0.2">
      <c r="A12233"/>
      <c r="B12233"/>
      <c r="C12233"/>
      <c r="D12233"/>
      <c r="E12233"/>
    </row>
    <row r="12234" spans="1:5" x14ac:dyDescent="0.2">
      <c r="A12234"/>
      <c r="B12234"/>
      <c r="C12234"/>
      <c r="D12234"/>
      <c r="E12234"/>
    </row>
    <row r="12235" spans="1:5" x14ac:dyDescent="0.2">
      <c r="A12235"/>
      <c r="B12235"/>
      <c r="C12235"/>
      <c r="D12235"/>
      <c r="E12235"/>
    </row>
    <row r="12236" spans="1:5" x14ac:dyDescent="0.2">
      <c r="A12236"/>
      <c r="B12236"/>
      <c r="C12236"/>
      <c r="D12236"/>
      <c r="E12236"/>
    </row>
    <row r="12237" spans="1:5" x14ac:dyDescent="0.2">
      <c r="A12237"/>
      <c r="B12237"/>
      <c r="C12237"/>
      <c r="D12237"/>
      <c r="E12237"/>
    </row>
    <row r="12238" spans="1:5" x14ac:dyDescent="0.2">
      <c r="A12238"/>
      <c r="B12238"/>
      <c r="C12238"/>
      <c r="D12238"/>
      <c r="E12238"/>
    </row>
    <row r="12239" spans="1:5" x14ac:dyDescent="0.2">
      <c r="A12239"/>
      <c r="B12239"/>
      <c r="C12239"/>
      <c r="D12239"/>
      <c r="E12239"/>
    </row>
    <row r="12240" spans="1:5" x14ac:dyDescent="0.2">
      <c r="A12240"/>
      <c r="B12240"/>
      <c r="C12240"/>
      <c r="D12240"/>
      <c r="E12240"/>
    </row>
    <row r="12241" spans="1:5" x14ac:dyDescent="0.2">
      <c r="A12241"/>
      <c r="B12241"/>
      <c r="C12241"/>
      <c r="D12241"/>
      <c r="E12241"/>
    </row>
    <row r="12242" spans="1:5" x14ac:dyDescent="0.2">
      <c r="A12242"/>
      <c r="B12242"/>
      <c r="C12242"/>
      <c r="D12242"/>
      <c r="E12242"/>
    </row>
    <row r="12243" spans="1:5" x14ac:dyDescent="0.2">
      <c r="A12243"/>
      <c r="B12243"/>
      <c r="C12243"/>
      <c r="D12243"/>
      <c r="E12243"/>
    </row>
    <row r="12244" spans="1:5" x14ac:dyDescent="0.2">
      <c r="A12244"/>
      <c r="B12244"/>
      <c r="C12244"/>
      <c r="D12244"/>
      <c r="E12244"/>
    </row>
    <row r="12245" spans="1:5" x14ac:dyDescent="0.2">
      <c r="A12245"/>
      <c r="B12245"/>
      <c r="C12245"/>
      <c r="D12245"/>
      <c r="E12245"/>
    </row>
    <row r="12246" spans="1:5" x14ac:dyDescent="0.2">
      <c r="A12246"/>
      <c r="B12246"/>
      <c r="C12246"/>
      <c r="D12246"/>
      <c r="E12246"/>
    </row>
    <row r="12247" spans="1:5" x14ac:dyDescent="0.2">
      <c r="A12247"/>
      <c r="B12247"/>
      <c r="C12247"/>
      <c r="D12247"/>
      <c r="E12247"/>
    </row>
    <row r="12248" spans="1:5" x14ac:dyDescent="0.2">
      <c r="A12248"/>
      <c r="B12248"/>
      <c r="C12248"/>
      <c r="D12248"/>
      <c r="E12248"/>
    </row>
    <row r="12249" spans="1:5" x14ac:dyDescent="0.2">
      <c r="A12249"/>
      <c r="B12249"/>
      <c r="C12249"/>
      <c r="D12249"/>
      <c r="E12249"/>
    </row>
    <row r="12250" spans="1:5" x14ac:dyDescent="0.2">
      <c r="A12250"/>
      <c r="B12250"/>
      <c r="C12250"/>
      <c r="D12250"/>
      <c r="E12250"/>
    </row>
    <row r="12251" spans="1:5" x14ac:dyDescent="0.2">
      <c r="A12251"/>
      <c r="B12251"/>
      <c r="C12251"/>
      <c r="D12251"/>
      <c r="E12251"/>
    </row>
    <row r="12252" spans="1:5" x14ac:dyDescent="0.2">
      <c r="A12252"/>
      <c r="B12252"/>
      <c r="C12252"/>
      <c r="D12252"/>
      <c r="E12252"/>
    </row>
    <row r="12253" spans="1:5" x14ac:dyDescent="0.2">
      <c r="A12253"/>
      <c r="B12253"/>
      <c r="C12253"/>
      <c r="D12253"/>
      <c r="E12253"/>
    </row>
    <row r="12254" spans="1:5" x14ac:dyDescent="0.2">
      <c r="A12254"/>
      <c r="B12254"/>
      <c r="C12254"/>
      <c r="D12254"/>
      <c r="E12254"/>
    </row>
    <row r="12255" spans="1:5" x14ac:dyDescent="0.2">
      <c r="A12255"/>
      <c r="B12255"/>
      <c r="C12255"/>
      <c r="D12255"/>
      <c r="E12255"/>
    </row>
    <row r="12256" spans="1:5" x14ac:dyDescent="0.2">
      <c r="A12256"/>
      <c r="B12256"/>
      <c r="C12256"/>
      <c r="D12256"/>
      <c r="E12256"/>
    </row>
    <row r="12257" spans="1:5" x14ac:dyDescent="0.2">
      <c r="A12257"/>
      <c r="B12257"/>
      <c r="C12257"/>
      <c r="D12257"/>
      <c r="E12257"/>
    </row>
    <row r="12258" spans="1:5" x14ac:dyDescent="0.2">
      <c r="A12258"/>
      <c r="B12258"/>
      <c r="C12258"/>
      <c r="D12258"/>
      <c r="E12258"/>
    </row>
    <row r="12259" spans="1:5" x14ac:dyDescent="0.2">
      <c r="A12259"/>
      <c r="B12259"/>
      <c r="C12259"/>
      <c r="D12259"/>
      <c r="E12259"/>
    </row>
    <row r="12260" spans="1:5" x14ac:dyDescent="0.2">
      <c r="A12260"/>
      <c r="B12260"/>
      <c r="C12260"/>
      <c r="D12260"/>
      <c r="E12260"/>
    </row>
    <row r="12261" spans="1:5" x14ac:dyDescent="0.2">
      <c r="A12261"/>
      <c r="B12261"/>
      <c r="C12261"/>
      <c r="D12261"/>
      <c r="E12261"/>
    </row>
    <row r="12262" spans="1:5" x14ac:dyDescent="0.2">
      <c r="A12262"/>
      <c r="B12262"/>
      <c r="C12262"/>
      <c r="D12262"/>
      <c r="E12262"/>
    </row>
    <row r="12263" spans="1:5" x14ac:dyDescent="0.2">
      <c r="A12263"/>
      <c r="B12263"/>
      <c r="C12263"/>
      <c r="D12263"/>
      <c r="E12263"/>
    </row>
    <row r="12264" spans="1:5" x14ac:dyDescent="0.2">
      <c r="A12264"/>
      <c r="B12264"/>
      <c r="C12264"/>
      <c r="D12264"/>
      <c r="E12264"/>
    </row>
    <row r="12265" spans="1:5" x14ac:dyDescent="0.2">
      <c r="A12265"/>
      <c r="B12265"/>
      <c r="C12265"/>
      <c r="D12265"/>
      <c r="E12265"/>
    </row>
    <row r="12266" spans="1:5" x14ac:dyDescent="0.2">
      <c r="A12266"/>
      <c r="B12266"/>
      <c r="C12266"/>
      <c r="D12266"/>
      <c r="E12266"/>
    </row>
    <row r="12267" spans="1:5" x14ac:dyDescent="0.2">
      <c r="A12267"/>
      <c r="B12267"/>
      <c r="C12267"/>
      <c r="D12267"/>
      <c r="E12267"/>
    </row>
    <row r="12268" spans="1:5" x14ac:dyDescent="0.2">
      <c r="A12268"/>
      <c r="B12268"/>
      <c r="C12268"/>
      <c r="D12268"/>
      <c r="E12268"/>
    </row>
    <row r="12269" spans="1:5" x14ac:dyDescent="0.2">
      <c r="A12269"/>
      <c r="B12269"/>
      <c r="C12269"/>
      <c r="D12269"/>
      <c r="E12269"/>
    </row>
    <row r="12270" spans="1:5" x14ac:dyDescent="0.2">
      <c r="A12270"/>
      <c r="B12270"/>
      <c r="C12270"/>
      <c r="D12270"/>
      <c r="E12270"/>
    </row>
    <row r="12271" spans="1:5" x14ac:dyDescent="0.2">
      <c r="A12271"/>
      <c r="B12271"/>
      <c r="C12271"/>
      <c r="D12271"/>
      <c r="E12271"/>
    </row>
    <row r="12272" spans="1:5" x14ac:dyDescent="0.2">
      <c r="A12272"/>
      <c r="B12272"/>
      <c r="C12272"/>
      <c r="D12272"/>
      <c r="E12272"/>
    </row>
    <row r="12273" spans="1:5" x14ac:dyDescent="0.2">
      <c r="A12273"/>
      <c r="B12273"/>
      <c r="C12273"/>
      <c r="D12273"/>
      <c r="E12273"/>
    </row>
    <row r="12274" spans="1:5" x14ac:dyDescent="0.2">
      <c r="A12274"/>
      <c r="B12274"/>
      <c r="C12274"/>
      <c r="D12274"/>
      <c r="E12274"/>
    </row>
    <row r="12275" spans="1:5" x14ac:dyDescent="0.2">
      <c r="A12275"/>
      <c r="B12275"/>
      <c r="C12275"/>
      <c r="D12275"/>
      <c r="E12275"/>
    </row>
    <row r="12276" spans="1:5" x14ac:dyDescent="0.2">
      <c r="A12276"/>
      <c r="B12276"/>
      <c r="C12276"/>
      <c r="D12276"/>
      <c r="E12276"/>
    </row>
    <row r="12277" spans="1:5" x14ac:dyDescent="0.2">
      <c r="A12277"/>
      <c r="B12277"/>
      <c r="C12277"/>
      <c r="D12277"/>
      <c r="E12277"/>
    </row>
    <row r="12278" spans="1:5" x14ac:dyDescent="0.2">
      <c r="A12278"/>
      <c r="B12278"/>
      <c r="C12278"/>
      <c r="D12278"/>
      <c r="E12278"/>
    </row>
    <row r="12279" spans="1:5" x14ac:dyDescent="0.2">
      <c r="A12279"/>
      <c r="B12279"/>
      <c r="C12279"/>
      <c r="D12279"/>
      <c r="E12279"/>
    </row>
    <row r="12280" spans="1:5" x14ac:dyDescent="0.2">
      <c r="A12280"/>
      <c r="B12280"/>
      <c r="C12280"/>
      <c r="D12280"/>
      <c r="E12280"/>
    </row>
    <row r="12281" spans="1:5" x14ac:dyDescent="0.2">
      <c r="A12281"/>
      <c r="B12281"/>
      <c r="C12281"/>
      <c r="D12281"/>
      <c r="E12281"/>
    </row>
    <row r="12282" spans="1:5" x14ac:dyDescent="0.2">
      <c r="A12282"/>
      <c r="B12282"/>
      <c r="C12282"/>
      <c r="D12282"/>
      <c r="E12282"/>
    </row>
    <row r="12283" spans="1:5" x14ac:dyDescent="0.2">
      <c r="A12283"/>
      <c r="B12283"/>
      <c r="C12283"/>
      <c r="D12283"/>
      <c r="E12283"/>
    </row>
    <row r="12284" spans="1:5" x14ac:dyDescent="0.2">
      <c r="A12284"/>
      <c r="B12284"/>
      <c r="C12284"/>
      <c r="D12284"/>
      <c r="E12284"/>
    </row>
    <row r="12285" spans="1:5" x14ac:dyDescent="0.2">
      <c r="A12285"/>
      <c r="B12285"/>
      <c r="C12285"/>
      <c r="D12285"/>
      <c r="E12285"/>
    </row>
    <row r="12286" spans="1:5" x14ac:dyDescent="0.2">
      <c r="A12286"/>
      <c r="B12286"/>
      <c r="C12286"/>
      <c r="D12286"/>
      <c r="E12286"/>
    </row>
    <row r="12287" spans="1:5" x14ac:dyDescent="0.2">
      <c r="A12287"/>
      <c r="B12287"/>
      <c r="C12287"/>
      <c r="D12287"/>
      <c r="E12287"/>
    </row>
    <row r="12288" spans="1:5" x14ac:dyDescent="0.2">
      <c r="A12288"/>
      <c r="B12288"/>
      <c r="C12288"/>
      <c r="D12288"/>
      <c r="E12288"/>
    </row>
    <row r="12289" spans="1:5" x14ac:dyDescent="0.2">
      <c r="A12289"/>
      <c r="B12289"/>
      <c r="C12289"/>
      <c r="D12289"/>
      <c r="E12289"/>
    </row>
    <row r="12290" spans="1:5" x14ac:dyDescent="0.2">
      <c r="A12290"/>
      <c r="B12290"/>
      <c r="C12290"/>
      <c r="D12290"/>
      <c r="E12290"/>
    </row>
    <row r="12291" spans="1:5" x14ac:dyDescent="0.2">
      <c r="A12291"/>
      <c r="B12291"/>
      <c r="C12291"/>
      <c r="D12291"/>
      <c r="E12291"/>
    </row>
    <row r="12292" spans="1:5" x14ac:dyDescent="0.2">
      <c r="A12292"/>
      <c r="B12292"/>
      <c r="C12292"/>
      <c r="D12292"/>
      <c r="E12292"/>
    </row>
    <row r="12293" spans="1:5" x14ac:dyDescent="0.2">
      <c r="A12293"/>
      <c r="B12293"/>
      <c r="C12293"/>
      <c r="D12293"/>
      <c r="E12293"/>
    </row>
    <row r="12294" spans="1:5" x14ac:dyDescent="0.2">
      <c r="A12294"/>
      <c r="B12294"/>
      <c r="C12294"/>
      <c r="D12294"/>
      <c r="E12294"/>
    </row>
    <row r="12295" spans="1:5" x14ac:dyDescent="0.2">
      <c r="A12295"/>
      <c r="B12295"/>
      <c r="C12295"/>
      <c r="D12295"/>
      <c r="E12295"/>
    </row>
    <row r="12296" spans="1:5" x14ac:dyDescent="0.2">
      <c r="A12296"/>
      <c r="B12296"/>
      <c r="C12296"/>
      <c r="D12296"/>
      <c r="E12296"/>
    </row>
    <row r="12297" spans="1:5" x14ac:dyDescent="0.2">
      <c r="A12297"/>
      <c r="B12297"/>
      <c r="C12297"/>
      <c r="D12297"/>
      <c r="E12297"/>
    </row>
    <row r="12298" spans="1:5" x14ac:dyDescent="0.2">
      <c r="A12298"/>
      <c r="B12298"/>
      <c r="C12298"/>
      <c r="D12298"/>
      <c r="E12298"/>
    </row>
    <row r="12299" spans="1:5" x14ac:dyDescent="0.2">
      <c r="A12299"/>
      <c r="B12299"/>
      <c r="C12299"/>
      <c r="D12299"/>
      <c r="E12299"/>
    </row>
    <row r="12300" spans="1:5" x14ac:dyDescent="0.2">
      <c r="A12300"/>
      <c r="B12300"/>
      <c r="C12300"/>
      <c r="D12300"/>
      <c r="E12300"/>
    </row>
    <row r="12301" spans="1:5" x14ac:dyDescent="0.2">
      <c r="A12301"/>
      <c r="B12301"/>
      <c r="C12301"/>
      <c r="D12301"/>
      <c r="E12301"/>
    </row>
    <row r="12302" spans="1:5" x14ac:dyDescent="0.2">
      <c r="A12302"/>
      <c r="B12302"/>
      <c r="C12302"/>
      <c r="D12302"/>
      <c r="E12302"/>
    </row>
    <row r="12303" spans="1:5" x14ac:dyDescent="0.2">
      <c r="A12303"/>
      <c r="B12303"/>
      <c r="C12303"/>
      <c r="D12303"/>
      <c r="E12303"/>
    </row>
    <row r="12304" spans="1:5" x14ac:dyDescent="0.2">
      <c r="A12304"/>
      <c r="B12304"/>
      <c r="C12304"/>
      <c r="D12304"/>
      <c r="E12304"/>
    </row>
    <row r="12305" spans="1:5" x14ac:dyDescent="0.2">
      <c r="A12305"/>
      <c r="B12305"/>
      <c r="C12305"/>
      <c r="D12305"/>
      <c r="E12305"/>
    </row>
    <row r="12306" spans="1:5" x14ac:dyDescent="0.2">
      <c r="A12306"/>
      <c r="B12306"/>
      <c r="C12306"/>
      <c r="D12306"/>
      <c r="E12306"/>
    </row>
    <row r="12307" spans="1:5" x14ac:dyDescent="0.2">
      <c r="A12307"/>
      <c r="B12307"/>
      <c r="C12307"/>
      <c r="D12307"/>
      <c r="E12307"/>
    </row>
    <row r="12308" spans="1:5" x14ac:dyDescent="0.2">
      <c r="A12308"/>
      <c r="B12308"/>
      <c r="C12308"/>
      <c r="D12308"/>
      <c r="E12308"/>
    </row>
    <row r="12309" spans="1:5" x14ac:dyDescent="0.2">
      <c r="A12309"/>
      <c r="B12309"/>
      <c r="C12309"/>
      <c r="D12309"/>
      <c r="E12309"/>
    </row>
    <row r="12310" spans="1:5" x14ac:dyDescent="0.2">
      <c r="A12310"/>
      <c r="B12310"/>
      <c r="C12310"/>
      <c r="D12310"/>
      <c r="E12310"/>
    </row>
    <row r="12311" spans="1:5" x14ac:dyDescent="0.2">
      <c r="A12311"/>
      <c r="B12311"/>
      <c r="C12311"/>
      <c r="D12311"/>
      <c r="E12311"/>
    </row>
    <row r="12312" spans="1:5" x14ac:dyDescent="0.2">
      <c r="A12312"/>
      <c r="B12312"/>
      <c r="C12312"/>
      <c r="D12312"/>
      <c r="E12312"/>
    </row>
    <row r="12313" spans="1:5" x14ac:dyDescent="0.2">
      <c r="A12313"/>
      <c r="B12313"/>
      <c r="C12313"/>
      <c r="D12313"/>
      <c r="E12313"/>
    </row>
    <row r="12314" spans="1:5" x14ac:dyDescent="0.2">
      <c r="A12314"/>
      <c r="B12314"/>
      <c r="C12314"/>
      <c r="D12314"/>
      <c r="E12314"/>
    </row>
    <row r="12315" spans="1:5" x14ac:dyDescent="0.2">
      <c r="A12315"/>
      <c r="B12315"/>
      <c r="C12315"/>
      <c r="D12315"/>
      <c r="E12315"/>
    </row>
    <row r="12316" spans="1:5" x14ac:dyDescent="0.2">
      <c r="A12316"/>
      <c r="B12316"/>
      <c r="C12316"/>
      <c r="D12316"/>
      <c r="E12316"/>
    </row>
    <row r="12317" spans="1:5" x14ac:dyDescent="0.2">
      <c r="A12317"/>
      <c r="B12317"/>
      <c r="C12317"/>
      <c r="D12317"/>
      <c r="E12317"/>
    </row>
    <row r="12318" spans="1:5" x14ac:dyDescent="0.2">
      <c r="A12318"/>
      <c r="B12318"/>
      <c r="C12318"/>
      <c r="D12318"/>
      <c r="E12318"/>
    </row>
    <row r="12319" spans="1:5" x14ac:dyDescent="0.2">
      <c r="A12319"/>
      <c r="B12319"/>
      <c r="C12319"/>
      <c r="D12319"/>
      <c r="E12319"/>
    </row>
    <row r="12320" spans="1:5" x14ac:dyDescent="0.2">
      <c r="A12320"/>
      <c r="B12320"/>
      <c r="C12320"/>
      <c r="D12320"/>
      <c r="E12320"/>
    </row>
    <row r="12321" spans="1:5" x14ac:dyDescent="0.2">
      <c r="A12321"/>
      <c r="B12321"/>
      <c r="C12321"/>
      <c r="D12321"/>
      <c r="E12321"/>
    </row>
    <row r="12322" spans="1:5" x14ac:dyDescent="0.2">
      <c r="A12322"/>
      <c r="B12322"/>
      <c r="C12322"/>
      <c r="D12322"/>
      <c r="E12322"/>
    </row>
    <row r="12323" spans="1:5" x14ac:dyDescent="0.2">
      <c r="A12323"/>
      <c r="B12323"/>
      <c r="C12323"/>
      <c r="D12323"/>
      <c r="E12323"/>
    </row>
    <row r="12324" spans="1:5" x14ac:dyDescent="0.2">
      <c r="A12324"/>
      <c r="B12324"/>
      <c r="C12324"/>
      <c r="D12324"/>
      <c r="E12324"/>
    </row>
    <row r="12325" spans="1:5" x14ac:dyDescent="0.2">
      <c r="A12325"/>
      <c r="B12325"/>
      <c r="C12325"/>
      <c r="D12325"/>
      <c r="E12325"/>
    </row>
    <row r="12326" spans="1:5" x14ac:dyDescent="0.2">
      <c r="A12326"/>
      <c r="B12326"/>
      <c r="C12326"/>
      <c r="D12326"/>
      <c r="E12326"/>
    </row>
    <row r="12327" spans="1:5" x14ac:dyDescent="0.2">
      <c r="A12327"/>
      <c r="B12327"/>
      <c r="C12327"/>
      <c r="D12327"/>
      <c r="E12327"/>
    </row>
    <row r="12328" spans="1:5" x14ac:dyDescent="0.2">
      <c r="A12328"/>
      <c r="B12328"/>
      <c r="C12328"/>
      <c r="D12328"/>
      <c r="E12328"/>
    </row>
    <row r="12329" spans="1:5" x14ac:dyDescent="0.2">
      <c r="A12329"/>
      <c r="B12329"/>
      <c r="C12329"/>
      <c r="D12329"/>
      <c r="E12329"/>
    </row>
    <row r="12330" spans="1:5" x14ac:dyDescent="0.2">
      <c r="A12330"/>
      <c r="B12330"/>
      <c r="C12330"/>
      <c r="D12330"/>
      <c r="E12330"/>
    </row>
    <row r="12331" spans="1:5" x14ac:dyDescent="0.2">
      <c r="A12331"/>
      <c r="B12331"/>
      <c r="C12331"/>
      <c r="D12331"/>
      <c r="E12331"/>
    </row>
    <row r="12332" spans="1:5" x14ac:dyDescent="0.2">
      <c r="A12332"/>
      <c r="B12332"/>
      <c r="C12332"/>
      <c r="D12332"/>
      <c r="E12332"/>
    </row>
    <row r="12333" spans="1:5" x14ac:dyDescent="0.2">
      <c r="A12333"/>
      <c r="B12333"/>
      <c r="C12333"/>
      <c r="D12333"/>
      <c r="E12333"/>
    </row>
    <row r="12334" spans="1:5" x14ac:dyDescent="0.2">
      <c r="A12334"/>
      <c r="B12334"/>
      <c r="C12334"/>
      <c r="D12334"/>
      <c r="E12334"/>
    </row>
    <row r="12335" spans="1:5" x14ac:dyDescent="0.2">
      <c r="A12335"/>
      <c r="B12335"/>
      <c r="C12335"/>
      <c r="D12335"/>
      <c r="E12335"/>
    </row>
    <row r="12336" spans="1:5" x14ac:dyDescent="0.2">
      <c r="A12336"/>
      <c r="B12336"/>
      <c r="C12336"/>
      <c r="D12336"/>
      <c r="E12336"/>
    </row>
    <row r="12337" spans="1:5" x14ac:dyDescent="0.2">
      <c r="A12337"/>
      <c r="B12337"/>
      <c r="C12337"/>
      <c r="D12337"/>
      <c r="E12337"/>
    </row>
    <row r="12338" spans="1:5" x14ac:dyDescent="0.2">
      <c r="A12338"/>
      <c r="B12338"/>
      <c r="C12338"/>
      <c r="D12338"/>
      <c r="E12338"/>
    </row>
    <row r="12339" spans="1:5" x14ac:dyDescent="0.2">
      <c r="A12339"/>
      <c r="B12339"/>
      <c r="C12339"/>
      <c r="D12339"/>
      <c r="E12339"/>
    </row>
    <row r="12340" spans="1:5" x14ac:dyDescent="0.2">
      <c r="A12340"/>
      <c r="B12340"/>
      <c r="C12340"/>
      <c r="D12340"/>
      <c r="E12340"/>
    </row>
    <row r="12341" spans="1:5" x14ac:dyDescent="0.2">
      <c r="A12341"/>
      <c r="B12341"/>
      <c r="C12341"/>
      <c r="D12341"/>
      <c r="E12341"/>
    </row>
    <row r="12342" spans="1:5" x14ac:dyDescent="0.2">
      <c r="A12342"/>
      <c r="B12342"/>
      <c r="C12342"/>
      <c r="D12342"/>
      <c r="E12342"/>
    </row>
    <row r="12343" spans="1:5" x14ac:dyDescent="0.2">
      <c r="A12343"/>
      <c r="B12343"/>
      <c r="C12343"/>
      <c r="D12343"/>
      <c r="E12343"/>
    </row>
    <row r="12344" spans="1:5" x14ac:dyDescent="0.2">
      <c r="A12344"/>
      <c r="B12344"/>
      <c r="C12344"/>
      <c r="D12344"/>
      <c r="E12344"/>
    </row>
    <row r="12345" spans="1:5" x14ac:dyDescent="0.2">
      <c r="A12345"/>
      <c r="B12345"/>
      <c r="C12345"/>
      <c r="D12345"/>
      <c r="E12345"/>
    </row>
    <row r="12346" spans="1:5" x14ac:dyDescent="0.2">
      <c r="A12346"/>
      <c r="B12346"/>
      <c r="C12346"/>
      <c r="D12346"/>
      <c r="E12346"/>
    </row>
    <row r="12347" spans="1:5" x14ac:dyDescent="0.2">
      <c r="A12347"/>
      <c r="B12347"/>
      <c r="C12347"/>
      <c r="D12347"/>
      <c r="E12347"/>
    </row>
    <row r="12348" spans="1:5" x14ac:dyDescent="0.2">
      <c r="A12348"/>
      <c r="B12348"/>
      <c r="C12348"/>
      <c r="D12348"/>
      <c r="E12348"/>
    </row>
    <row r="12349" spans="1:5" x14ac:dyDescent="0.2">
      <c r="A12349"/>
      <c r="B12349"/>
      <c r="C12349"/>
      <c r="D12349"/>
      <c r="E12349"/>
    </row>
    <row r="12350" spans="1:5" x14ac:dyDescent="0.2">
      <c r="A12350"/>
      <c r="B12350"/>
      <c r="C12350"/>
      <c r="D12350"/>
      <c r="E12350"/>
    </row>
    <row r="12351" spans="1:5" x14ac:dyDescent="0.2">
      <c r="A12351"/>
      <c r="B12351"/>
      <c r="C12351"/>
      <c r="D12351"/>
      <c r="E12351"/>
    </row>
    <row r="12352" spans="1:5" x14ac:dyDescent="0.2">
      <c r="A12352"/>
      <c r="B12352"/>
      <c r="C12352"/>
      <c r="D12352"/>
      <c r="E12352"/>
    </row>
    <row r="12353" spans="1:5" x14ac:dyDescent="0.2">
      <c r="A12353"/>
      <c r="B12353"/>
      <c r="C12353"/>
      <c r="D12353"/>
      <c r="E12353"/>
    </row>
    <row r="12354" spans="1:5" x14ac:dyDescent="0.2">
      <c r="A12354"/>
      <c r="B12354"/>
      <c r="C12354"/>
      <c r="D12354"/>
      <c r="E12354"/>
    </row>
    <row r="12355" spans="1:5" x14ac:dyDescent="0.2">
      <c r="A12355"/>
      <c r="B12355"/>
      <c r="C12355"/>
      <c r="D12355"/>
      <c r="E12355"/>
    </row>
    <row r="12356" spans="1:5" x14ac:dyDescent="0.2">
      <c r="A12356"/>
      <c r="B12356"/>
      <c r="C12356"/>
      <c r="D12356"/>
      <c r="E12356"/>
    </row>
    <row r="12357" spans="1:5" x14ac:dyDescent="0.2">
      <c r="A12357"/>
      <c r="B12357"/>
      <c r="C12357"/>
      <c r="D12357"/>
      <c r="E12357"/>
    </row>
    <row r="12358" spans="1:5" x14ac:dyDescent="0.2">
      <c r="A12358"/>
      <c r="B12358"/>
      <c r="C12358"/>
      <c r="D12358"/>
      <c r="E12358"/>
    </row>
    <row r="12359" spans="1:5" x14ac:dyDescent="0.2">
      <c r="A12359"/>
      <c r="B12359"/>
      <c r="C12359"/>
      <c r="D12359"/>
      <c r="E12359"/>
    </row>
    <row r="12360" spans="1:5" x14ac:dyDescent="0.2">
      <c r="A12360"/>
      <c r="B12360"/>
      <c r="C12360"/>
      <c r="D12360"/>
      <c r="E12360"/>
    </row>
    <row r="12361" spans="1:5" x14ac:dyDescent="0.2">
      <c r="A12361"/>
      <c r="B12361"/>
      <c r="C12361"/>
      <c r="D12361"/>
      <c r="E12361"/>
    </row>
    <row r="12362" spans="1:5" x14ac:dyDescent="0.2">
      <c r="A12362"/>
      <c r="B12362"/>
      <c r="C12362"/>
      <c r="D12362"/>
      <c r="E12362"/>
    </row>
    <row r="12363" spans="1:5" x14ac:dyDescent="0.2">
      <c r="A12363"/>
      <c r="B12363"/>
      <c r="C12363"/>
      <c r="D12363"/>
      <c r="E12363"/>
    </row>
    <row r="12364" spans="1:5" x14ac:dyDescent="0.2">
      <c r="A12364"/>
      <c r="B12364"/>
      <c r="C12364"/>
      <c r="D12364"/>
      <c r="E12364"/>
    </row>
    <row r="12365" spans="1:5" x14ac:dyDescent="0.2">
      <c r="A12365"/>
      <c r="B12365"/>
      <c r="C12365"/>
      <c r="D12365"/>
      <c r="E12365"/>
    </row>
    <row r="12366" spans="1:5" x14ac:dyDescent="0.2">
      <c r="A12366"/>
      <c r="B12366"/>
      <c r="C12366"/>
      <c r="D12366"/>
      <c r="E12366"/>
    </row>
    <row r="12367" spans="1:5" x14ac:dyDescent="0.2">
      <c r="A12367"/>
      <c r="B12367"/>
      <c r="C12367"/>
      <c r="D12367"/>
      <c r="E12367"/>
    </row>
    <row r="12368" spans="1:5" x14ac:dyDescent="0.2">
      <c r="A12368"/>
      <c r="B12368"/>
      <c r="C12368"/>
      <c r="D12368"/>
      <c r="E12368"/>
    </row>
    <row r="12369" spans="1:5" x14ac:dyDescent="0.2">
      <c r="A12369"/>
      <c r="B12369"/>
      <c r="C12369"/>
      <c r="D12369"/>
      <c r="E12369"/>
    </row>
    <row r="12370" spans="1:5" x14ac:dyDescent="0.2">
      <c r="A12370"/>
      <c r="B12370"/>
      <c r="C12370"/>
      <c r="D12370"/>
      <c r="E12370"/>
    </row>
    <row r="12371" spans="1:5" x14ac:dyDescent="0.2">
      <c r="A12371"/>
      <c r="B12371"/>
      <c r="C12371"/>
      <c r="D12371"/>
      <c r="E12371"/>
    </row>
    <row r="12372" spans="1:5" x14ac:dyDescent="0.2">
      <c r="A12372"/>
      <c r="B12372"/>
      <c r="C12372"/>
      <c r="D12372"/>
      <c r="E12372"/>
    </row>
    <row r="12373" spans="1:5" x14ac:dyDescent="0.2">
      <c r="A12373"/>
      <c r="B12373"/>
      <c r="C12373"/>
      <c r="D12373"/>
      <c r="E12373"/>
    </row>
    <row r="12374" spans="1:5" x14ac:dyDescent="0.2">
      <c r="A12374"/>
      <c r="B12374"/>
      <c r="C12374"/>
      <c r="D12374"/>
      <c r="E12374"/>
    </row>
    <row r="12375" spans="1:5" x14ac:dyDescent="0.2">
      <c r="A12375"/>
      <c r="B12375"/>
      <c r="C12375"/>
      <c r="D12375"/>
      <c r="E12375"/>
    </row>
    <row r="12376" spans="1:5" x14ac:dyDescent="0.2">
      <c r="A12376"/>
      <c r="B12376"/>
      <c r="C12376"/>
      <c r="D12376"/>
      <c r="E12376"/>
    </row>
    <row r="12377" spans="1:5" x14ac:dyDescent="0.2">
      <c r="A12377"/>
      <c r="B12377"/>
      <c r="C12377"/>
      <c r="D12377"/>
      <c r="E12377"/>
    </row>
    <row r="12378" spans="1:5" x14ac:dyDescent="0.2">
      <c r="A12378"/>
      <c r="B12378"/>
      <c r="C12378"/>
      <c r="D12378"/>
      <c r="E12378"/>
    </row>
    <row r="12379" spans="1:5" x14ac:dyDescent="0.2">
      <c r="A12379"/>
      <c r="B12379"/>
      <c r="C12379"/>
      <c r="D12379"/>
      <c r="E12379"/>
    </row>
    <row r="12380" spans="1:5" x14ac:dyDescent="0.2">
      <c r="A12380"/>
      <c r="B12380"/>
      <c r="C12380"/>
      <c r="D12380"/>
      <c r="E12380"/>
    </row>
    <row r="12381" spans="1:5" x14ac:dyDescent="0.2">
      <c r="A12381"/>
      <c r="B12381"/>
      <c r="C12381"/>
      <c r="D12381"/>
      <c r="E12381"/>
    </row>
    <row r="12382" spans="1:5" x14ac:dyDescent="0.2">
      <c r="A12382"/>
      <c r="B12382"/>
      <c r="C12382"/>
      <c r="D12382"/>
      <c r="E12382"/>
    </row>
  </sheetData>
  <conditionalFormatting sqref="E158:E1048576 E1:E2">
    <cfRule type="cellIs" dxfId="156" priority="3" operator="equal">
      <formula>"(blank)"</formula>
    </cfRule>
  </conditionalFormatting>
  <conditionalFormatting sqref="E158:E1048576">
    <cfRule type="cellIs" dxfId="155" priority="2" operator="equal">
      <formula>"(blank)"</formula>
    </cfRule>
  </conditionalFormatting>
  <conditionalFormatting sqref="E1:E1048576">
    <cfRule type="cellIs" dxfId="154" priority="1" operator="equal">
      <formula>"(blank)"</formula>
    </cfRule>
  </conditionalFormatting>
  <printOptions horizontalCentered="1"/>
  <pageMargins left="0.25" right="0.25" top="0.75" bottom="0.75" header="0.3" footer="0.3"/>
  <pageSetup scale="95" fitToHeight="0" orientation="portrait" r:id="rId2"/>
  <headerFooter>
    <oddHeader>&amp;C&amp;A</oddHeader>
    <oddFooter>&amp;LDate Printed: &amp;D&amp;CPage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tabSelected="1" workbookViewId="0">
      <selection activeCell="A7" sqref="A7"/>
    </sheetView>
  </sheetViews>
  <sheetFormatPr defaultRowHeight="14.25" x14ac:dyDescent="0.2"/>
  <cols>
    <col min="1" max="1" width="30.25" bestFit="1" customWidth="1"/>
    <col min="2" max="2" width="5.375" bestFit="1" customWidth="1"/>
  </cols>
  <sheetData>
    <row r="1" spans="1:3" ht="15" x14ac:dyDescent="0.25">
      <c r="A1" s="33" t="s">
        <v>188</v>
      </c>
      <c r="B1" s="34"/>
      <c r="C1" s="19"/>
    </row>
    <row r="2" spans="1:3" x14ac:dyDescent="0.2">
      <c r="A2" s="20" t="s">
        <v>184</v>
      </c>
      <c r="B2" s="31">
        <f>COUNTIF(NeverContacted,"x")</f>
        <v>107</v>
      </c>
      <c r="C2" s="19"/>
    </row>
    <row r="3" spans="1:3" x14ac:dyDescent="0.2">
      <c r="A3" s="20" t="s">
        <v>181</v>
      </c>
      <c r="B3" s="31">
        <f>COUNTIF(LastContact2015,"x")</f>
        <v>846</v>
      </c>
      <c r="C3" s="19"/>
    </row>
    <row r="4" spans="1:3" x14ac:dyDescent="0.2">
      <c r="A4" s="20" t="s">
        <v>185</v>
      </c>
      <c r="B4" s="31">
        <f>COUNT(Score2_5)</f>
        <v>78</v>
      </c>
      <c r="C4" s="19"/>
    </row>
    <row r="5" spans="1:3" x14ac:dyDescent="0.2">
      <c r="A5" s="20" t="s">
        <v>186</v>
      </c>
      <c r="B5" s="31">
        <f>(COUNTA(PriorityNeeds)-1)-COUNTIF(PriorityNeeds, "(blank)")</f>
        <v>12</v>
      </c>
      <c r="C5" s="19"/>
    </row>
    <row r="6" spans="1:3" x14ac:dyDescent="0.2">
      <c r="A6" s="20" t="s">
        <v>187</v>
      </c>
      <c r="B6" s="31">
        <f>COUNTA(Units)-1</f>
        <v>1343</v>
      </c>
      <c r="C6" s="19"/>
    </row>
    <row r="7" spans="1:3" x14ac:dyDescent="0.2">
      <c r="A7" s="18"/>
      <c r="B7" s="18"/>
    </row>
  </sheetData>
  <mergeCells count="1">
    <mergeCell ref="A1:B1"/>
  </mergeCells>
  <printOptions horizontalCentered="1"/>
  <pageMargins left="0.25" right="0.25" top="0.75" bottom="0.75" header="0.3" footer="0.3"/>
  <pageSetup orientation="landscape" r:id="rId1"/>
  <headerFooter scaleWithDoc="0">
    <oddHeader>&amp;C&amp;"Arial,Bold"&amp;14Units Needing Attention - Summary</oddHeader>
    <oddFooter>&amp;L
Date Printed: &amp;D&amp;C&amp;G
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961"/>
  <sheetViews>
    <sheetView zoomScaleNormal="100" workbookViewId="0">
      <pane ySplit="3" topLeftCell="A4" activePane="bottomLeft" state="frozen"/>
      <selection activeCell="A2" sqref="A2"/>
      <selection pane="bottomLeft" activeCell="A5" sqref="A5"/>
    </sheetView>
  </sheetViews>
  <sheetFormatPr defaultRowHeight="14.25" x14ac:dyDescent="0.2"/>
  <cols>
    <col min="1" max="2" width="20.625" style="3" customWidth="1"/>
    <col min="3" max="3" width="15.625" style="3" customWidth="1"/>
    <col min="4" max="4" width="10.625" style="5" customWidth="1"/>
    <col min="5" max="5" width="20.625" style="4" customWidth="1"/>
    <col min="6" max="7" width="15.25" style="21" customWidth="1"/>
    <col min="8" max="8" width="15.25" style="16" customWidth="1"/>
    <col min="10" max="10" width="10.875" style="23" customWidth="1"/>
    <col min="11" max="11" width="11.375" customWidth="1"/>
  </cols>
  <sheetData>
    <row r="1" spans="1:13" ht="12.75" hidden="1" customHeight="1" x14ac:dyDescent="0.2">
      <c r="A1"/>
      <c r="B1"/>
      <c r="L1" s="15">
        <f>COUNTA(4:4)</f>
        <v>10</v>
      </c>
      <c r="M1" s="15">
        <f>COUNTA(Units)</f>
        <v>1344</v>
      </c>
    </row>
    <row r="2" spans="1:13" ht="13.5" hidden="1" customHeight="1" x14ac:dyDescent="0.2">
      <c r="A2"/>
      <c r="B2"/>
      <c r="C2"/>
      <c r="D2"/>
      <c r="E2"/>
      <c r="H2" s="17"/>
    </row>
    <row r="3" spans="1:13" x14ac:dyDescent="0.2">
      <c r="A3"/>
      <c r="B3"/>
      <c r="C3"/>
      <c r="D3"/>
      <c r="E3"/>
      <c r="F3" s="22"/>
      <c r="G3"/>
      <c r="H3"/>
    </row>
    <row r="4" spans="1:13" ht="57" x14ac:dyDescent="0.2">
      <c r="A4" s="29" t="s">
        <v>0</v>
      </c>
      <c r="B4" s="25" t="s">
        <v>1</v>
      </c>
      <c r="C4" s="25" t="s">
        <v>2</v>
      </c>
      <c r="D4" s="26" t="s">
        <v>3</v>
      </c>
      <c r="E4" s="30" t="s">
        <v>193</v>
      </c>
      <c r="F4" s="24" t="s">
        <v>21</v>
      </c>
      <c r="G4" s="24" t="s">
        <v>23</v>
      </c>
      <c r="H4" s="24" t="s">
        <v>181</v>
      </c>
      <c r="I4" s="28" t="s">
        <v>183</v>
      </c>
      <c r="J4" s="24" t="s">
        <v>194</v>
      </c>
    </row>
    <row r="5" spans="1:13" x14ac:dyDescent="0.2">
      <c r="A5" s="3" t="s">
        <v>197</v>
      </c>
      <c r="B5" s="3" t="s">
        <v>198</v>
      </c>
      <c r="D5" s="3" t="s">
        <v>199</v>
      </c>
      <c r="E5" s="3" t="s">
        <v>200</v>
      </c>
      <c r="F5" s="4" t="s">
        <v>24</v>
      </c>
      <c r="G5" s="27"/>
      <c r="H5" s="27"/>
      <c r="I5" s="27" t="s">
        <v>24</v>
      </c>
      <c r="J5" s="32" t="s">
        <v>24</v>
      </c>
    </row>
    <row r="6" spans="1:13" x14ac:dyDescent="0.2">
      <c r="D6" s="3" t="s">
        <v>201</v>
      </c>
      <c r="E6" s="3" t="s">
        <v>202</v>
      </c>
      <c r="F6" s="4" t="s">
        <v>24</v>
      </c>
      <c r="G6" s="27"/>
      <c r="H6" s="27" t="s">
        <v>203</v>
      </c>
      <c r="I6" s="27" t="s">
        <v>24</v>
      </c>
      <c r="J6" s="32" t="s">
        <v>24</v>
      </c>
    </row>
    <row r="7" spans="1:13" x14ac:dyDescent="0.2">
      <c r="D7" s="3" t="s">
        <v>204</v>
      </c>
      <c r="E7" s="3" t="s">
        <v>205</v>
      </c>
      <c r="F7" s="4" t="s">
        <v>24</v>
      </c>
      <c r="G7" s="27"/>
      <c r="H7" s="27"/>
      <c r="I7" s="27" t="s">
        <v>24</v>
      </c>
      <c r="J7" s="32" t="s">
        <v>24</v>
      </c>
    </row>
    <row r="8" spans="1:13" x14ac:dyDescent="0.2">
      <c r="D8" s="3" t="s">
        <v>206</v>
      </c>
      <c r="E8" s="3" t="s">
        <v>207</v>
      </c>
      <c r="F8" s="4" t="s">
        <v>24</v>
      </c>
      <c r="G8" s="27"/>
      <c r="H8" s="27" t="s">
        <v>203</v>
      </c>
      <c r="I8" s="27" t="s">
        <v>24</v>
      </c>
      <c r="J8" s="32" t="s">
        <v>208</v>
      </c>
    </row>
    <row r="9" spans="1:13" x14ac:dyDescent="0.2">
      <c r="D9" s="3" t="s">
        <v>209</v>
      </c>
      <c r="E9" s="3" t="s">
        <v>210</v>
      </c>
      <c r="F9" s="4" t="s">
        <v>24</v>
      </c>
      <c r="G9" s="27"/>
      <c r="H9" s="27"/>
      <c r="I9" s="27" t="s">
        <v>24</v>
      </c>
      <c r="J9" s="32" t="s">
        <v>24</v>
      </c>
    </row>
    <row r="10" spans="1:13" x14ac:dyDescent="0.2">
      <c r="D10" s="3" t="s">
        <v>211</v>
      </c>
      <c r="E10" s="3" t="s">
        <v>212</v>
      </c>
      <c r="F10" s="4" t="s">
        <v>24</v>
      </c>
      <c r="G10" s="27"/>
      <c r="H10" s="27" t="s">
        <v>203</v>
      </c>
      <c r="I10" s="27" t="s">
        <v>24</v>
      </c>
      <c r="J10" s="32" t="s">
        <v>24</v>
      </c>
    </row>
    <row r="11" spans="1:13" x14ac:dyDescent="0.2">
      <c r="D11" s="3" t="s">
        <v>213</v>
      </c>
      <c r="E11" s="3" t="s">
        <v>214</v>
      </c>
      <c r="F11" s="4" t="s">
        <v>24</v>
      </c>
      <c r="G11" s="27"/>
      <c r="H11" s="27"/>
      <c r="I11" s="27" t="s">
        <v>24</v>
      </c>
      <c r="J11" s="32" t="s">
        <v>24</v>
      </c>
    </row>
    <row r="12" spans="1:13" x14ac:dyDescent="0.2">
      <c r="D12" s="3" t="s">
        <v>215</v>
      </c>
      <c r="E12" s="3" t="s">
        <v>216</v>
      </c>
      <c r="F12" s="4" t="s">
        <v>24</v>
      </c>
      <c r="G12" s="27"/>
      <c r="H12" s="27"/>
      <c r="I12" s="27" t="s">
        <v>24</v>
      </c>
      <c r="J12" s="32" t="s">
        <v>24</v>
      </c>
    </row>
    <row r="13" spans="1:13" x14ac:dyDescent="0.2">
      <c r="D13" s="3" t="s">
        <v>217</v>
      </c>
      <c r="E13" s="3" t="s">
        <v>218</v>
      </c>
      <c r="F13" s="4" t="s">
        <v>24</v>
      </c>
      <c r="G13" s="27"/>
      <c r="H13" s="27" t="s">
        <v>203</v>
      </c>
      <c r="I13" s="27" t="s">
        <v>24</v>
      </c>
      <c r="J13" s="32" t="s">
        <v>24</v>
      </c>
    </row>
    <row r="14" spans="1:13" x14ac:dyDescent="0.2">
      <c r="D14" s="3" t="s">
        <v>219</v>
      </c>
      <c r="E14" s="3" t="s">
        <v>220</v>
      </c>
      <c r="F14" s="4" t="s">
        <v>24</v>
      </c>
      <c r="G14" s="27"/>
      <c r="H14" s="27"/>
      <c r="I14" s="27" t="s">
        <v>24</v>
      </c>
      <c r="J14" s="32" t="s">
        <v>24</v>
      </c>
    </row>
    <row r="15" spans="1:13" x14ac:dyDescent="0.2">
      <c r="D15" s="3" t="s">
        <v>221</v>
      </c>
      <c r="E15" s="3" t="s">
        <v>222</v>
      </c>
      <c r="F15" s="4" t="s">
        <v>24</v>
      </c>
      <c r="G15" s="27"/>
      <c r="H15" s="27"/>
      <c r="I15" s="27" t="s">
        <v>24</v>
      </c>
      <c r="J15" s="32" t="s">
        <v>223</v>
      </c>
    </row>
    <row r="16" spans="1:13" x14ac:dyDescent="0.2">
      <c r="D16" s="3" t="s">
        <v>224</v>
      </c>
      <c r="E16" s="3" t="s">
        <v>225</v>
      </c>
      <c r="F16" s="4" t="s">
        <v>24</v>
      </c>
      <c r="G16" s="27"/>
      <c r="H16" s="27" t="s">
        <v>203</v>
      </c>
      <c r="I16" s="27" t="s">
        <v>24</v>
      </c>
      <c r="J16" s="32" t="s">
        <v>24</v>
      </c>
    </row>
    <row r="17" spans="4:10" x14ac:dyDescent="0.2">
      <c r="D17" s="3" t="s">
        <v>226</v>
      </c>
      <c r="E17" s="3" t="s">
        <v>227</v>
      </c>
      <c r="F17" s="4" t="s">
        <v>24</v>
      </c>
      <c r="G17" s="27"/>
      <c r="H17" s="27"/>
      <c r="I17" s="27" t="s">
        <v>24</v>
      </c>
      <c r="J17" s="32" t="s">
        <v>228</v>
      </c>
    </row>
    <row r="18" spans="4:10" x14ac:dyDescent="0.2">
      <c r="D18" s="3" t="s">
        <v>229</v>
      </c>
      <c r="E18" s="3" t="s">
        <v>230</v>
      </c>
      <c r="F18" s="4" t="s">
        <v>24</v>
      </c>
      <c r="G18" s="27"/>
      <c r="H18" s="27"/>
      <c r="I18" s="27" t="s">
        <v>24</v>
      </c>
      <c r="J18" s="32" t="s">
        <v>24</v>
      </c>
    </row>
    <row r="19" spans="4:10" x14ac:dyDescent="0.2">
      <c r="D19" s="3" t="s">
        <v>231</v>
      </c>
      <c r="E19" s="3" t="s">
        <v>232</v>
      </c>
      <c r="F19" s="4" t="s">
        <v>24</v>
      </c>
      <c r="G19" s="27"/>
      <c r="H19" s="27" t="s">
        <v>203</v>
      </c>
      <c r="I19" s="27" t="s">
        <v>24</v>
      </c>
      <c r="J19" s="32" t="s">
        <v>24</v>
      </c>
    </row>
    <row r="20" spans="4:10" x14ac:dyDescent="0.2">
      <c r="D20" s="3" t="s">
        <v>233</v>
      </c>
      <c r="E20" s="3" t="s">
        <v>234</v>
      </c>
      <c r="F20" s="4" t="s">
        <v>24</v>
      </c>
      <c r="G20" s="27"/>
      <c r="H20" s="27" t="s">
        <v>203</v>
      </c>
      <c r="I20" s="27" t="s">
        <v>24</v>
      </c>
      <c r="J20" s="32" t="s">
        <v>235</v>
      </c>
    </row>
    <row r="21" spans="4:10" x14ac:dyDescent="0.2">
      <c r="D21" s="3" t="s">
        <v>236</v>
      </c>
      <c r="E21" s="3" t="s">
        <v>202</v>
      </c>
      <c r="F21" s="4" t="s">
        <v>24</v>
      </c>
      <c r="G21" s="27"/>
      <c r="H21" s="27" t="s">
        <v>203</v>
      </c>
      <c r="I21" s="27" t="s">
        <v>24</v>
      </c>
      <c r="J21" s="32" t="s">
        <v>24</v>
      </c>
    </row>
    <row r="22" spans="4:10" x14ac:dyDescent="0.2">
      <c r="D22" s="3" t="s">
        <v>237</v>
      </c>
      <c r="E22" s="3" t="s">
        <v>205</v>
      </c>
      <c r="F22" s="4" t="s">
        <v>24</v>
      </c>
      <c r="G22" s="27"/>
      <c r="H22" s="27"/>
      <c r="I22" s="27" t="s">
        <v>24</v>
      </c>
      <c r="J22" s="32" t="s">
        <v>24</v>
      </c>
    </row>
    <row r="23" spans="4:10" x14ac:dyDescent="0.2">
      <c r="D23" s="3" t="s">
        <v>147</v>
      </c>
      <c r="E23" s="3" t="s">
        <v>238</v>
      </c>
      <c r="F23" s="4" t="s">
        <v>24</v>
      </c>
      <c r="G23" s="27"/>
      <c r="H23" s="27"/>
      <c r="I23" s="27" t="s">
        <v>24</v>
      </c>
      <c r="J23" s="32" t="s">
        <v>24</v>
      </c>
    </row>
    <row r="24" spans="4:10" x14ac:dyDescent="0.2">
      <c r="D24" s="3" t="s">
        <v>239</v>
      </c>
      <c r="E24" s="3" t="s">
        <v>240</v>
      </c>
      <c r="F24" s="4" t="s">
        <v>24</v>
      </c>
      <c r="G24" s="27"/>
      <c r="H24" s="27" t="s">
        <v>203</v>
      </c>
      <c r="I24" s="27" t="s">
        <v>24</v>
      </c>
      <c r="J24" s="32" t="s">
        <v>241</v>
      </c>
    </row>
    <row r="25" spans="4:10" x14ac:dyDescent="0.2">
      <c r="D25" s="3" t="s">
        <v>242</v>
      </c>
      <c r="E25" s="3" t="s">
        <v>243</v>
      </c>
      <c r="F25" s="4" t="s">
        <v>24</v>
      </c>
      <c r="G25" s="27"/>
      <c r="H25" s="27" t="s">
        <v>203</v>
      </c>
      <c r="I25" s="27" t="s">
        <v>24</v>
      </c>
      <c r="J25" s="32" t="s">
        <v>24</v>
      </c>
    </row>
    <row r="26" spans="4:10" x14ac:dyDescent="0.2">
      <c r="D26" s="3" t="s">
        <v>244</v>
      </c>
      <c r="E26" s="3" t="s">
        <v>245</v>
      </c>
      <c r="F26" s="4" t="s">
        <v>24</v>
      </c>
      <c r="G26" s="27"/>
      <c r="H26" s="27"/>
      <c r="I26" s="27" t="s">
        <v>24</v>
      </c>
      <c r="J26" s="32" t="s">
        <v>24</v>
      </c>
    </row>
    <row r="27" spans="4:10" x14ac:dyDescent="0.2">
      <c r="D27" s="3" t="s">
        <v>246</v>
      </c>
      <c r="E27" s="3" t="s">
        <v>247</v>
      </c>
      <c r="F27" s="4" t="s">
        <v>24</v>
      </c>
      <c r="G27" s="27"/>
      <c r="H27" s="27"/>
      <c r="I27" s="27" t="s">
        <v>24</v>
      </c>
      <c r="J27" s="32" t="s">
        <v>24</v>
      </c>
    </row>
    <row r="28" spans="4:10" x14ac:dyDescent="0.2">
      <c r="D28" s="3" t="s">
        <v>248</v>
      </c>
      <c r="E28" s="3" t="s">
        <v>249</v>
      </c>
      <c r="F28" s="4" t="s">
        <v>24</v>
      </c>
      <c r="G28" s="27"/>
      <c r="H28" s="27" t="s">
        <v>203</v>
      </c>
      <c r="I28" s="27" t="s">
        <v>24</v>
      </c>
      <c r="J28" s="32" t="s">
        <v>24</v>
      </c>
    </row>
    <row r="29" spans="4:10" x14ac:dyDescent="0.2">
      <c r="D29" s="3" t="s">
        <v>250</v>
      </c>
      <c r="E29" s="3" t="s">
        <v>251</v>
      </c>
      <c r="F29" s="4" t="s">
        <v>24</v>
      </c>
      <c r="G29" s="27"/>
      <c r="H29" s="27" t="s">
        <v>203</v>
      </c>
      <c r="I29" s="27" t="s">
        <v>24</v>
      </c>
      <c r="J29" s="32" t="s">
        <v>24</v>
      </c>
    </row>
    <row r="30" spans="4:10" x14ac:dyDescent="0.2">
      <c r="D30" s="3" t="s">
        <v>252</v>
      </c>
      <c r="E30" s="3" t="s">
        <v>253</v>
      </c>
      <c r="F30" s="4" t="s">
        <v>24</v>
      </c>
      <c r="G30" s="27"/>
      <c r="H30" s="27"/>
      <c r="I30" s="27" t="s">
        <v>24</v>
      </c>
      <c r="J30" s="32" t="s">
        <v>254</v>
      </c>
    </row>
    <row r="31" spans="4:10" x14ac:dyDescent="0.2">
      <c r="D31" s="3" t="s">
        <v>255</v>
      </c>
      <c r="E31" s="3" t="s">
        <v>207</v>
      </c>
      <c r="F31" s="4" t="s">
        <v>24</v>
      </c>
      <c r="G31" s="27"/>
      <c r="H31" s="27" t="s">
        <v>203</v>
      </c>
      <c r="I31" s="27" t="s">
        <v>24</v>
      </c>
      <c r="J31" s="32" t="s">
        <v>24</v>
      </c>
    </row>
    <row r="32" spans="4:10" x14ac:dyDescent="0.2">
      <c r="D32" s="3" t="s">
        <v>256</v>
      </c>
      <c r="E32" s="3" t="s">
        <v>257</v>
      </c>
      <c r="F32" s="4" t="s">
        <v>24</v>
      </c>
      <c r="G32" s="27"/>
      <c r="H32" s="27" t="s">
        <v>203</v>
      </c>
      <c r="I32" s="27" t="s">
        <v>24</v>
      </c>
      <c r="J32" s="32" t="s">
        <v>24</v>
      </c>
    </row>
    <row r="33" spans="4:10" x14ac:dyDescent="0.2">
      <c r="D33" s="3" t="s">
        <v>258</v>
      </c>
      <c r="E33" s="3" t="s">
        <v>259</v>
      </c>
      <c r="F33" s="4" t="s">
        <v>24</v>
      </c>
      <c r="G33" s="27"/>
      <c r="H33" s="27"/>
      <c r="I33" s="27" t="s">
        <v>24</v>
      </c>
      <c r="J33" s="32" t="s">
        <v>24</v>
      </c>
    </row>
    <row r="34" spans="4:10" x14ac:dyDescent="0.2">
      <c r="D34" s="3" t="s">
        <v>260</v>
      </c>
      <c r="E34" s="3" t="s">
        <v>261</v>
      </c>
      <c r="F34" s="4" t="s">
        <v>24</v>
      </c>
      <c r="G34" s="27"/>
      <c r="H34" s="27" t="s">
        <v>203</v>
      </c>
      <c r="I34" s="27" t="s">
        <v>24</v>
      </c>
      <c r="J34" s="32" t="s">
        <v>262</v>
      </c>
    </row>
    <row r="35" spans="4:10" x14ac:dyDescent="0.2">
      <c r="D35" s="3" t="s">
        <v>263</v>
      </c>
      <c r="E35" s="3" t="s">
        <v>212</v>
      </c>
      <c r="F35" s="4" t="s">
        <v>24</v>
      </c>
      <c r="G35" s="27"/>
      <c r="H35" s="27" t="s">
        <v>203</v>
      </c>
      <c r="I35" s="27" t="s">
        <v>24</v>
      </c>
      <c r="J35" s="32" t="s">
        <v>24</v>
      </c>
    </row>
    <row r="36" spans="4:10" x14ac:dyDescent="0.2">
      <c r="D36" s="3" t="s">
        <v>264</v>
      </c>
      <c r="E36" s="3" t="s">
        <v>265</v>
      </c>
      <c r="F36" s="4" t="s">
        <v>24</v>
      </c>
      <c r="G36" s="27"/>
      <c r="H36" s="27" t="s">
        <v>203</v>
      </c>
      <c r="I36" s="27" t="s">
        <v>24</v>
      </c>
      <c r="J36" s="32" t="s">
        <v>24</v>
      </c>
    </row>
    <row r="37" spans="4:10" x14ac:dyDescent="0.2">
      <c r="D37" s="3" t="s">
        <v>266</v>
      </c>
      <c r="E37" s="3" t="s">
        <v>216</v>
      </c>
      <c r="F37" s="4" t="s">
        <v>24</v>
      </c>
      <c r="G37" s="27"/>
      <c r="H37" s="27" t="s">
        <v>203</v>
      </c>
      <c r="I37" s="27" t="s">
        <v>24</v>
      </c>
      <c r="J37" s="32" t="s">
        <v>24</v>
      </c>
    </row>
    <row r="38" spans="4:10" x14ac:dyDescent="0.2">
      <c r="D38" s="3" t="s">
        <v>267</v>
      </c>
      <c r="E38" s="3" t="s">
        <v>218</v>
      </c>
      <c r="F38" s="4" t="s">
        <v>24</v>
      </c>
      <c r="G38" s="27"/>
      <c r="H38" s="27" t="s">
        <v>203</v>
      </c>
      <c r="I38" s="27" t="s">
        <v>24</v>
      </c>
      <c r="J38" s="32" t="s">
        <v>24</v>
      </c>
    </row>
    <row r="39" spans="4:10" x14ac:dyDescent="0.2">
      <c r="D39" s="3" t="s">
        <v>268</v>
      </c>
      <c r="E39" s="3" t="s">
        <v>220</v>
      </c>
      <c r="F39" s="4" t="s">
        <v>24</v>
      </c>
      <c r="G39" s="27" t="s">
        <v>203</v>
      </c>
      <c r="H39" s="27"/>
      <c r="I39" s="27" t="s">
        <v>24</v>
      </c>
      <c r="J39" s="32" t="s">
        <v>24</v>
      </c>
    </row>
    <row r="40" spans="4:10" x14ac:dyDescent="0.2">
      <c r="D40" s="3" t="s">
        <v>269</v>
      </c>
      <c r="E40" s="3" t="s">
        <v>222</v>
      </c>
      <c r="F40" s="4" t="s">
        <v>24</v>
      </c>
      <c r="G40" s="27"/>
      <c r="H40" s="27"/>
      <c r="I40" s="27" t="s">
        <v>24</v>
      </c>
      <c r="J40" s="32" t="s">
        <v>24</v>
      </c>
    </row>
    <row r="41" spans="4:10" x14ac:dyDescent="0.2">
      <c r="D41" s="3" t="s">
        <v>270</v>
      </c>
      <c r="E41" s="3" t="s">
        <v>271</v>
      </c>
      <c r="F41" s="4" t="s">
        <v>24</v>
      </c>
      <c r="G41" s="27"/>
      <c r="H41" s="27"/>
      <c r="I41" s="27" t="s">
        <v>24</v>
      </c>
      <c r="J41" s="32" t="s">
        <v>24</v>
      </c>
    </row>
    <row r="42" spans="4:10" x14ac:dyDescent="0.2">
      <c r="D42" s="3" t="s">
        <v>272</v>
      </c>
      <c r="E42" s="3" t="s">
        <v>273</v>
      </c>
      <c r="F42" s="4" t="s">
        <v>24</v>
      </c>
      <c r="G42" s="27"/>
      <c r="H42" s="27" t="s">
        <v>203</v>
      </c>
      <c r="I42" s="27" t="s">
        <v>24</v>
      </c>
      <c r="J42" s="32" t="s">
        <v>24</v>
      </c>
    </row>
    <row r="43" spans="4:10" x14ac:dyDescent="0.2">
      <c r="D43" s="3" t="s">
        <v>274</v>
      </c>
      <c r="E43" s="3" t="s">
        <v>202</v>
      </c>
      <c r="F43" s="4" t="s">
        <v>24</v>
      </c>
      <c r="G43" s="27"/>
      <c r="H43" s="27" t="s">
        <v>203</v>
      </c>
      <c r="I43" s="27" t="s">
        <v>24</v>
      </c>
      <c r="J43" s="32" t="s">
        <v>24</v>
      </c>
    </row>
    <row r="44" spans="4:10" x14ac:dyDescent="0.2">
      <c r="D44" s="3" t="s">
        <v>275</v>
      </c>
      <c r="E44" s="3" t="s">
        <v>205</v>
      </c>
      <c r="F44" s="4" t="s">
        <v>24</v>
      </c>
      <c r="G44" s="27"/>
      <c r="H44" s="27"/>
      <c r="I44" s="27" t="s">
        <v>24</v>
      </c>
      <c r="J44" s="32" t="s">
        <v>24</v>
      </c>
    </row>
    <row r="45" spans="4:10" x14ac:dyDescent="0.2">
      <c r="D45" s="3" t="s">
        <v>276</v>
      </c>
      <c r="E45" s="3" t="s">
        <v>207</v>
      </c>
      <c r="F45" s="4" t="s">
        <v>24</v>
      </c>
      <c r="G45" s="27"/>
      <c r="H45" s="27" t="s">
        <v>203</v>
      </c>
      <c r="I45" s="27" t="s">
        <v>24</v>
      </c>
      <c r="J45" s="32" t="s">
        <v>208</v>
      </c>
    </row>
    <row r="46" spans="4:10" x14ac:dyDescent="0.2">
      <c r="D46" s="3" t="s">
        <v>277</v>
      </c>
      <c r="E46" s="3" t="s">
        <v>218</v>
      </c>
      <c r="F46" s="4" t="s">
        <v>24</v>
      </c>
      <c r="G46" s="27"/>
      <c r="H46" s="27" t="s">
        <v>203</v>
      </c>
      <c r="I46" s="27" t="s">
        <v>24</v>
      </c>
      <c r="J46" s="32" t="s">
        <v>24</v>
      </c>
    </row>
    <row r="47" spans="4:10" x14ac:dyDescent="0.2">
      <c r="D47" s="3" t="s">
        <v>278</v>
      </c>
      <c r="E47" s="3" t="s">
        <v>220</v>
      </c>
      <c r="F47" s="4" t="s">
        <v>24</v>
      </c>
      <c r="G47" s="27"/>
      <c r="H47" s="27"/>
      <c r="I47" s="27" t="s">
        <v>24</v>
      </c>
      <c r="J47" s="32" t="s">
        <v>24</v>
      </c>
    </row>
    <row r="48" spans="4:10" x14ac:dyDescent="0.2">
      <c r="D48" s="3" t="s">
        <v>279</v>
      </c>
      <c r="E48" s="3" t="s">
        <v>222</v>
      </c>
      <c r="F48" s="4" t="s">
        <v>24</v>
      </c>
      <c r="G48" s="27"/>
      <c r="H48" s="27"/>
      <c r="I48" s="27" t="s">
        <v>24</v>
      </c>
      <c r="J48" s="32" t="s">
        <v>24</v>
      </c>
    </row>
    <row r="49" spans="4:10" x14ac:dyDescent="0.2">
      <c r="D49" s="3" t="s">
        <v>280</v>
      </c>
      <c r="E49" s="3" t="s">
        <v>281</v>
      </c>
      <c r="F49" s="4" t="s">
        <v>24</v>
      </c>
      <c r="G49" s="27"/>
      <c r="H49" s="27"/>
      <c r="I49" s="27">
        <v>2.5</v>
      </c>
      <c r="J49" s="32" t="s">
        <v>24</v>
      </c>
    </row>
    <row r="50" spans="4:10" x14ac:dyDescent="0.2">
      <c r="D50" s="3" t="s">
        <v>282</v>
      </c>
      <c r="E50" s="3" t="s">
        <v>283</v>
      </c>
      <c r="F50" s="4" t="s">
        <v>24</v>
      </c>
      <c r="G50" s="27"/>
      <c r="H50" s="27" t="s">
        <v>203</v>
      </c>
      <c r="I50" s="27" t="s">
        <v>24</v>
      </c>
      <c r="J50" s="32" t="s">
        <v>24</v>
      </c>
    </row>
    <row r="51" spans="4:10" x14ac:dyDescent="0.2">
      <c r="D51" s="3" t="s">
        <v>284</v>
      </c>
      <c r="E51" s="3" t="s">
        <v>225</v>
      </c>
      <c r="F51" s="4" t="s">
        <v>24</v>
      </c>
      <c r="G51" s="27"/>
      <c r="H51" s="27" t="s">
        <v>203</v>
      </c>
      <c r="I51" s="27" t="s">
        <v>24</v>
      </c>
      <c r="J51" s="32" t="s">
        <v>24</v>
      </c>
    </row>
    <row r="52" spans="4:10" x14ac:dyDescent="0.2">
      <c r="D52" s="3" t="s">
        <v>285</v>
      </c>
      <c r="E52" s="3" t="s">
        <v>227</v>
      </c>
      <c r="F52" s="4" t="s">
        <v>24</v>
      </c>
      <c r="G52" s="27"/>
      <c r="H52" s="27" t="s">
        <v>203</v>
      </c>
      <c r="I52" s="27" t="s">
        <v>24</v>
      </c>
      <c r="J52" s="32" t="s">
        <v>286</v>
      </c>
    </row>
    <row r="53" spans="4:10" x14ac:dyDescent="0.2">
      <c r="D53" s="3" t="s">
        <v>287</v>
      </c>
      <c r="E53" s="3" t="s">
        <v>288</v>
      </c>
      <c r="F53" s="4" t="s">
        <v>24</v>
      </c>
      <c r="G53" s="27"/>
      <c r="H53" s="27" t="s">
        <v>203</v>
      </c>
      <c r="I53" s="27" t="s">
        <v>24</v>
      </c>
      <c r="J53" s="32" t="s">
        <v>24</v>
      </c>
    </row>
    <row r="54" spans="4:10" x14ac:dyDescent="0.2">
      <c r="D54" s="3" t="s">
        <v>289</v>
      </c>
      <c r="E54" s="3" t="s">
        <v>259</v>
      </c>
      <c r="F54" s="4" t="s">
        <v>24</v>
      </c>
      <c r="G54" s="27"/>
      <c r="H54" s="27" t="s">
        <v>203</v>
      </c>
      <c r="I54" s="27" t="s">
        <v>24</v>
      </c>
      <c r="J54" s="32" t="s">
        <v>24</v>
      </c>
    </row>
    <row r="55" spans="4:10" x14ac:dyDescent="0.2">
      <c r="D55" s="3" t="s">
        <v>290</v>
      </c>
      <c r="E55" s="3" t="s">
        <v>234</v>
      </c>
      <c r="F55" s="4" t="s">
        <v>24</v>
      </c>
      <c r="G55" s="27"/>
      <c r="H55" s="27" t="s">
        <v>203</v>
      </c>
      <c r="I55" s="27" t="s">
        <v>24</v>
      </c>
      <c r="J55" s="32" t="s">
        <v>24</v>
      </c>
    </row>
    <row r="56" spans="4:10" x14ac:dyDescent="0.2">
      <c r="D56" s="3" t="s">
        <v>291</v>
      </c>
      <c r="E56" s="3" t="s">
        <v>292</v>
      </c>
      <c r="F56" s="4" t="s">
        <v>24</v>
      </c>
      <c r="G56" s="27"/>
      <c r="H56" s="27" t="s">
        <v>203</v>
      </c>
      <c r="I56" s="27" t="s">
        <v>24</v>
      </c>
      <c r="J56" s="32" t="s">
        <v>24</v>
      </c>
    </row>
    <row r="57" spans="4:10" x14ac:dyDescent="0.2">
      <c r="D57" s="3" t="s">
        <v>293</v>
      </c>
      <c r="E57" s="3" t="s">
        <v>202</v>
      </c>
      <c r="F57" s="4" t="s">
        <v>24</v>
      </c>
      <c r="G57" s="27"/>
      <c r="H57" s="27" t="s">
        <v>203</v>
      </c>
      <c r="I57" s="27" t="s">
        <v>24</v>
      </c>
      <c r="J57" s="32" t="s">
        <v>24</v>
      </c>
    </row>
    <row r="58" spans="4:10" x14ac:dyDescent="0.2">
      <c r="D58" s="3" t="s">
        <v>294</v>
      </c>
      <c r="E58" s="3" t="s">
        <v>205</v>
      </c>
      <c r="F58" s="4" t="s">
        <v>24</v>
      </c>
      <c r="G58" s="27"/>
      <c r="H58" s="27"/>
      <c r="I58" s="27" t="s">
        <v>24</v>
      </c>
      <c r="J58" s="32" t="s">
        <v>24</v>
      </c>
    </row>
    <row r="59" spans="4:10" x14ac:dyDescent="0.2">
      <c r="D59" s="3" t="s">
        <v>295</v>
      </c>
      <c r="E59" s="3" t="s">
        <v>296</v>
      </c>
      <c r="F59" s="4" t="s">
        <v>24</v>
      </c>
      <c r="G59" s="27"/>
      <c r="H59" s="27" t="s">
        <v>203</v>
      </c>
      <c r="I59" s="27" t="s">
        <v>24</v>
      </c>
      <c r="J59" s="32" t="s">
        <v>24</v>
      </c>
    </row>
    <row r="60" spans="4:10" x14ac:dyDescent="0.2">
      <c r="D60" s="3" t="s">
        <v>165</v>
      </c>
      <c r="E60" s="3" t="s">
        <v>297</v>
      </c>
      <c r="F60" s="4" t="s">
        <v>24</v>
      </c>
      <c r="G60" s="27"/>
      <c r="H60" s="27" t="s">
        <v>203</v>
      </c>
      <c r="I60" s="27" t="s">
        <v>24</v>
      </c>
      <c r="J60" s="32" t="s">
        <v>24</v>
      </c>
    </row>
    <row r="61" spans="4:10" x14ac:dyDescent="0.2">
      <c r="D61" s="3" t="s">
        <v>298</v>
      </c>
      <c r="E61" s="3" t="s">
        <v>247</v>
      </c>
      <c r="F61" s="4" t="s">
        <v>24</v>
      </c>
      <c r="G61" s="27"/>
      <c r="H61" s="27"/>
      <c r="I61" s="27" t="s">
        <v>24</v>
      </c>
      <c r="J61" s="32" t="s">
        <v>24</v>
      </c>
    </row>
    <row r="62" spans="4:10" x14ac:dyDescent="0.2">
      <c r="D62" s="3" t="s">
        <v>299</v>
      </c>
      <c r="E62" s="3" t="s">
        <v>300</v>
      </c>
      <c r="F62" s="4" t="s">
        <v>24</v>
      </c>
      <c r="G62" s="27"/>
      <c r="H62" s="27" t="s">
        <v>203</v>
      </c>
      <c r="I62" s="27" t="s">
        <v>24</v>
      </c>
      <c r="J62" s="32" t="s">
        <v>301</v>
      </c>
    </row>
    <row r="63" spans="4:10" x14ac:dyDescent="0.2">
      <c r="D63" s="3" t="s">
        <v>302</v>
      </c>
      <c r="E63" s="3" t="s">
        <v>249</v>
      </c>
      <c r="F63" s="4" t="s">
        <v>24</v>
      </c>
      <c r="G63" s="27"/>
      <c r="H63" s="27" t="s">
        <v>203</v>
      </c>
      <c r="I63" s="27" t="s">
        <v>24</v>
      </c>
      <c r="J63" s="32" t="s">
        <v>24</v>
      </c>
    </row>
    <row r="64" spans="4:10" x14ac:dyDescent="0.2">
      <c r="D64" s="3" t="s">
        <v>303</v>
      </c>
      <c r="E64" s="3" t="s">
        <v>207</v>
      </c>
      <c r="F64" s="4" t="s">
        <v>24</v>
      </c>
      <c r="G64" s="27"/>
      <c r="H64" s="27" t="s">
        <v>203</v>
      </c>
      <c r="I64" s="27" t="s">
        <v>24</v>
      </c>
      <c r="J64" s="32" t="s">
        <v>208</v>
      </c>
    </row>
    <row r="65" spans="2:10" x14ac:dyDescent="0.2">
      <c r="D65" s="3" t="s">
        <v>304</v>
      </c>
      <c r="E65" s="3" t="s">
        <v>200</v>
      </c>
      <c r="F65" s="4" t="s">
        <v>24</v>
      </c>
      <c r="G65" s="27"/>
      <c r="H65" s="27" t="s">
        <v>203</v>
      </c>
      <c r="I65" s="27" t="s">
        <v>24</v>
      </c>
      <c r="J65" s="32" t="s">
        <v>24</v>
      </c>
    </row>
    <row r="66" spans="2:10" x14ac:dyDescent="0.2">
      <c r="D66" s="3" t="s">
        <v>305</v>
      </c>
      <c r="E66" s="3" t="s">
        <v>261</v>
      </c>
      <c r="F66" s="4" t="s">
        <v>24</v>
      </c>
      <c r="G66" s="27"/>
      <c r="H66" s="27" t="s">
        <v>203</v>
      </c>
      <c r="I66" s="27" t="s">
        <v>24</v>
      </c>
      <c r="J66" s="32" t="s">
        <v>24</v>
      </c>
    </row>
    <row r="67" spans="2:10" x14ac:dyDescent="0.2">
      <c r="D67" s="3" t="s">
        <v>306</v>
      </c>
      <c r="E67" s="3" t="s">
        <v>307</v>
      </c>
      <c r="F67" s="4" t="s">
        <v>24</v>
      </c>
      <c r="G67" s="27"/>
      <c r="H67" s="27" t="s">
        <v>203</v>
      </c>
      <c r="I67" s="27" t="s">
        <v>24</v>
      </c>
      <c r="J67" s="32" t="s">
        <v>24</v>
      </c>
    </row>
    <row r="68" spans="2:10" x14ac:dyDescent="0.2">
      <c r="D68" s="3" t="s">
        <v>308</v>
      </c>
      <c r="E68" s="3" t="s">
        <v>309</v>
      </c>
      <c r="F68" s="4" t="s">
        <v>24</v>
      </c>
      <c r="G68" s="27"/>
      <c r="H68" s="27" t="s">
        <v>203</v>
      </c>
      <c r="I68" s="27" t="s">
        <v>24</v>
      </c>
      <c r="J68" s="32" t="s">
        <v>24</v>
      </c>
    </row>
    <row r="69" spans="2:10" x14ac:dyDescent="0.2">
      <c r="D69" s="3" t="s">
        <v>310</v>
      </c>
      <c r="E69" s="3" t="s">
        <v>214</v>
      </c>
      <c r="F69" s="4" t="s">
        <v>24</v>
      </c>
      <c r="G69" s="27"/>
      <c r="H69" s="27"/>
      <c r="I69" s="27" t="s">
        <v>24</v>
      </c>
      <c r="J69" s="32" t="s">
        <v>24</v>
      </c>
    </row>
    <row r="70" spans="2:10" x14ac:dyDescent="0.2">
      <c r="D70" s="3" t="s">
        <v>311</v>
      </c>
      <c r="E70" s="3" t="s">
        <v>216</v>
      </c>
      <c r="F70" s="4" t="s">
        <v>24</v>
      </c>
      <c r="G70" s="27"/>
      <c r="H70" s="27" t="s">
        <v>203</v>
      </c>
      <c r="I70" s="27" t="s">
        <v>24</v>
      </c>
      <c r="J70" s="32" t="s">
        <v>24</v>
      </c>
    </row>
    <row r="71" spans="2:10" x14ac:dyDescent="0.2">
      <c r="D71" s="3" t="s">
        <v>312</v>
      </c>
      <c r="E71" s="3" t="s">
        <v>218</v>
      </c>
      <c r="F71" s="4" t="s">
        <v>24</v>
      </c>
      <c r="G71" s="27"/>
      <c r="H71" s="27" t="s">
        <v>203</v>
      </c>
      <c r="I71" s="27" t="s">
        <v>24</v>
      </c>
      <c r="J71" s="32" t="s">
        <v>24</v>
      </c>
    </row>
    <row r="72" spans="2:10" x14ac:dyDescent="0.2">
      <c r="D72" s="3" t="s">
        <v>313</v>
      </c>
      <c r="E72" s="3" t="s">
        <v>220</v>
      </c>
      <c r="F72" s="4" t="s">
        <v>24</v>
      </c>
      <c r="G72" s="27"/>
      <c r="H72" s="27" t="s">
        <v>203</v>
      </c>
      <c r="I72" s="27" t="s">
        <v>24</v>
      </c>
      <c r="J72" s="32" t="s">
        <v>24</v>
      </c>
    </row>
    <row r="73" spans="2:10" x14ac:dyDescent="0.2">
      <c r="D73" s="3" t="s">
        <v>314</v>
      </c>
      <c r="E73" s="3" t="s">
        <v>222</v>
      </c>
      <c r="F73" s="4" t="s">
        <v>24</v>
      </c>
      <c r="G73" s="27"/>
      <c r="H73" s="27"/>
      <c r="I73" s="27" t="s">
        <v>24</v>
      </c>
      <c r="J73" s="32" t="s">
        <v>24</v>
      </c>
    </row>
    <row r="74" spans="2:10" x14ac:dyDescent="0.2">
      <c r="B74" s="3" t="s">
        <v>315</v>
      </c>
      <c r="D74" s="3" t="s">
        <v>316</v>
      </c>
      <c r="E74" s="3" t="s">
        <v>317</v>
      </c>
      <c r="F74" s="4" t="s">
        <v>24</v>
      </c>
      <c r="G74" s="27" t="s">
        <v>203</v>
      </c>
      <c r="H74" s="27"/>
      <c r="I74" s="27" t="s">
        <v>24</v>
      </c>
      <c r="J74" s="32" t="s">
        <v>24</v>
      </c>
    </row>
    <row r="75" spans="2:10" x14ac:dyDescent="0.2">
      <c r="D75" s="3" t="s">
        <v>318</v>
      </c>
      <c r="E75" s="3" t="s">
        <v>319</v>
      </c>
      <c r="F75" s="4" t="s">
        <v>24</v>
      </c>
      <c r="G75" s="27"/>
      <c r="H75" s="27" t="s">
        <v>203</v>
      </c>
      <c r="I75" s="27" t="s">
        <v>24</v>
      </c>
      <c r="J75" s="32" t="s">
        <v>24</v>
      </c>
    </row>
    <row r="76" spans="2:10" x14ac:dyDescent="0.2">
      <c r="D76" s="3" t="s">
        <v>320</v>
      </c>
      <c r="E76" s="3" t="s">
        <v>321</v>
      </c>
      <c r="F76" s="4" t="s">
        <v>24</v>
      </c>
      <c r="G76" s="27" t="s">
        <v>203</v>
      </c>
      <c r="H76" s="27"/>
      <c r="I76" s="27" t="s">
        <v>24</v>
      </c>
      <c r="J76" s="32" t="s">
        <v>24</v>
      </c>
    </row>
    <row r="77" spans="2:10" x14ac:dyDescent="0.2">
      <c r="D77" s="3" t="s">
        <v>322</v>
      </c>
      <c r="E77" s="3" t="s">
        <v>323</v>
      </c>
      <c r="F77" s="4" t="s">
        <v>24</v>
      </c>
      <c r="G77" s="27"/>
      <c r="H77" s="27" t="s">
        <v>203</v>
      </c>
      <c r="I77" s="27" t="s">
        <v>24</v>
      </c>
      <c r="J77" s="32" t="s">
        <v>24</v>
      </c>
    </row>
    <row r="78" spans="2:10" x14ac:dyDescent="0.2">
      <c r="D78" s="3" t="s">
        <v>324</v>
      </c>
      <c r="E78" s="3" t="s">
        <v>325</v>
      </c>
      <c r="F78" s="4" t="s">
        <v>24</v>
      </c>
      <c r="G78" s="27" t="s">
        <v>203</v>
      </c>
      <c r="H78" s="27"/>
      <c r="I78" s="27" t="s">
        <v>24</v>
      </c>
      <c r="J78" s="32" t="s">
        <v>24</v>
      </c>
    </row>
    <row r="79" spans="2:10" x14ac:dyDescent="0.2">
      <c r="D79" s="3" t="s">
        <v>326</v>
      </c>
      <c r="E79" s="3" t="s">
        <v>327</v>
      </c>
      <c r="F79" s="4" t="s">
        <v>24</v>
      </c>
      <c r="G79" s="27"/>
      <c r="H79" s="27" t="s">
        <v>203</v>
      </c>
      <c r="I79" s="27" t="s">
        <v>24</v>
      </c>
      <c r="J79" s="32" t="s">
        <v>328</v>
      </c>
    </row>
    <row r="80" spans="2:10" x14ac:dyDescent="0.2">
      <c r="D80" s="3" t="s">
        <v>329</v>
      </c>
      <c r="E80" s="3" t="s">
        <v>330</v>
      </c>
      <c r="F80" s="4" t="s">
        <v>24</v>
      </c>
      <c r="G80" s="27" t="s">
        <v>203</v>
      </c>
      <c r="H80" s="27"/>
      <c r="I80" s="27" t="s">
        <v>24</v>
      </c>
      <c r="J80" s="32" t="s">
        <v>24</v>
      </c>
    </row>
    <row r="81" spans="4:10" x14ac:dyDescent="0.2">
      <c r="D81" s="3" t="s">
        <v>331</v>
      </c>
      <c r="E81" s="3" t="s">
        <v>332</v>
      </c>
      <c r="F81" s="4" t="s">
        <v>24</v>
      </c>
      <c r="G81" s="27"/>
      <c r="H81" s="27" t="s">
        <v>203</v>
      </c>
      <c r="I81" s="27" t="s">
        <v>24</v>
      </c>
      <c r="J81" s="32" t="s">
        <v>24</v>
      </c>
    </row>
    <row r="82" spans="4:10" x14ac:dyDescent="0.2">
      <c r="D82" s="3" t="s">
        <v>333</v>
      </c>
      <c r="E82" s="3" t="s">
        <v>334</v>
      </c>
      <c r="F82" s="4" t="s">
        <v>24</v>
      </c>
      <c r="G82" s="27"/>
      <c r="H82" s="27" t="s">
        <v>203</v>
      </c>
      <c r="I82" s="27" t="s">
        <v>24</v>
      </c>
      <c r="J82" s="32" t="s">
        <v>24</v>
      </c>
    </row>
    <row r="83" spans="4:10" x14ac:dyDescent="0.2">
      <c r="D83" s="3" t="s">
        <v>335</v>
      </c>
      <c r="E83" s="3" t="s">
        <v>336</v>
      </c>
      <c r="F83" s="4" t="s">
        <v>24</v>
      </c>
      <c r="G83" s="27"/>
      <c r="H83" s="27" t="s">
        <v>203</v>
      </c>
      <c r="I83" s="27" t="s">
        <v>24</v>
      </c>
      <c r="J83" s="32" t="s">
        <v>24</v>
      </c>
    </row>
    <row r="84" spans="4:10" x14ac:dyDescent="0.2">
      <c r="D84" s="3" t="s">
        <v>337</v>
      </c>
      <c r="E84" s="3" t="s">
        <v>338</v>
      </c>
      <c r="F84" s="4" t="s">
        <v>24</v>
      </c>
      <c r="G84" s="27"/>
      <c r="H84" s="27"/>
      <c r="I84" s="27" t="s">
        <v>24</v>
      </c>
      <c r="J84" s="32" t="s">
        <v>24</v>
      </c>
    </row>
    <row r="85" spans="4:10" x14ac:dyDescent="0.2">
      <c r="D85" s="3" t="s">
        <v>339</v>
      </c>
      <c r="E85" s="3" t="s">
        <v>340</v>
      </c>
      <c r="F85" s="4" t="s">
        <v>24</v>
      </c>
      <c r="G85" s="27" t="s">
        <v>203</v>
      </c>
      <c r="H85" s="27"/>
      <c r="I85" s="27" t="s">
        <v>24</v>
      </c>
      <c r="J85" s="32" t="s">
        <v>24</v>
      </c>
    </row>
    <row r="86" spans="4:10" x14ac:dyDescent="0.2">
      <c r="D86" s="3" t="s">
        <v>341</v>
      </c>
      <c r="E86" s="3" t="s">
        <v>342</v>
      </c>
      <c r="F86" s="4" t="s">
        <v>24</v>
      </c>
      <c r="G86" s="27"/>
      <c r="H86" s="27" t="s">
        <v>203</v>
      </c>
      <c r="I86" s="27" t="s">
        <v>24</v>
      </c>
      <c r="J86" s="32" t="s">
        <v>24</v>
      </c>
    </row>
    <row r="87" spans="4:10" x14ac:dyDescent="0.2">
      <c r="D87" s="3" t="s">
        <v>343</v>
      </c>
      <c r="E87" s="3" t="s">
        <v>344</v>
      </c>
      <c r="F87" s="4" t="s">
        <v>24</v>
      </c>
      <c r="G87" s="27"/>
      <c r="H87" s="27"/>
      <c r="I87" s="27" t="s">
        <v>24</v>
      </c>
      <c r="J87" s="32" t="s">
        <v>24</v>
      </c>
    </row>
    <row r="88" spans="4:10" x14ac:dyDescent="0.2">
      <c r="D88" s="3" t="s">
        <v>345</v>
      </c>
      <c r="E88" s="3" t="s">
        <v>346</v>
      </c>
      <c r="F88" s="4" t="s">
        <v>24</v>
      </c>
      <c r="G88" s="27"/>
      <c r="H88" s="27"/>
      <c r="I88" s="27" t="s">
        <v>24</v>
      </c>
      <c r="J88" s="32" t="s">
        <v>24</v>
      </c>
    </row>
    <row r="89" spans="4:10" x14ac:dyDescent="0.2">
      <c r="D89" s="3" t="s">
        <v>347</v>
      </c>
      <c r="E89" s="3" t="s">
        <v>348</v>
      </c>
      <c r="F89" s="4" t="s">
        <v>24</v>
      </c>
      <c r="G89" s="27"/>
      <c r="H89" s="27" t="s">
        <v>203</v>
      </c>
      <c r="I89" s="27" t="s">
        <v>24</v>
      </c>
      <c r="J89" s="32" t="s">
        <v>24</v>
      </c>
    </row>
    <row r="90" spans="4:10" x14ac:dyDescent="0.2">
      <c r="D90" s="3" t="s">
        <v>349</v>
      </c>
      <c r="E90" s="3" t="s">
        <v>317</v>
      </c>
      <c r="F90" s="4" t="s">
        <v>24</v>
      </c>
      <c r="G90" s="27"/>
      <c r="H90" s="27" t="s">
        <v>203</v>
      </c>
      <c r="I90" s="27" t="s">
        <v>24</v>
      </c>
      <c r="J90" s="32" t="s">
        <v>24</v>
      </c>
    </row>
    <row r="91" spans="4:10" x14ac:dyDescent="0.2">
      <c r="D91" s="3" t="s">
        <v>350</v>
      </c>
      <c r="E91" s="3" t="s">
        <v>351</v>
      </c>
      <c r="F91" s="4" t="s">
        <v>24</v>
      </c>
      <c r="G91" s="27"/>
      <c r="H91" s="27"/>
      <c r="I91" s="27" t="s">
        <v>24</v>
      </c>
      <c r="J91" s="32" t="s">
        <v>24</v>
      </c>
    </row>
    <row r="92" spans="4:10" x14ac:dyDescent="0.2">
      <c r="D92" s="3" t="s">
        <v>352</v>
      </c>
      <c r="E92" s="3" t="s">
        <v>353</v>
      </c>
      <c r="F92" s="4" t="s">
        <v>24</v>
      </c>
      <c r="G92" s="27"/>
      <c r="H92" s="27" t="s">
        <v>203</v>
      </c>
      <c r="I92" s="27" t="s">
        <v>24</v>
      </c>
      <c r="J92" s="32" t="s">
        <v>241</v>
      </c>
    </row>
    <row r="93" spans="4:10" x14ac:dyDescent="0.2">
      <c r="D93" s="3" t="s">
        <v>354</v>
      </c>
      <c r="E93" s="3" t="s">
        <v>355</v>
      </c>
      <c r="F93" s="4" t="s">
        <v>24</v>
      </c>
      <c r="G93" s="27" t="s">
        <v>203</v>
      </c>
      <c r="H93" s="27"/>
      <c r="I93" s="27" t="s">
        <v>24</v>
      </c>
      <c r="J93" s="32" t="s">
        <v>24</v>
      </c>
    </row>
    <row r="94" spans="4:10" x14ac:dyDescent="0.2">
      <c r="D94" s="3" t="s">
        <v>356</v>
      </c>
      <c r="E94" s="3" t="s">
        <v>357</v>
      </c>
      <c r="F94" s="4" t="s">
        <v>24</v>
      </c>
      <c r="G94" s="27"/>
      <c r="H94" s="27" t="s">
        <v>203</v>
      </c>
      <c r="I94" s="27" t="s">
        <v>24</v>
      </c>
      <c r="J94" s="32" t="s">
        <v>24</v>
      </c>
    </row>
    <row r="95" spans="4:10" x14ac:dyDescent="0.2">
      <c r="D95" s="3" t="s">
        <v>358</v>
      </c>
      <c r="E95" s="3" t="s">
        <v>342</v>
      </c>
      <c r="F95" s="4" t="s">
        <v>24</v>
      </c>
      <c r="G95" s="27"/>
      <c r="H95" s="27" t="s">
        <v>203</v>
      </c>
      <c r="I95" s="27" t="s">
        <v>24</v>
      </c>
      <c r="J95" s="32" t="s">
        <v>24</v>
      </c>
    </row>
    <row r="96" spans="4:10" x14ac:dyDescent="0.2">
      <c r="D96" s="3" t="s">
        <v>359</v>
      </c>
      <c r="E96" s="3" t="s">
        <v>360</v>
      </c>
      <c r="F96" s="4" t="s">
        <v>24</v>
      </c>
      <c r="G96" s="27"/>
      <c r="H96" s="27" t="s">
        <v>203</v>
      </c>
      <c r="I96" s="27" t="s">
        <v>24</v>
      </c>
      <c r="J96" s="32" t="s">
        <v>24</v>
      </c>
    </row>
    <row r="97" spans="4:10" x14ac:dyDescent="0.2">
      <c r="D97" s="3" t="s">
        <v>361</v>
      </c>
      <c r="E97" s="3" t="s">
        <v>362</v>
      </c>
      <c r="F97" s="4" t="s">
        <v>24</v>
      </c>
      <c r="G97" s="27" t="s">
        <v>203</v>
      </c>
      <c r="H97" s="27"/>
      <c r="I97" s="27" t="s">
        <v>24</v>
      </c>
      <c r="J97" s="32" t="s">
        <v>24</v>
      </c>
    </row>
    <row r="98" spans="4:10" x14ac:dyDescent="0.2">
      <c r="D98" s="3" t="s">
        <v>363</v>
      </c>
      <c r="E98" s="3" t="s">
        <v>323</v>
      </c>
      <c r="F98" s="4" t="s">
        <v>24</v>
      </c>
      <c r="G98" s="27"/>
      <c r="H98" s="27" t="s">
        <v>203</v>
      </c>
      <c r="I98" s="27" t="s">
        <v>24</v>
      </c>
      <c r="J98" s="32" t="s">
        <v>24</v>
      </c>
    </row>
    <row r="99" spans="4:10" x14ac:dyDescent="0.2">
      <c r="D99" s="3" t="s">
        <v>364</v>
      </c>
      <c r="E99" s="3" t="s">
        <v>325</v>
      </c>
      <c r="F99" s="4" t="s">
        <v>24</v>
      </c>
      <c r="G99" s="27"/>
      <c r="H99" s="27"/>
      <c r="I99" s="27" t="s">
        <v>24</v>
      </c>
      <c r="J99" s="32" t="s">
        <v>24</v>
      </c>
    </row>
    <row r="100" spans="4:10" x14ac:dyDescent="0.2">
      <c r="D100" s="3" t="s">
        <v>365</v>
      </c>
      <c r="E100" s="3" t="s">
        <v>366</v>
      </c>
      <c r="F100" s="4" t="s">
        <v>24</v>
      </c>
      <c r="G100" s="27" t="s">
        <v>203</v>
      </c>
      <c r="H100" s="27"/>
      <c r="I100" s="27" t="s">
        <v>24</v>
      </c>
      <c r="J100" s="32" t="s">
        <v>24</v>
      </c>
    </row>
    <row r="101" spans="4:10" x14ac:dyDescent="0.2">
      <c r="D101" s="3" t="s">
        <v>367</v>
      </c>
      <c r="E101" s="3" t="s">
        <v>330</v>
      </c>
      <c r="F101" s="4" t="s">
        <v>24</v>
      </c>
      <c r="G101" s="27"/>
      <c r="H101" s="27"/>
      <c r="I101" s="27" t="s">
        <v>24</v>
      </c>
      <c r="J101" s="32" t="s">
        <v>24</v>
      </c>
    </row>
    <row r="102" spans="4:10" x14ac:dyDescent="0.2">
      <c r="D102" s="3" t="s">
        <v>368</v>
      </c>
      <c r="E102" s="3" t="s">
        <v>332</v>
      </c>
      <c r="F102" s="4" t="s">
        <v>24</v>
      </c>
      <c r="G102" s="27"/>
      <c r="H102" s="27" t="s">
        <v>203</v>
      </c>
      <c r="I102" s="27" t="s">
        <v>24</v>
      </c>
      <c r="J102" s="32" t="s">
        <v>24</v>
      </c>
    </row>
    <row r="103" spans="4:10" x14ac:dyDescent="0.2">
      <c r="D103" s="3" t="s">
        <v>369</v>
      </c>
      <c r="E103" s="3" t="s">
        <v>334</v>
      </c>
      <c r="F103" s="4" t="s">
        <v>24</v>
      </c>
      <c r="G103" s="27"/>
      <c r="H103" s="27"/>
      <c r="I103" s="27">
        <v>2.5</v>
      </c>
      <c r="J103" s="32" t="s">
        <v>24</v>
      </c>
    </row>
    <row r="104" spans="4:10" x14ac:dyDescent="0.2">
      <c r="D104" s="3" t="s">
        <v>370</v>
      </c>
      <c r="E104" s="3" t="s">
        <v>371</v>
      </c>
      <c r="F104" s="4" t="s">
        <v>24</v>
      </c>
      <c r="G104" s="27" t="s">
        <v>203</v>
      </c>
      <c r="H104" s="27"/>
      <c r="I104" s="27" t="s">
        <v>24</v>
      </c>
      <c r="J104" s="32" t="s">
        <v>24</v>
      </c>
    </row>
    <row r="105" spans="4:10" x14ac:dyDescent="0.2">
      <c r="D105" s="3" t="s">
        <v>372</v>
      </c>
      <c r="E105" s="3" t="s">
        <v>373</v>
      </c>
      <c r="F105" s="4" t="s">
        <v>24</v>
      </c>
      <c r="G105" s="27" t="s">
        <v>203</v>
      </c>
      <c r="H105" s="27"/>
      <c r="I105" s="27" t="s">
        <v>24</v>
      </c>
      <c r="J105" s="32" t="s">
        <v>24</v>
      </c>
    </row>
    <row r="106" spans="4:10" x14ac:dyDescent="0.2">
      <c r="D106" s="3" t="s">
        <v>374</v>
      </c>
      <c r="E106" s="3" t="s">
        <v>375</v>
      </c>
      <c r="F106" s="4" t="s">
        <v>24</v>
      </c>
      <c r="G106" s="27"/>
      <c r="H106" s="27"/>
      <c r="I106" s="27" t="s">
        <v>24</v>
      </c>
      <c r="J106" s="32" t="s">
        <v>24</v>
      </c>
    </row>
    <row r="107" spans="4:10" x14ac:dyDescent="0.2">
      <c r="D107" s="3" t="s">
        <v>376</v>
      </c>
      <c r="E107" s="3" t="s">
        <v>377</v>
      </c>
      <c r="F107" s="4" t="s">
        <v>24</v>
      </c>
      <c r="G107" s="27"/>
      <c r="H107" s="27" t="s">
        <v>203</v>
      </c>
      <c r="I107" s="27" t="s">
        <v>24</v>
      </c>
      <c r="J107" s="32" t="s">
        <v>378</v>
      </c>
    </row>
    <row r="108" spans="4:10" x14ac:dyDescent="0.2">
      <c r="D108" s="3" t="s">
        <v>379</v>
      </c>
      <c r="E108" s="3" t="s">
        <v>380</v>
      </c>
      <c r="F108" s="4" t="s">
        <v>24</v>
      </c>
      <c r="G108" s="27"/>
      <c r="H108" s="27" t="s">
        <v>203</v>
      </c>
      <c r="I108" s="27" t="s">
        <v>24</v>
      </c>
      <c r="J108" s="32" t="s">
        <v>24</v>
      </c>
    </row>
    <row r="109" spans="4:10" x14ac:dyDescent="0.2">
      <c r="D109" s="3" t="s">
        <v>381</v>
      </c>
      <c r="E109" s="3" t="s">
        <v>382</v>
      </c>
      <c r="F109" s="4" t="s">
        <v>24</v>
      </c>
      <c r="G109" s="27" t="s">
        <v>203</v>
      </c>
      <c r="H109" s="27"/>
      <c r="I109" s="27" t="s">
        <v>24</v>
      </c>
      <c r="J109" s="32" t="s">
        <v>24</v>
      </c>
    </row>
    <row r="110" spans="4:10" x14ac:dyDescent="0.2">
      <c r="D110" s="3" t="s">
        <v>383</v>
      </c>
      <c r="E110" s="3" t="s">
        <v>384</v>
      </c>
      <c r="F110" s="4" t="s">
        <v>24</v>
      </c>
      <c r="G110" s="27"/>
      <c r="H110" s="27" t="s">
        <v>203</v>
      </c>
      <c r="I110" s="27" t="s">
        <v>24</v>
      </c>
      <c r="J110" s="32" t="s">
        <v>24</v>
      </c>
    </row>
    <row r="111" spans="4:10" x14ac:dyDescent="0.2">
      <c r="D111" s="3" t="s">
        <v>385</v>
      </c>
      <c r="E111" s="3" t="s">
        <v>386</v>
      </c>
      <c r="F111" s="4" t="s">
        <v>24</v>
      </c>
      <c r="G111" s="27"/>
      <c r="H111" s="27" t="s">
        <v>203</v>
      </c>
      <c r="I111" s="27" t="s">
        <v>24</v>
      </c>
      <c r="J111" s="32" t="s">
        <v>24</v>
      </c>
    </row>
    <row r="112" spans="4:10" x14ac:dyDescent="0.2">
      <c r="D112" s="3" t="s">
        <v>387</v>
      </c>
      <c r="E112" s="3" t="s">
        <v>388</v>
      </c>
      <c r="F112" s="4" t="s">
        <v>24</v>
      </c>
      <c r="G112" s="27" t="s">
        <v>203</v>
      </c>
      <c r="H112" s="27"/>
      <c r="I112" s="27" t="s">
        <v>24</v>
      </c>
      <c r="J112" s="32" t="s">
        <v>24</v>
      </c>
    </row>
    <row r="113" spans="4:10" x14ac:dyDescent="0.2">
      <c r="D113" s="3" t="s">
        <v>389</v>
      </c>
      <c r="E113" s="3" t="s">
        <v>390</v>
      </c>
      <c r="F113" s="4" t="s">
        <v>24</v>
      </c>
      <c r="G113" s="27"/>
      <c r="H113" s="27"/>
      <c r="I113" s="27" t="s">
        <v>24</v>
      </c>
      <c r="J113" s="32" t="s">
        <v>24</v>
      </c>
    </row>
    <row r="114" spans="4:10" x14ac:dyDescent="0.2">
      <c r="D114" s="3" t="s">
        <v>391</v>
      </c>
      <c r="E114" s="3" t="s">
        <v>392</v>
      </c>
      <c r="F114" s="4" t="s">
        <v>24</v>
      </c>
      <c r="G114" s="27"/>
      <c r="H114" s="27"/>
      <c r="I114" s="27" t="s">
        <v>24</v>
      </c>
      <c r="J114" s="32" t="s">
        <v>24</v>
      </c>
    </row>
    <row r="115" spans="4:10" x14ac:dyDescent="0.2">
      <c r="D115" s="3" t="s">
        <v>393</v>
      </c>
      <c r="E115" s="3" t="s">
        <v>394</v>
      </c>
      <c r="F115" s="4" t="s">
        <v>24</v>
      </c>
      <c r="G115" s="27"/>
      <c r="H115" s="27" t="s">
        <v>203</v>
      </c>
      <c r="I115" s="27" t="s">
        <v>24</v>
      </c>
      <c r="J115" s="32" t="s">
        <v>24</v>
      </c>
    </row>
    <row r="116" spans="4:10" x14ac:dyDescent="0.2">
      <c r="D116" s="3" t="s">
        <v>395</v>
      </c>
      <c r="E116" s="3" t="s">
        <v>396</v>
      </c>
      <c r="F116" s="4" t="s">
        <v>24</v>
      </c>
      <c r="G116" s="27"/>
      <c r="H116" s="27" t="s">
        <v>203</v>
      </c>
      <c r="I116" s="27" t="s">
        <v>24</v>
      </c>
      <c r="J116" s="32" t="s">
        <v>24</v>
      </c>
    </row>
    <row r="117" spans="4:10" x14ac:dyDescent="0.2">
      <c r="D117" s="3" t="s">
        <v>397</v>
      </c>
      <c r="E117" s="3" t="s">
        <v>346</v>
      </c>
      <c r="F117" s="4" t="s">
        <v>24</v>
      </c>
      <c r="G117" s="27"/>
      <c r="H117" s="27" t="s">
        <v>203</v>
      </c>
      <c r="I117" s="27" t="s">
        <v>24</v>
      </c>
      <c r="J117" s="32" t="s">
        <v>24</v>
      </c>
    </row>
    <row r="118" spans="4:10" x14ac:dyDescent="0.2">
      <c r="D118" s="3" t="s">
        <v>398</v>
      </c>
      <c r="E118" s="3" t="s">
        <v>399</v>
      </c>
      <c r="F118" s="4" t="s">
        <v>24</v>
      </c>
      <c r="G118" s="27"/>
      <c r="H118" s="27" t="s">
        <v>203</v>
      </c>
      <c r="I118" s="27" t="s">
        <v>24</v>
      </c>
      <c r="J118" s="32" t="s">
        <v>24</v>
      </c>
    </row>
    <row r="119" spans="4:10" x14ac:dyDescent="0.2">
      <c r="D119" s="3" t="s">
        <v>400</v>
      </c>
      <c r="E119" s="3" t="s">
        <v>317</v>
      </c>
      <c r="F119" s="4" t="s">
        <v>24</v>
      </c>
      <c r="G119" s="27" t="s">
        <v>203</v>
      </c>
      <c r="H119" s="27"/>
      <c r="I119" s="27" t="s">
        <v>24</v>
      </c>
      <c r="J119" s="32" t="s">
        <v>24</v>
      </c>
    </row>
    <row r="120" spans="4:10" x14ac:dyDescent="0.2">
      <c r="D120" s="3" t="s">
        <v>401</v>
      </c>
      <c r="E120" s="3" t="s">
        <v>323</v>
      </c>
      <c r="F120" s="4" t="s">
        <v>24</v>
      </c>
      <c r="G120" s="27"/>
      <c r="H120" s="27" t="s">
        <v>203</v>
      </c>
      <c r="I120" s="27" t="s">
        <v>24</v>
      </c>
      <c r="J120" s="32" t="s">
        <v>24</v>
      </c>
    </row>
    <row r="121" spans="4:10" x14ac:dyDescent="0.2">
      <c r="D121" s="3" t="s">
        <v>402</v>
      </c>
      <c r="E121" s="3" t="s">
        <v>325</v>
      </c>
      <c r="F121" s="4" t="s">
        <v>24</v>
      </c>
      <c r="G121" s="27" t="s">
        <v>203</v>
      </c>
      <c r="H121" s="27"/>
      <c r="I121" s="27" t="s">
        <v>24</v>
      </c>
      <c r="J121" s="32" t="s">
        <v>24</v>
      </c>
    </row>
    <row r="122" spans="4:10" x14ac:dyDescent="0.2">
      <c r="D122" s="3" t="s">
        <v>403</v>
      </c>
      <c r="E122" s="3" t="s">
        <v>366</v>
      </c>
      <c r="F122" s="4" t="s">
        <v>24</v>
      </c>
      <c r="G122" s="27"/>
      <c r="H122" s="27" t="s">
        <v>203</v>
      </c>
      <c r="I122" s="27" t="s">
        <v>24</v>
      </c>
      <c r="J122" s="32" t="s">
        <v>328</v>
      </c>
    </row>
    <row r="123" spans="4:10" x14ac:dyDescent="0.2">
      <c r="D123" s="3" t="s">
        <v>404</v>
      </c>
      <c r="E123" s="3" t="s">
        <v>330</v>
      </c>
      <c r="F123" s="4" t="s">
        <v>24</v>
      </c>
      <c r="G123" s="27" t="s">
        <v>203</v>
      </c>
      <c r="H123" s="27"/>
      <c r="I123" s="27" t="s">
        <v>24</v>
      </c>
      <c r="J123" s="32" t="s">
        <v>24</v>
      </c>
    </row>
    <row r="124" spans="4:10" x14ac:dyDescent="0.2">
      <c r="D124" s="3" t="s">
        <v>405</v>
      </c>
      <c r="E124" s="3" t="s">
        <v>332</v>
      </c>
      <c r="F124" s="4" t="s">
        <v>24</v>
      </c>
      <c r="G124" s="27"/>
      <c r="H124" s="27" t="s">
        <v>203</v>
      </c>
      <c r="I124" s="27" t="s">
        <v>24</v>
      </c>
      <c r="J124" s="32" t="s">
        <v>24</v>
      </c>
    </row>
    <row r="125" spans="4:10" x14ac:dyDescent="0.2">
      <c r="D125" s="3" t="s">
        <v>406</v>
      </c>
      <c r="E125" s="3" t="s">
        <v>407</v>
      </c>
      <c r="F125" s="4" t="s">
        <v>24</v>
      </c>
      <c r="G125" s="27"/>
      <c r="H125" s="27" t="s">
        <v>203</v>
      </c>
      <c r="I125" s="27" t="s">
        <v>24</v>
      </c>
      <c r="J125" s="32" t="s">
        <v>24</v>
      </c>
    </row>
    <row r="126" spans="4:10" x14ac:dyDescent="0.2">
      <c r="D126" s="3" t="s">
        <v>408</v>
      </c>
      <c r="E126" s="3" t="s">
        <v>342</v>
      </c>
      <c r="F126" s="4" t="s">
        <v>24</v>
      </c>
      <c r="G126" s="27"/>
      <c r="H126" s="27" t="s">
        <v>203</v>
      </c>
      <c r="I126" s="27" t="s">
        <v>24</v>
      </c>
      <c r="J126" s="32" t="s">
        <v>24</v>
      </c>
    </row>
    <row r="127" spans="4:10" x14ac:dyDescent="0.2">
      <c r="D127" s="3" t="s">
        <v>409</v>
      </c>
      <c r="E127" s="3" t="s">
        <v>410</v>
      </c>
      <c r="F127" s="4" t="s">
        <v>24</v>
      </c>
      <c r="G127" s="27"/>
      <c r="H127" s="27" t="s">
        <v>203</v>
      </c>
      <c r="I127" s="27" t="s">
        <v>24</v>
      </c>
      <c r="J127" s="32" t="s">
        <v>24</v>
      </c>
    </row>
    <row r="128" spans="4:10" x14ac:dyDescent="0.2">
      <c r="D128" s="3" t="s">
        <v>411</v>
      </c>
      <c r="E128" s="3" t="s">
        <v>351</v>
      </c>
      <c r="F128" s="4" t="s">
        <v>24</v>
      </c>
      <c r="G128" s="27"/>
      <c r="H128" s="27" t="s">
        <v>203</v>
      </c>
      <c r="I128" s="27" t="s">
        <v>24</v>
      </c>
      <c r="J128" s="32" t="s">
        <v>24</v>
      </c>
    </row>
    <row r="129" spans="4:10" x14ac:dyDescent="0.2">
      <c r="D129" s="3" t="s">
        <v>412</v>
      </c>
      <c r="E129" s="3" t="s">
        <v>321</v>
      </c>
      <c r="F129" s="4" t="s">
        <v>24</v>
      </c>
      <c r="G129" s="27" t="s">
        <v>203</v>
      </c>
      <c r="H129" s="27"/>
      <c r="I129" s="27" t="s">
        <v>24</v>
      </c>
      <c r="J129" s="32" t="s">
        <v>24</v>
      </c>
    </row>
    <row r="130" spans="4:10" x14ac:dyDescent="0.2">
      <c r="D130" s="3" t="s">
        <v>413</v>
      </c>
      <c r="E130" s="3" t="s">
        <v>414</v>
      </c>
      <c r="F130" s="4" t="s">
        <v>24</v>
      </c>
      <c r="G130" s="27"/>
      <c r="H130" s="27" t="s">
        <v>203</v>
      </c>
      <c r="I130" s="27" t="s">
        <v>24</v>
      </c>
      <c r="J130" s="32" t="s">
        <v>24</v>
      </c>
    </row>
    <row r="131" spans="4:10" x14ac:dyDescent="0.2">
      <c r="D131" s="3" t="s">
        <v>415</v>
      </c>
      <c r="E131" s="3" t="s">
        <v>323</v>
      </c>
      <c r="F131" s="4" t="s">
        <v>24</v>
      </c>
      <c r="G131" s="27"/>
      <c r="H131" s="27" t="s">
        <v>203</v>
      </c>
      <c r="I131" s="27" t="s">
        <v>24</v>
      </c>
      <c r="J131" s="32" t="s">
        <v>24</v>
      </c>
    </row>
    <row r="132" spans="4:10" x14ac:dyDescent="0.2">
      <c r="D132" s="3" t="s">
        <v>416</v>
      </c>
      <c r="E132" s="3" t="s">
        <v>325</v>
      </c>
      <c r="F132" s="4" t="s">
        <v>24</v>
      </c>
      <c r="G132" s="27"/>
      <c r="H132" s="27" t="s">
        <v>203</v>
      </c>
      <c r="I132" s="27" t="s">
        <v>24</v>
      </c>
      <c r="J132" s="32" t="s">
        <v>24</v>
      </c>
    </row>
    <row r="133" spans="4:10" x14ac:dyDescent="0.2">
      <c r="D133" s="3" t="s">
        <v>417</v>
      </c>
      <c r="E133" s="3" t="s">
        <v>366</v>
      </c>
      <c r="F133" s="4" t="s">
        <v>24</v>
      </c>
      <c r="G133" s="27"/>
      <c r="H133" s="27" t="s">
        <v>203</v>
      </c>
      <c r="I133" s="27" t="s">
        <v>24</v>
      </c>
      <c r="J133" s="32" t="s">
        <v>328</v>
      </c>
    </row>
    <row r="134" spans="4:10" x14ac:dyDescent="0.2">
      <c r="D134" s="3" t="s">
        <v>418</v>
      </c>
      <c r="E134" s="3" t="s">
        <v>330</v>
      </c>
      <c r="F134" s="4" t="s">
        <v>24</v>
      </c>
      <c r="G134" s="27" t="s">
        <v>203</v>
      </c>
      <c r="H134" s="27"/>
      <c r="I134" s="27" t="s">
        <v>24</v>
      </c>
      <c r="J134" s="32" t="s">
        <v>24</v>
      </c>
    </row>
    <row r="135" spans="4:10" x14ac:dyDescent="0.2">
      <c r="D135" s="3" t="s">
        <v>419</v>
      </c>
      <c r="E135" s="3" t="s">
        <v>332</v>
      </c>
      <c r="F135" s="4" t="s">
        <v>24</v>
      </c>
      <c r="G135" s="27"/>
      <c r="H135" s="27" t="s">
        <v>203</v>
      </c>
      <c r="I135" s="27" t="s">
        <v>24</v>
      </c>
      <c r="J135" s="32" t="s">
        <v>24</v>
      </c>
    </row>
    <row r="136" spans="4:10" x14ac:dyDescent="0.2">
      <c r="D136" s="3" t="s">
        <v>420</v>
      </c>
      <c r="E136" s="3" t="s">
        <v>394</v>
      </c>
      <c r="F136" s="4" t="s">
        <v>24</v>
      </c>
      <c r="G136" s="27"/>
      <c r="H136" s="27" t="s">
        <v>203</v>
      </c>
      <c r="I136" s="27" t="s">
        <v>24</v>
      </c>
      <c r="J136" s="32" t="s">
        <v>24</v>
      </c>
    </row>
    <row r="137" spans="4:10" x14ac:dyDescent="0.2">
      <c r="D137" s="3" t="s">
        <v>421</v>
      </c>
      <c r="E137" s="3" t="s">
        <v>334</v>
      </c>
      <c r="F137" s="4" t="s">
        <v>24</v>
      </c>
      <c r="G137" s="27"/>
      <c r="H137" s="27" t="s">
        <v>203</v>
      </c>
      <c r="I137" s="27" t="s">
        <v>24</v>
      </c>
      <c r="J137" s="32" t="s">
        <v>24</v>
      </c>
    </row>
    <row r="138" spans="4:10" x14ac:dyDescent="0.2">
      <c r="D138" s="3" t="s">
        <v>422</v>
      </c>
      <c r="E138" s="3" t="s">
        <v>423</v>
      </c>
      <c r="F138" s="4" t="s">
        <v>24</v>
      </c>
      <c r="G138" s="27"/>
      <c r="H138" s="27" t="s">
        <v>203</v>
      </c>
      <c r="I138" s="27" t="s">
        <v>24</v>
      </c>
      <c r="J138" s="32" t="s">
        <v>24</v>
      </c>
    </row>
    <row r="139" spans="4:10" x14ac:dyDescent="0.2">
      <c r="D139" s="3" t="s">
        <v>424</v>
      </c>
      <c r="E139" s="3" t="s">
        <v>425</v>
      </c>
      <c r="F139" s="4" t="s">
        <v>24</v>
      </c>
      <c r="G139" s="27"/>
      <c r="H139" s="27" t="s">
        <v>203</v>
      </c>
      <c r="I139" s="27" t="s">
        <v>24</v>
      </c>
      <c r="J139" s="32" t="s">
        <v>24</v>
      </c>
    </row>
    <row r="140" spans="4:10" x14ac:dyDescent="0.2">
      <c r="D140" s="3" t="s">
        <v>426</v>
      </c>
      <c r="E140" s="3" t="s">
        <v>340</v>
      </c>
      <c r="F140" s="4" t="s">
        <v>24</v>
      </c>
      <c r="G140" s="27"/>
      <c r="H140" s="27"/>
      <c r="I140" s="27" t="s">
        <v>24</v>
      </c>
      <c r="J140" s="32" t="s">
        <v>24</v>
      </c>
    </row>
    <row r="141" spans="4:10" x14ac:dyDescent="0.2">
      <c r="D141" s="3" t="s">
        <v>427</v>
      </c>
      <c r="E141" s="3" t="s">
        <v>428</v>
      </c>
      <c r="F141" s="4" t="s">
        <v>24</v>
      </c>
      <c r="G141" s="27" t="s">
        <v>203</v>
      </c>
      <c r="H141" s="27"/>
      <c r="I141" s="27" t="s">
        <v>24</v>
      </c>
      <c r="J141" s="32" t="s">
        <v>24</v>
      </c>
    </row>
    <row r="142" spans="4:10" x14ac:dyDescent="0.2">
      <c r="D142" s="3" t="s">
        <v>429</v>
      </c>
      <c r="E142" s="3" t="s">
        <v>430</v>
      </c>
      <c r="F142" s="4" t="s">
        <v>24</v>
      </c>
      <c r="G142" s="27" t="s">
        <v>203</v>
      </c>
      <c r="H142" s="27"/>
      <c r="I142" s="27" t="s">
        <v>24</v>
      </c>
      <c r="J142" s="32" t="s">
        <v>24</v>
      </c>
    </row>
    <row r="143" spans="4:10" x14ac:dyDescent="0.2">
      <c r="D143" s="3" t="s">
        <v>431</v>
      </c>
      <c r="E143" s="3" t="s">
        <v>336</v>
      </c>
      <c r="F143" s="4" t="s">
        <v>24</v>
      </c>
      <c r="G143" s="27"/>
      <c r="H143" s="27" t="s">
        <v>203</v>
      </c>
      <c r="I143" s="27" t="s">
        <v>24</v>
      </c>
      <c r="J143" s="32" t="s">
        <v>24</v>
      </c>
    </row>
    <row r="144" spans="4:10" x14ac:dyDescent="0.2">
      <c r="D144" s="3" t="s">
        <v>432</v>
      </c>
      <c r="E144" s="3" t="s">
        <v>433</v>
      </c>
      <c r="F144" s="4" t="s">
        <v>24</v>
      </c>
      <c r="G144" s="27"/>
      <c r="H144" s="27" t="s">
        <v>203</v>
      </c>
      <c r="I144" s="27" t="s">
        <v>24</v>
      </c>
      <c r="J144" s="32" t="s">
        <v>24</v>
      </c>
    </row>
    <row r="145" spans="2:10" x14ac:dyDescent="0.2">
      <c r="D145" s="3" t="s">
        <v>434</v>
      </c>
      <c r="E145" s="3" t="s">
        <v>344</v>
      </c>
      <c r="F145" s="4" t="s">
        <v>24</v>
      </c>
      <c r="G145" s="27"/>
      <c r="H145" s="27"/>
      <c r="I145" s="27" t="s">
        <v>24</v>
      </c>
      <c r="J145" s="32" t="s">
        <v>24</v>
      </c>
    </row>
    <row r="146" spans="2:10" x14ac:dyDescent="0.2">
      <c r="D146" s="3" t="s">
        <v>435</v>
      </c>
      <c r="E146" s="3" t="s">
        <v>436</v>
      </c>
      <c r="F146" s="4" t="s">
        <v>24</v>
      </c>
      <c r="G146" s="27"/>
      <c r="H146" s="27" t="s">
        <v>203</v>
      </c>
      <c r="I146" s="27" t="s">
        <v>24</v>
      </c>
      <c r="J146" s="32" t="s">
        <v>24</v>
      </c>
    </row>
    <row r="147" spans="2:10" x14ac:dyDescent="0.2">
      <c r="D147" s="3" t="s">
        <v>437</v>
      </c>
      <c r="E147" s="3" t="s">
        <v>438</v>
      </c>
      <c r="F147" s="4" t="s">
        <v>24</v>
      </c>
      <c r="G147" s="27"/>
      <c r="H147" s="27" t="s">
        <v>203</v>
      </c>
      <c r="I147" s="27" t="s">
        <v>24</v>
      </c>
      <c r="J147" s="32" t="s">
        <v>24</v>
      </c>
    </row>
    <row r="148" spans="2:10" x14ac:dyDescent="0.2">
      <c r="D148" s="3" t="s">
        <v>439</v>
      </c>
      <c r="E148" s="3" t="s">
        <v>346</v>
      </c>
      <c r="F148" s="4" t="s">
        <v>24</v>
      </c>
      <c r="G148" s="27"/>
      <c r="H148" s="27" t="s">
        <v>203</v>
      </c>
      <c r="I148" s="27" t="s">
        <v>24</v>
      </c>
      <c r="J148" s="32" t="s">
        <v>24</v>
      </c>
    </row>
    <row r="149" spans="2:10" x14ac:dyDescent="0.2">
      <c r="D149" s="3" t="s">
        <v>440</v>
      </c>
      <c r="E149" s="3" t="s">
        <v>441</v>
      </c>
      <c r="F149" s="4" t="s">
        <v>24</v>
      </c>
      <c r="G149" s="27"/>
      <c r="H149" s="27" t="s">
        <v>203</v>
      </c>
      <c r="I149" s="27" t="s">
        <v>24</v>
      </c>
      <c r="J149" s="32" t="s">
        <v>24</v>
      </c>
    </row>
    <row r="150" spans="2:10" x14ac:dyDescent="0.2">
      <c r="B150" s="3" t="s">
        <v>442</v>
      </c>
      <c r="D150" s="3" t="s">
        <v>443</v>
      </c>
      <c r="E150" s="3" t="s">
        <v>444</v>
      </c>
      <c r="F150" s="4" t="s">
        <v>24</v>
      </c>
      <c r="G150" s="27"/>
      <c r="H150" s="27"/>
      <c r="I150" s="27" t="s">
        <v>24</v>
      </c>
      <c r="J150" s="32" t="s">
        <v>24</v>
      </c>
    </row>
    <row r="151" spans="2:10" x14ac:dyDescent="0.2">
      <c r="D151" s="3" t="s">
        <v>445</v>
      </c>
      <c r="E151" s="3" t="s">
        <v>446</v>
      </c>
      <c r="F151" s="4" t="s">
        <v>24</v>
      </c>
      <c r="G151" s="27"/>
      <c r="H151" s="27" t="s">
        <v>203</v>
      </c>
      <c r="I151" s="27" t="s">
        <v>24</v>
      </c>
      <c r="J151" s="32" t="s">
        <v>24</v>
      </c>
    </row>
    <row r="152" spans="2:10" x14ac:dyDescent="0.2">
      <c r="D152" s="3" t="s">
        <v>447</v>
      </c>
      <c r="E152" s="3" t="s">
        <v>200</v>
      </c>
      <c r="F152" s="4" t="s">
        <v>24</v>
      </c>
      <c r="G152" s="27"/>
      <c r="H152" s="27" t="s">
        <v>203</v>
      </c>
      <c r="I152" s="27" t="s">
        <v>24</v>
      </c>
      <c r="J152" s="32" t="s">
        <v>24</v>
      </c>
    </row>
    <row r="153" spans="2:10" x14ac:dyDescent="0.2">
      <c r="D153" s="3" t="s">
        <v>448</v>
      </c>
      <c r="E153" s="3" t="s">
        <v>449</v>
      </c>
      <c r="F153" s="4" t="s">
        <v>24</v>
      </c>
      <c r="G153" s="27"/>
      <c r="H153" s="27"/>
      <c r="I153" s="27">
        <v>2</v>
      </c>
      <c r="J153" s="32" t="s">
        <v>24</v>
      </c>
    </row>
    <row r="154" spans="2:10" x14ac:dyDescent="0.2">
      <c r="D154" s="3" t="s">
        <v>450</v>
      </c>
      <c r="E154" s="3" t="s">
        <v>451</v>
      </c>
      <c r="F154" s="4" t="s">
        <v>24</v>
      </c>
      <c r="G154" s="27"/>
      <c r="H154" s="27" t="s">
        <v>203</v>
      </c>
      <c r="I154" s="27" t="s">
        <v>24</v>
      </c>
      <c r="J154" s="32" t="s">
        <v>24</v>
      </c>
    </row>
    <row r="155" spans="2:10" x14ac:dyDescent="0.2">
      <c r="D155" s="3" t="s">
        <v>452</v>
      </c>
      <c r="E155" s="3" t="s">
        <v>453</v>
      </c>
      <c r="F155" s="4" t="s">
        <v>24</v>
      </c>
      <c r="G155" s="27"/>
      <c r="H155" s="27" t="s">
        <v>203</v>
      </c>
      <c r="I155" s="27" t="s">
        <v>24</v>
      </c>
      <c r="J155" s="32" t="s">
        <v>24</v>
      </c>
    </row>
    <row r="156" spans="2:10" x14ac:dyDescent="0.2">
      <c r="D156" s="3" t="s">
        <v>454</v>
      </c>
      <c r="E156" s="3" t="s">
        <v>455</v>
      </c>
      <c r="F156" s="4" t="s">
        <v>24</v>
      </c>
      <c r="G156" s="27"/>
      <c r="H156" s="27" t="s">
        <v>203</v>
      </c>
      <c r="I156" s="27" t="s">
        <v>24</v>
      </c>
      <c r="J156" s="32" t="s">
        <v>24</v>
      </c>
    </row>
    <row r="157" spans="2:10" x14ac:dyDescent="0.2">
      <c r="D157" s="3" t="s">
        <v>456</v>
      </c>
      <c r="E157" s="3" t="s">
        <v>457</v>
      </c>
      <c r="F157" s="4" t="s">
        <v>24</v>
      </c>
      <c r="G157" s="27"/>
      <c r="H157" s="27"/>
      <c r="I157" s="27">
        <v>2.5</v>
      </c>
      <c r="J157" s="32" t="s">
        <v>24</v>
      </c>
    </row>
    <row r="158" spans="2:10" x14ac:dyDescent="0.2">
      <c r="D158" s="3" t="s">
        <v>458</v>
      </c>
      <c r="E158" s="3" t="s">
        <v>459</v>
      </c>
      <c r="F158" s="4" t="s">
        <v>24</v>
      </c>
      <c r="G158" s="27"/>
      <c r="H158" s="27"/>
      <c r="I158" s="27">
        <v>2.5</v>
      </c>
      <c r="J158" s="32" t="s">
        <v>24</v>
      </c>
    </row>
    <row r="159" spans="2:10" x14ac:dyDescent="0.2">
      <c r="D159" s="3" t="s">
        <v>460</v>
      </c>
      <c r="E159" s="3" t="s">
        <v>461</v>
      </c>
      <c r="F159" s="4" t="s">
        <v>24</v>
      </c>
      <c r="G159" s="27"/>
      <c r="H159" s="27"/>
      <c r="I159" s="27" t="s">
        <v>24</v>
      </c>
      <c r="J159" s="32" t="s">
        <v>24</v>
      </c>
    </row>
    <row r="160" spans="2:10" x14ac:dyDescent="0.2">
      <c r="D160" s="3" t="s">
        <v>462</v>
      </c>
      <c r="E160" s="3" t="s">
        <v>463</v>
      </c>
      <c r="F160" s="4" t="s">
        <v>24</v>
      </c>
      <c r="G160" s="27"/>
      <c r="H160" s="27"/>
      <c r="I160" s="27" t="s">
        <v>24</v>
      </c>
      <c r="J160" s="32" t="s">
        <v>464</v>
      </c>
    </row>
    <row r="161" spans="4:10" x14ac:dyDescent="0.2">
      <c r="D161" s="3" t="s">
        <v>465</v>
      </c>
      <c r="E161" s="3" t="s">
        <v>466</v>
      </c>
      <c r="F161" s="4" t="s">
        <v>24</v>
      </c>
      <c r="G161" s="27"/>
      <c r="H161" s="27"/>
      <c r="I161" s="27" t="s">
        <v>24</v>
      </c>
      <c r="J161" s="32" t="s">
        <v>24</v>
      </c>
    </row>
    <row r="162" spans="4:10" x14ac:dyDescent="0.2">
      <c r="D162" s="3" t="s">
        <v>467</v>
      </c>
      <c r="E162" s="3" t="s">
        <v>468</v>
      </c>
      <c r="F162" s="4" t="s">
        <v>24</v>
      </c>
      <c r="G162" s="27"/>
      <c r="H162" s="27"/>
      <c r="I162" s="27">
        <v>2</v>
      </c>
      <c r="J162" s="32" t="s">
        <v>24</v>
      </c>
    </row>
    <row r="163" spans="4:10" x14ac:dyDescent="0.2">
      <c r="D163" s="3" t="s">
        <v>469</v>
      </c>
      <c r="E163" s="3" t="s">
        <v>470</v>
      </c>
      <c r="F163" s="4" t="s">
        <v>24</v>
      </c>
      <c r="G163" s="27"/>
      <c r="H163" s="27"/>
      <c r="I163" s="27">
        <v>2</v>
      </c>
      <c r="J163" s="32" t="s">
        <v>24</v>
      </c>
    </row>
    <row r="164" spans="4:10" x14ac:dyDescent="0.2">
      <c r="D164" s="3" t="s">
        <v>471</v>
      </c>
      <c r="E164" s="3" t="s">
        <v>472</v>
      </c>
      <c r="F164" s="4" t="s">
        <v>24</v>
      </c>
      <c r="G164" s="27"/>
      <c r="H164" s="27" t="s">
        <v>203</v>
      </c>
      <c r="I164" s="27" t="s">
        <v>24</v>
      </c>
      <c r="J164" s="32" t="s">
        <v>24</v>
      </c>
    </row>
    <row r="165" spans="4:10" x14ac:dyDescent="0.2">
      <c r="D165" s="3" t="s">
        <v>473</v>
      </c>
      <c r="E165" s="3" t="s">
        <v>444</v>
      </c>
      <c r="F165" s="4" t="s">
        <v>24</v>
      </c>
      <c r="G165" s="27"/>
      <c r="H165" s="27" t="s">
        <v>203</v>
      </c>
      <c r="I165" s="27" t="s">
        <v>24</v>
      </c>
      <c r="J165" s="32" t="s">
        <v>24</v>
      </c>
    </row>
    <row r="166" spans="4:10" x14ac:dyDescent="0.2">
      <c r="D166" s="3" t="s">
        <v>474</v>
      </c>
      <c r="E166" s="3" t="s">
        <v>475</v>
      </c>
      <c r="F166" s="4" t="s">
        <v>24</v>
      </c>
      <c r="G166" s="27"/>
      <c r="H166" s="27" t="s">
        <v>203</v>
      </c>
      <c r="I166" s="27" t="s">
        <v>24</v>
      </c>
      <c r="J166" s="32" t="s">
        <v>24</v>
      </c>
    </row>
    <row r="167" spans="4:10" x14ac:dyDescent="0.2">
      <c r="D167" s="3" t="s">
        <v>476</v>
      </c>
      <c r="E167" s="3" t="s">
        <v>446</v>
      </c>
      <c r="F167" s="4" t="s">
        <v>24</v>
      </c>
      <c r="G167" s="27"/>
      <c r="H167" s="27" t="s">
        <v>203</v>
      </c>
      <c r="I167" s="27" t="s">
        <v>24</v>
      </c>
      <c r="J167" s="32" t="s">
        <v>24</v>
      </c>
    </row>
    <row r="168" spans="4:10" ht="28.5" x14ac:dyDescent="0.2">
      <c r="D168" s="3" t="s">
        <v>477</v>
      </c>
      <c r="E168" s="3" t="s">
        <v>478</v>
      </c>
      <c r="F168" s="4" t="s">
        <v>479</v>
      </c>
      <c r="G168" s="27"/>
      <c r="H168" s="27"/>
      <c r="I168" s="27" t="s">
        <v>24</v>
      </c>
      <c r="J168" s="32" t="s">
        <v>24</v>
      </c>
    </row>
    <row r="169" spans="4:10" x14ac:dyDescent="0.2">
      <c r="D169" s="3" t="s">
        <v>480</v>
      </c>
      <c r="E169" s="3" t="s">
        <v>481</v>
      </c>
      <c r="F169" s="4" t="s">
        <v>24</v>
      </c>
      <c r="G169" s="27"/>
      <c r="H169" s="27" t="s">
        <v>203</v>
      </c>
      <c r="I169" s="27" t="s">
        <v>24</v>
      </c>
      <c r="J169" s="32" t="s">
        <v>24</v>
      </c>
    </row>
    <row r="170" spans="4:10" x14ac:dyDescent="0.2">
      <c r="D170" s="3" t="s">
        <v>482</v>
      </c>
      <c r="E170" s="3" t="s">
        <v>483</v>
      </c>
      <c r="F170" s="4" t="s">
        <v>24</v>
      </c>
      <c r="G170" s="27"/>
      <c r="H170" s="27"/>
      <c r="I170" s="27" t="s">
        <v>24</v>
      </c>
      <c r="J170" s="32" t="s">
        <v>24</v>
      </c>
    </row>
    <row r="171" spans="4:10" x14ac:dyDescent="0.2">
      <c r="D171" s="3" t="s">
        <v>484</v>
      </c>
      <c r="E171" s="3" t="s">
        <v>485</v>
      </c>
      <c r="F171" s="4" t="s">
        <v>24</v>
      </c>
      <c r="G171" s="27"/>
      <c r="H171" s="27" t="s">
        <v>203</v>
      </c>
      <c r="I171" s="27" t="s">
        <v>24</v>
      </c>
      <c r="J171" s="32" t="s">
        <v>24</v>
      </c>
    </row>
    <row r="172" spans="4:10" x14ac:dyDescent="0.2">
      <c r="D172" s="3" t="s">
        <v>486</v>
      </c>
      <c r="E172" s="3" t="s">
        <v>451</v>
      </c>
      <c r="F172" s="4" t="s">
        <v>24</v>
      </c>
      <c r="G172" s="27"/>
      <c r="H172" s="27" t="s">
        <v>203</v>
      </c>
      <c r="I172" s="27" t="s">
        <v>24</v>
      </c>
      <c r="J172" s="32" t="s">
        <v>24</v>
      </c>
    </row>
    <row r="173" spans="4:10" x14ac:dyDescent="0.2">
      <c r="D173" s="3" t="s">
        <v>487</v>
      </c>
      <c r="E173" s="3" t="s">
        <v>488</v>
      </c>
      <c r="F173" s="4" t="s">
        <v>24</v>
      </c>
      <c r="G173" s="27"/>
      <c r="H173" s="27" t="s">
        <v>203</v>
      </c>
      <c r="I173" s="27" t="s">
        <v>24</v>
      </c>
      <c r="J173" s="32" t="s">
        <v>24</v>
      </c>
    </row>
    <row r="174" spans="4:10" x14ac:dyDescent="0.2">
      <c r="D174" s="3" t="s">
        <v>489</v>
      </c>
      <c r="E174" s="3" t="s">
        <v>490</v>
      </c>
      <c r="F174" s="4" t="s">
        <v>24</v>
      </c>
      <c r="G174" s="27"/>
      <c r="H174" s="27"/>
      <c r="I174" s="27" t="s">
        <v>24</v>
      </c>
      <c r="J174" s="32" t="s">
        <v>24</v>
      </c>
    </row>
    <row r="175" spans="4:10" x14ac:dyDescent="0.2">
      <c r="D175" s="3" t="s">
        <v>144</v>
      </c>
      <c r="E175" s="3" t="s">
        <v>491</v>
      </c>
      <c r="F175" s="4" t="s">
        <v>24</v>
      </c>
      <c r="G175" s="27"/>
      <c r="H175" s="27"/>
      <c r="I175" s="27" t="s">
        <v>24</v>
      </c>
      <c r="J175" s="32" t="s">
        <v>24</v>
      </c>
    </row>
    <row r="176" spans="4:10" x14ac:dyDescent="0.2">
      <c r="D176" s="3" t="s">
        <v>492</v>
      </c>
      <c r="E176" s="3" t="s">
        <v>457</v>
      </c>
      <c r="F176" s="4" t="s">
        <v>24</v>
      </c>
      <c r="G176" s="27"/>
      <c r="H176" s="27"/>
      <c r="I176" s="27" t="s">
        <v>24</v>
      </c>
      <c r="J176" s="32" t="s">
        <v>24</v>
      </c>
    </row>
    <row r="177" spans="4:10" x14ac:dyDescent="0.2">
      <c r="D177" s="3" t="s">
        <v>8</v>
      </c>
      <c r="E177" s="3" t="s">
        <v>493</v>
      </c>
      <c r="F177" s="4" t="s">
        <v>24</v>
      </c>
      <c r="G177" s="27"/>
      <c r="H177" s="27" t="s">
        <v>203</v>
      </c>
      <c r="I177" s="27" t="s">
        <v>24</v>
      </c>
      <c r="J177" s="32" t="s">
        <v>494</v>
      </c>
    </row>
    <row r="178" spans="4:10" x14ac:dyDescent="0.2">
      <c r="D178" s="3" t="s">
        <v>495</v>
      </c>
      <c r="E178" s="3" t="s">
        <v>455</v>
      </c>
      <c r="F178" s="4" t="s">
        <v>24</v>
      </c>
      <c r="G178" s="27"/>
      <c r="H178" s="27"/>
      <c r="I178" s="27" t="s">
        <v>24</v>
      </c>
      <c r="J178" s="32" t="s">
        <v>496</v>
      </c>
    </row>
    <row r="179" spans="4:10" x14ac:dyDescent="0.2">
      <c r="D179" s="3" t="s">
        <v>497</v>
      </c>
      <c r="E179" s="3" t="s">
        <v>498</v>
      </c>
      <c r="F179" s="4" t="s">
        <v>24</v>
      </c>
      <c r="G179" s="27"/>
      <c r="H179" s="27" t="s">
        <v>203</v>
      </c>
      <c r="I179" s="27" t="s">
        <v>24</v>
      </c>
      <c r="J179" s="32" t="s">
        <v>24</v>
      </c>
    </row>
    <row r="180" spans="4:10" x14ac:dyDescent="0.2">
      <c r="D180" s="3" t="s">
        <v>499</v>
      </c>
      <c r="E180" s="3" t="s">
        <v>500</v>
      </c>
      <c r="F180" s="4" t="s">
        <v>24</v>
      </c>
      <c r="G180" s="27"/>
      <c r="H180" s="27"/>
      <c r="I180" s="27">
        <v>1.5</v>
      </c>
      <c r="J180" s="32" t="s">
        <v>24</v>
      </c>
    </row>
    <row r="181" spans="4:10" x14ac:dyDescent="0.2">
      <c r="D181" s="3" t="s">
        <v>501</v>
      </c>
      <c r="E181" s="3" t="s">
        <v>502</v>
      </c>
      <c r="F181" s="4" t="s">
        <v>24</v>
      </c>
      <c r="G181" s="27"/>
      <c r="H181" s="27"/>
      <c r="I181" s="27">
        <v>1.5</v>
      </c>
      <c r="J181" s="32" t="s">
        <v>24</v>
      </c>
    </row>
    <row r="182" spans="4:10" x14ac:dyDescent="0.2">
      <c r="D182" s="3" t="s">
        <v>503</v>
      </c>
      <c r="E182" s="3" t="s">
        <v>504</v>
      </c>
      <c r="F182" s="4" t="s">
        <v>24</v>
      </c>
      <c r="G182" s="27"/>
      <c r="H182" s="27"/>
      <c r="I182" s="27" t="s">
        <v>24</v>
      </c>
      <c r="J182" s="32" t="s">
        <v>505</v>
      </c>
    </row>
    <row r="183" spans="4:10" x14ac:dyDescent="0.2">
      <c r="D183" s="3" t="s">
        <v>506</v>
      </c>
      <c r="E183" s="3" t="s">
        <v>507</v>
      </c>
      <c r="F183" s="4" t="s">
        <v>24</v>
      </c>
      <c r="G183" s="27"/>
      <c r="H183" s="27"/>
      <c r="I183" s="27" t="s">
        <v>24</v>
      </c>
      <c r="J183" s="32" t="s">
        <v>508</v>
      </c>
    </row>
    <row r="184" spans="4:10" x14ac:dyDescent="0.2">
      <c r="D184" s="3" t="s">
        <v>509</v>
      </c>
      <c r="E184" s="3" t="s">
        <v>510</v>
      </c>
      <c r="F184" s="4" t="s">
        <v>24</v>
      </c>
      <c r="G184" s="27"/>
      <c r="H184" s="27" t="s">
        <v>203</v>
      </c>
      <c r="I184" s="27" t="s">
        <v>24</v>
      </c>
      <c r="J184" s="32" t="s">
        <v>511</v>
      </c>
    </row>
    <row r="185" spans="4:10" x14ac:dyDescent="0.2">
      <c r="D185" s="3" t="s">
        <v>512</v>
      </c>
      <c r="E185" s="3" t="s">
        <v>513</v>
      </c>
      <c r="F185" s="4" t="s">
        <v>24</v>
      </c>
      <c r="G185" s="27"/>
      <c r="H185" s="27"/>
      <c r="I185" s="27" t="s">
        <v>24</v>
      </c>
      <c r="J185" s="32" t="s">
        <v>24</v>
      </c>
    </row>
    <row r="186" spans="4:10" x14ac:dyDescent="0.2">
      <c r="D186" s="3" t="s">
        <v>514</v>
      </c>
      <c r="E186" s="3" t="s">
        <v>515</v>
      </c>
      <c r="F186" s="4" t="s">
        <v>24</v>
      </c>
      <c r="G186" s="27"/>
      <c r="H186" s="27" t="s">
        <v>203</v>
      </c>
      <c r="I186" s="27" t="s">
        <v>24</v>
      </c>
      <c r="J186" s="32" t="s">
        <v>516</v>
      </c>
    </row>
    <row r="187" spans="4:10" x14ac:dyDescent="0.2">
      <c r="D187" s="3" t="s">
        <v>517</v>
      </c>
      <c r="E187" s="3" t="s">
        <v>518</v>
      </c>
      <c r="F187" s="4" t="s">
        <v>24</v>
      </c>
      <c r="G187" s="27"/>
      <c r="H187" s="27"/>
      <c r="I187" s="27" t="s">
        <v>24</v>
      </c>
      <c r="J187" s="32" t="s">
        <v>24</v>
      </c>
    </row>
    <row r="188" spans="4:10" x14ac:dyDescent="0.2">
      <c r="D188" s="3" t="s">
        <v>519</v>
      </c>
      <c r="E188" s="3" t="s">
        <v>459</v>
      </c>
      <c r="F188" s="4" t="s">
        <v>24</v>
      </c>
      <c r="G188" s="27"/>
      <c r="H188" s="27"/>
      <c r="I188" s="27" t="s">
        <v>24</v>
      </c>
      <c r="J188" s="32" t="s">
        <v>24</v>
      </c>
    </row>
    <row r="189" spans="4:10" x14ac:dyDescent="0.2">
      <c r="D189" s="3" t="s">
        <v>520</v>
      </c>
      <c r="E189" s="3" t="s">
        <v>461</v>
      </c>
      <c r="F189" s="4" t="s">
        <v>24</v>
      </c>
      <c r="G189" s="27"/>
      <c r="H189" s="27" t="s">
        <v>203</v>
      </c>
      <c r="I189" s="27" t="s">
        <v>24</v>
      </c>
      <c r="J189" s="32" t="s">
        <v>24</v>
      </c>
    </row>
    <row r="190" spans="4:10" x14ac:dyDescent="0.2">
      <c r="D190" s="3" t="s">
        <v>521</v>
      </c>
      <c r="E190" s="3" t="s">
        <v>463</v>
      </c>
      <c r="F190" s="4" t="s">
        <v>24</v>
      </c>
      <c r="G190" s="27"/>
      <c r="H190" s="27" t="s">
        <v>203</v>
      </c>
      <c r="I190" s="27" t="s">
        <v>24</v>
      </c>
      <c r="J190" s="32" t="s">
        <v>24</v>
      </c>
    </row>
    <row r="191" spans="4:10" x14ac:dyDescent="0.2">
      <c r="D191" s="3" t="s">
        <v>522</v>
      </c>
      <c r="E191" s="3" t="s">
        <v>466</v>
      </c>
      <c r="F191" s="4" t="s">
        <v>24</v>
      </c>
      <c r="G191" s="27"/>
      <c r="H191" s="27"/>
      <c r="I191" s="27">
        <v>2</v>
      </c>
      <c r="J191" s="32" t="s">
        <v>24</v>
      </c>
    </row>
    <row r="192" spans="4:10" x14ac:dyDescent="0.2">
      <c r="D192" s="3" t="s">
        <v>523</v>
      </c>
      <c r="E192" s="3" t="s">
        <v>468</v>
      </c>
      <c r="F192" s="4" t="s">
        <v>24</v>
      </c>
      <c r="G192" s="27"/>
      <c r="H192" s="27" t="s">
        <v>203</v>
      </c>
      <c r="I192" s="27" t="s">
        <v>24</v>
      </c>
      <c r="J192" s="32" t="s">
        <v>24</v>
      </c>
    </row>
    <row r="193" spans="4:10" x14ac:dyDescent="0.2">
      <c r="D193" s="3" t="s">
        <v>524</v>
      </c>
      <c r="E193" s="3" t="s">
        <v>470</v>
      </c>
      <c r="F193" s="4" t="s">
        <v>24</v>
      </c>
      <c r="G193" s="27"/>
      <c r="H193" s="27" t="s">
        <v>203</v>
      </c>
      <c r="I193" s="27" t="s">
        <v>24</v>
      </c>
      <c r="J193" s="32" t="s">
        <v>24</v>
      </c>
    </row>
    <row r="194" spans="4:10" x14ac:dyDescent="0.2">
      <c r="D194" s="3" t="s">
        <v>525</v>
      </c>
      <c r="E194" s="3" t="s">
        <v>526</v>
      </c>
      <c r="F194" s="4" t="s">
        <v>24</v>
      </c>
      <c r="G194" s="27"/>
      <c r="H194" s="27" t="s">
        <v>203</v>
      </c>
      <c r="I194" s="27" t="s">
        <v>24</v>
      </c>
      <c r="J194" s="32" t="s">
        <v>24</v>
      </c>
    </row>
    <row r="195" spans="4:10" x14ac:dyDescent="0.2">
      <c r="D195" s="3" t="s">
        <v>527</v>
      </c>
      <c r="E195" s="3" t="s">
        <v>472</v>
      </c>
      <c r="F195" s="4" t="s">
        <v>24</v>
      </c>
      <c r="G195" s="27"/>
      <c r="H195" s="27" t="s">
        <v>203</v>
      </c>
      <c r="I195" s="27" t="s">
        <v>24</v>
      </c>
      <c r="J195" s="32" t="s">
        <v>24</v>
      </c>
    </row>
    <row r="196" spans="4:10" x14ac:dyDescent="0.2">
      <c r="D196" s="3" t="s">
        <v>528</v>
      </c>
      <c r="E196" s="3" t="s">
        <v>453</v>
      </c>
      <c r="F196" s="4" t="s">
        <v>24</v>
      </c>
      <c r="G196" s="27"/>
      <c r="H196" s="27" t="s">
        <v>203</v>
      </c>
      <c r="I196" s="27" t="s">
        <v>24</v>
      </c>
      <c r="J196" s="32" t="s">
        <v>24</v>
      </c>
    </row>
    <row r="197" spans="4:10" x14ac:dyDescent="0.2">
      <c r="D197" s="3" t="s">
        <v>529</v>
      </c>
      <c r="E197" s="3" t="s">
        <v>451</v>
      </c>
      <c r="F197" s="4" t="s">
        <v>24</v>
      </c>
      <c r="G197" s="27"/>
      <c r="H197" s="27" t="s">
        <v>203</v>
      </c>
      <c r="I197" s="27" t="s">
        <v>24</v>
      </c>
      <c r="J197" s="32" t="s">
        <v>24</v>
      </c>
    </row>
    <row r="198" spans="4:10" x14ac:dyDescent="0.2">
      <c r="D198" s="3" t="s">
        <v>530</v>
      </c>
      <c r="E198" s="3" t="s">
        <v>459</v>
      </c>
      <c r="F198" s="4" t="s">
        <v>24</v>
      </c>
      <c r="G198" s="27"/>
      <c r="H198" s="27"/>
      <c r="I198" s="27">
        <v>2.5</v>
      </c>
      <c r="J198" s="32" t="s">
        <v>24</v>
      </c>
    </row>
    <row r="199" spans="4:10" x14ac:dyDescent="0.2">
      <c r="D199" s="3" t="s">
        <v>531</v>
      </c>
      <c r="E199" s="3" t="s">
        <v>461</v>
      </c>
      <c r="F199" s="4" t="s">
        <v>24</v>
      </c>
      <c r="G199" s="27" t="s">
        <v>203</v>
      </c>
      <c r="H199" s="27"/>
      <c r="I199" s="27" t="s">
        <v>24</v>
      </c>
      <c r="J199" s="32" t="s">
        <v>24</v>
      </c>
    </row>
    <row r="200" spans="4:10" x14ac:dyDescent="0.2">
      <c r="D200" s="3" t="s">
        <v>532</v>
      </c>
      <c r="E200" s="3" t="s">
        <v>463</v>
      </c>
      <c r="F200" s="4" t="s">
        <v>24</v>
      </c>
      <c r="G200" s="27"/>
      <c r="H200" s="27"/>
      <c r="I200" s="27" t="s">
        <v>24</v>
      </c>
      <c r="J200" s="32" t="s">
        <v>464</v>
      </c>
    </row>
    <row r="201" spans="4:10" x14ac:dyDescent="0.2">
      <c r="D201" s="3" t="s">
        <v>533</v>
      </c>
      <c r="E201" s="3" t="s">
        <v>466</v>
      </c>
      <c r="F201" s="4" t="s">
        <v>24</v>
      </c>
      <c r="G201" s="27"/>
      <c r="H201" s="27"/>
      <c r="I201" s="27" t="s">
        <v>24</v>
      </c>
      <c r="J201" s="32" t="s">
        <v>24</v>
      </c>
    </row>
    <row r="202" spans="4:10" x14ac:dyDescent="0.2">
      <c r="D202" s="3" t="s">
        <v>534</v>
      </c>
      <c r="E202" s="3" t="s">
        <v>468</v>
      </c>
      <c r="F202" s="4" t="s">
        <v>24</v>
      </c>
      <c r="G202" s="27"/>
      <c r="H202" s="27"/>
      <c r="I202" s="27">
        <v>1</v>
      </c>
      <c r="J202" s="32" t="s">
        <v>24</v>
      </c>
    </row>
    <row r="203" spans="4:10" x14ac:dyDescent="0.2">
      <c r="D203" s="3" t="s">
        <v>535</v>
      </c>
      <c r="E203" s="3" t="s">
        <v>470</v>
      </c>
      <c r="F203" s="4" t="s">
        <v>24</v>
      </c>
      <c r="G203" s="27"/>
      <c r="H203" s="27"/>
      <c r="I203" s="27">
        <v>2</v>
      </c>
      <c r="J203" s="32" t="s">
        <v>24</v>
      </c>
    </row>
    <row r="204" spans="4:10" x14ac:dyDescent="0.2">
      <c r="D204" s="3" t="s">
        <v>536</v>
      </c>
      <c r="E204" s="3" t="s">
        <v>444</v>
      </c>
      <c r="F204" s="4" t="s">
        <v>24</v>
      </c>
      <c r="G204" s="27"/>
      <c r="H204" s="27"/>
      <c r="I204" s="27" t="s">
        <v>24</v>
      </c>
      <c r="J204" s="32" t="s">
        <v>24</v>
      </c>
    </row>
    <row r="205" spans="4:10" x14ac:dyDescent="0.2">
      <c r="D205" s="3" t="s">
        <v>537</v>
      </c>
      <c r="E205" s="3" t="s">
        <v>538</v>
      </c>
      <c r="F205" s="4" t="s">
        <v>24</v>
      </c>
      <c r="G205" s="27"/>
      <c r="H205" s="27"/>
      <c r="I205" s="27" t="s">
        <v>24</v>
      </c>
      <c r="J205" s="32" t="s">
        <v>24</v>
      </c>
    </row>
    <row r="206" spans="4:10" x14ac:dyDescent="0.2">
      <c r="D206" s="3" t="s">
        <v>539</v>
      </c>
      <c r="E206" s="3" t="s">
        <v>475</v>
      </c>
      <c r="F206" s="4" t="s">
        <v>24</v>
      </c>
      <c r="G206" s="27"/>
      <c r="H206" s="27" t="s">
        <v>203</v>
      </c>
      <c r="I206" s="27" t="s">
        <v>24</v>
      </c>
      <c r="J206" s="32" t="s">
        <v>24</v>
      </c>
    </row>
    <row r="207" spans="4:10" x14ac:dyDescent="0.2">
      <c r="D207" s="3" t="s">
        <v>540</v>
      </c>
      <c r="E207" s="3" t="s">
        <v>200</v>
      </c>
      <c r="F207" s="4" t="s">
        <v>24</v>
      </c>
      <c r="G207" s="27"/>
      <c r="H207" s="27" t="s">
        <v>203</v>
      </c>
      <c r="I207" s="27" t="s">
        <v>24</v>
      </c>
      <c r="J207" s="32" t="s">
        <v>24</v>
      </c>
    </row>
    <row r="208" spans="4:10" x14ac:dyDescent="0.2">
      <c r="D208" s="3" t="s">
        <v>541</v>
      </c>
      <c r="E208" s="3" t="s">
        <v>446</v>
      </c>
      <c r="F208" s="4" t="s">
        <v>24</v>
      </c>
      <c r="G208" s="27"/>
      <c r="H208" s="27" t="s">
        <v>203</v>
      </c>
      <c r="I208" s="27" t="s">
        <v>24</v>
      </c>
      <c r="J208" s="32" t="s">
        <v>24</v>
      </c>
    </row>
    <row r="209" spans="4:10" x14ac:dyDescent="0.2">
      <c r="D209" s="3" t="s">
        <v>542</v>
      </c>
      <c r="E209" s="3" t="s">
        <v>449</v>
      </c>
      <c r="F209" s="4" t="s">
        <v>24</v>
      </c>
      <c r="G209" s="27"/>
      <c r="H209" s="27"/>
      <c r="I209" s="27" t="s">
        <v>24</v>
      </c>
      <c r="J209" s="32" t="s">
        <v>543</v>
      </c>
    </row>
    <row r="210" spans="4:10" x14ac:dyDescent="0.2">
      <c r="D210" s="3" t="s">
        <v>544</v>
      </c>
      <c r="E210" s="3" t="s">
        <v>451</v>
      </c>
      <c r="F210" s="4" t="s">
        <v>24</v>
      </c>
      <c r="G210" s="27"/>
      <c r="H210" s="27" t="s">
        <v>203</v>
      </c>
      <c r="I210" s="27" t="s">
        <v>24</v>
      </c>
      <c r="J210" s="32" t="s">
        <v>24</v>
      </c>
    </row>
    <row r="211" spans="4:10" x14ac:dyDescent="0.2">
      <c r="D211" s="3" t="s">
        <v>545</v>
      </c>
      <c r="E211" s="3" t="s">
        <v>488</v>
      </c>
      <c r="F211" s="4" t="s">
        <v>24</v>
      </c>
      <c r="G211" s="27"/>
      <c r="H211" s="27"/>
      <c r="I211" s="27" t="s">
        <v>24</v>
      </c>
      <c r="J211" s="32" t="s">
        <v>546</v>
      </c>
    </row>
    <row r="212" spans="4:10" x14ac:dyDescent="0.2">
      <c r="D212" s="3" t="s">
        <v>547</v>
      </c>
      <c r="E212" s="3" t="s">
        <v>548</v>
      </c>
      <c r="F212" s="4" t="s">
        <v>24</v>
      </c>
      <c r="G212" s="27"/>
      <c r="H212" s="27"/>
      <c r="I212" s="27" t="s">
        <v>24</v>
      </c>
      <c r="J212" s="32" t="s">
        <v>24</v>
      </c>
    </row>
    <row r="213" spans="4:10" x14ac:dyDescent="0.2">
      <c r="D213" s="3" t="s">
        <v>549</v>
      </c>
      <c r="E213" s="3" t="s">
        <v>550</v>
      </c>
      <c r="F213" s="4" t="s">
        <v>24</v>
      </c>
      <c r="G213" s="27"/>
      <c r="H213" s="27"/>
      <c r="I213" s="27" t="s">
        <v>24</v>
      </c>
      <c r="J213" s="32" t="s">
        <v>24</v>
      </c>
    </row>
    <row r="214" spans="4:10" x14ac:dyDescent="0.2">
      <c r="D214" s="3" t="s">
        <v>154</v>
      </c>
      <c r="E214" s="3" t="s">
        <v>491</v>
      </c>
      <c r="F214" s="4" t="s">
        <v>24</v>
      </c>
      <c r="G214" s="27"/>
      <c r="H214" s="27" t="s">
        <v>203</v>
      </c>
      <c r="I214" s="27" t="s">
        <v>24</v>
      </c>
      <c r="J214" s="32" t="s">
        <v>24</v>
      </c>
    </row>
    <row r="215" spans="4:10" x14ac:dyDescent="0.2">
      <c r="D215" s="3" t="s">
        <v>551</v>
      </c>
      <c r="E215" s="3" t="s">
        <v>526</v>
      </c>
      <c r="F215" s="4" t="s">
        <v>24</v>
      </c>
      <c r="G215" s="27"/>
      <c r="H215" s="27" t="s">
        <v>203</v>
      </c>
      <c r="I215" s="27" t="s">
        <v>24</v>
      </c>
      <c r="J215" s="32" t="s">
        <v>24</v>
      </c>
    </row>
    <row r="216" spans="4:10" x14ac:dyDescent="0.2">
      <c r="D216" s="3" t="s">
        <v>552</v>
      </c>
      <c r="E216" s="3" t="s">
        <v>453</v>
      </c>
      <c r="F216" s="4" t="s">
        <v>24</v>
      </c>
      <c r="G216" s="27"/>
      <c r="H216" s="27" t="s">
        <v>203</v>
      </c>
      <c r="I216" s="27" t="s">
        <v>24</v>
      </c>
      <c r="J216" s="32" t="s">
        <v>24</v>
      </c>
    </row>
    <row r="217" spans="4:10" x14ac:dyDescent="0.2">
      <c r="D217" s="3" t="s">
        <v>553</v>
      </c>
      <c r="E217" s="3" t="s">
        <v>554</v>
      </c>
      <c r="F217" s="4" t="s">
        <v>24</v>
      </c>
      <c r="G217" s="27"/>
      <c r="H217" s="27"/>
      <c r="I217" s="27" t="s">
        <v>24</v>
      </c>
      <c r="J217" s="32" t="s">
        <v>24</v>
      </c>
    </row>
    <row r="218" spans="4:10" x14ac:dyDescent="0.2">
      <c r="D218" s="3" t="s">
        <v>555</v>
      </c>
      <c r="E218" s="3" t="s">
        <v>500</v>
      </c>
      <c r="F218" s="4" t="s">
        <v>24</v>
      </c>
      <c r="G218" s="27"/>
      <c r="H218" s="27"/>
      <c r="I218" s="27">
        <v>1.5</v>
      </c>
      <c r="J218" s="32" t="s">
        <v>24</v>
      </c>
    </row>
    <row r="219" spans="4:10" x14ac:dyDescent="0.2">
      <c r="D219" s="3" t="s">
        <v>556</v>
      </c>
      <c r="E219" s="3" t="s">
        <v>504</v>
      </c>
      <c r="F219" s="4" t="s">
        <v>24</v>
      </c>
      <c r="G219" s="27"/>
      <c r="H219" s="27" t="s">
        <v>203</v>
      </c>
      <c r="I219" s="27" t="s">
        <v>24</v>
      </c>
      <c r="J219" s="32" t="s">
        <v>24</v>
      </c>
    </row>
    <row r="220" spans="4:10" x14ac:dyDescent="0.2">
      <c r="D220" s="3" t="s">
        <v>557</v>
      </c>
      <c r="E220" s="3" t="s">
        <v>510</v>
      </c>
      <c r="F220" s="4" t="s">
        <v>24</v>
      </c>
      <c r="G220" s="27"/>
      <c r="H220" s="27"/>
      <c r="I220" s="27" t="s">
        <v>24</v>
      </c>
      <c r="J220" s="32" t="s">
        <v>254</v>
      </c>
    </row>
    <row r="221" spans="4:10" x14ac:dyDescent="0.2">
      <c r="D221" s="3" t="s">
        <v>558</v>
      </c>
      <c r="E221" s="3" t="s">
        <v>513</v>
      </c>
      <c r="F221" s="4" t="s">
        <v>24</v>
      </c>
      <c r="G221" s="27"/>
      <c r="H221" s="27" t="s">
        <v>203</v>
      </c>
      <c r="I221" s="27" t="s">
        <v>24</v>
      </c>
      <c r="J221" s="32" t="s">
        <v>24</v>
      </c>
    </row>
    <row r="222" spans="4:10" x14ac:dyDescent="0.2">
      <c r="D222" s="3" t="s">
        <v>559</v>
      </c>
      <c r="E222" s="3" t="s">
        <v>560</v>
      </c>
      <c r="F222" s="4" t="s">
        <v>24</v>
      </c>
      <c r="G222" s="27"/>
      <c r="H222" s="27"/>
      <c r="I222" s="27" t="s">
        <v>24</v>
      </c>
      <c r="J222" s="32" t="s">
        <v>561</v>
      </c>
    </row>
    <row r="223" spans="4:10" x14ac:dyDescent="0.2">
      <c r="D223" s="3" t="s">
        <v>562</v>
      </c>
      <c r="E223" s="3" t="s">
        <v>563</v>
      </c>
      <c r="F223" s="4" t="s">
        <v>24</v>
      </c>
      <c r="G223" s="27"/>
      <c r="H223" s="27" t="s">
        <v>203</v>
      </c>
      <c r="I223" s="27" t="s">
        <v>24</v>
      </c>
      <c r="J223" s="32" t="s">
        <v>24</v>
      </c>
    </row>
    <row r="224" spans="4:10" x14ac:dyDescent="0.2">
      <c r="D224" s="3" t="s">
        <v>564</v>
      </c>
      <c r="E224" s="3" t="s">
        <v>457</v>
      </c>
      <c r="F224" s="4" t="s">
        <v>24</v>
      </c>
      <c r="G224" s="27"/>
      <c r="H224" s="27"/>
      <c r="I224" s="27">
        <v>2</v>
      </c>
      <c r="J224" s="32" t="s">
        <v>24</v>
      </c>
    </row>
    <row r="225" spans="2:10" x14ac:dyDescent="0.2">
      <c r="D225" s="3" t="s">
        <v>565</v>
      </c>
      <c r="E225" s="3" t="s">
        <v>518</v>
      </c>
      <c r="F225" s="4" t="s">
        <v>24</v>
      </c>
      <c r="G225" s="27"/>
      <c r="H225" s="27"/>
      <c r="I225" s="27" t="s">
        <v>24</v>
      </c>
      <c r="J225" s="32" t="s">
        <v>24</v>
      </c>
    </row>
    <row r="226" spans="2:10" x14ac:dyDescent="0.2">
      <c r="D226" s="3" t="s">
        <v>566</v>
      </c>
      <c r="E226" s="3" t="s">
        <v>459</v>
      </c>
      <c r="F226" s="4" t="s">
        <v>24</v>
      </c>
      <c r="G226" s="27"/>
      <c r="H226" s="27"/>
      <c r="I226" s="27" t="s">
        <v>24</v>
      </c>
      <c r="J226" s="32" t="s">
        <v>24</v>
      </c>
    </row>
    <row r="227" spans="2:10" x14ac:dyDescent="0.2">
      <c r="D227" s="3" t="s">
        <v>567</v>
      </c>
      <c r="E227" s="3" t="s">
        <v>461</v>
      </c>
      <c r="F227" s="4" t="s">
        <v>24</v>
      </c>
      <c r="G227" s="27" t="s">
        <v>203</v>
      </c>
      <c r="H227" s="27"/>
      <c r="I227" s="27" t="s">
        <v>24</v>
      </c>
      <c r="J227" s="32" t="s">
        <v>24</v>
      </c>
    </row>
    <row r="228" spans="2:10" x14ac:dyDescent="0.2">
      <c r="D228" s="3" t="s">
        <v>568</v>
      </c>
      <c r="E228" s="3" t="s">
        <v>463</v>
      </c>
      <c r="F228" s="4" t="s">
        <v>24</v>
      </c>
      <c r="G228" s="27"/>
      <c r="H228" s="27"/>
      <c r="I228" s="27" t="s">
        <v>24</v>
      </c>
      <c r="J228" s="32" t="s">
        <v>464</v>
      </c>
    </row>
    <row r="229" spans="2:10" x14ac:dyDescent="0.2">
      <c r="D229" s="3" t="s">
        <v>569</v>
      </c>
      <c r="E229" s="3" t="s">
        <v>466</v>
      </c>
      <c r="F229" s="4" t="s">
        <v>24</v>
      </c>
      <c r="G229" s="27"/>
      <c r="H229" s="27"/>
      <c r="I229" s="27" t="s">
        <v>24</v>
      </c>
      <c r="J229" s="32" t="s">
        <v>24</v>
      </c>
    </row>
    <row r="230" spans="2:10" x14ac:dyDescent="0.2">
      <c r="D230" s="3" t="s">
        <v>570</v>
      </c>
      <c r="E230" s="3" t="s">
        <v>468</v>
      </c>
      <c r="F230" s="4" t="s">
        <v>24</v>
      </c>
      <c r="G230" s="27"/>
      <c r="H230" s="27"/>
      <c r="I230" s="27">
        <v>2.5</v>
      </c>
      <c r="J230" s="32" t="s">
        <v>24</v>
      </c>
    </row>
    <row r="231" spans="2:10" x14ac:dyDescent="0.2">
      <c r="D231" s="3" t="s">
        <v>571</v>
      </c>
      <c r="E231" s="3" t="s">
        <v>470</v>
      </c>
      <c r="F231" s="4" t="s">
        <v>24</v>
      </c>
      <c r="G231" s="27"/>
      <c r="H231" s="27" t="s">
        <v>203</v>
      </c>
      <c r="I231" s="27" t="s">
        <v>24</v>
      </c>
      <c r="J231" s="32" t="s">
        <v>24</v>
      </c>
    </row>
    <row r="232" spans="2:10" x14ac:dyDescent="0.2">
      <c r="D232" s="3" t="s">
        <v>572</v>
      </c>
      <c r="E232" s="3" t="s">
        <v>573</v>
      </c>
      <c r="F232" s="4" t="s">
        <v>24</v>
      </c>
      <c r="G232" s="27"/>
      <c r="H232" s="27"/>
      <c r="I232" s="27" t="s">
        <v>24</v>
      </c>
      <c r="J232" s="32" t="s">
        <v>24</v>
      </c>
    </row>
    <row r="233" spans="2:10" x14ac:dyDescent="0.2">
      <c r="D233" s="3" t="s">
        <v>574</v>
      </c>
      <c r="E233" s="3" t="s">
        <v>472</v>
      </c>
      <c r="F233" s="4" t="s">
        <v>24</v>
      </c>
      <c r="G233" s="27"/>
      <c r="H233" s="27" t="s">
        <v>203</v>
      </c>
      <c r="I233" s="27" t="s">
        <v>24</v>
      </c>
      <c r="J233" s="32" t="s">
        <v>24</v>
      </c>
    </row>
    <row r="234" spans="2:10" x14ac:dyDescent="0.2">
      <c r="B234" s="3" t="s">
        <v>575</v>
      </c>
      <c r="D234" s="3" t="s">
        <v>576</v>
      </c>
      <c r="E234" s="3" t="s">
        <v>577</v>
      </c>
      <c r="F234" s="4" t="s">
        <v>24</v>
      </c>
      <c r="G234" s="27" t="s">
        <v>203</v>
      </c>
      <c r="H234" s="27"/>
      <c r="I234" s="27" t="s">
        <v>24</v>
      </c>
      <c r="J234" s="32" t="s">
        <v>24</v>
      </c>
    </row>
    <row r="235" spans="2:10" x14ac:dyDescent="0.2">
      <c r="D235" s="3" t="s">
        <v>578</v>
      </c>
      <c r="E235" s="3" t="s">
        <v>579</v>
      </c>
      <c r="F235" s="4" t="s">
        <v>24</v>
      </c>
      <c r="G235" s="27"/>
      <c r="H235" s="27"/>
      <c r="I235" s="27">
        <v>2</v>
      </c>
      <c r="J235" s="32" t="s">
        <v>24</v>
      </c>
    </row>
    <row r="236" spans="2:10" x14ac:dyDescent="0.2">
      <c r="D236" s="3" t="s">
        <v>580</v>
      </c>
      <c r="E236" s="3" t="s">
        <v>581</v>
      </c>
      <c r="F236" s="4" t="s">
        <v>24</v>
      </c>
      <c r="G236" s="27"/>
      <c r="H236" s="27" t="s">
        <v>203</v>
      </c>
      <c r="I236" s="27" t="s">
        <v>24</v>
      </c>
      <c r="J236" s="32" t="s">
        <v>24</v>
      </c>
    </row>
    <row r="237" spans="2:10" x14ac:dyDescent="0.2">
      <c r="D237" s="3" t="s">
        <v>582</v>
      </c>
      <c r="E237" s="3" t="s">
        <v>583</v>
      </c>
      <c r="F237" s="4" t="s">
        <v>24</v>
      </c>
      <c r="G237" s="27"/>
      <c r="H237" s="27" t="s">
        <v>203</v>
      </c>
      <c r="I237" s="27" t="s">
        <v>24</v>
      </c>
      <c r="J237" s="32" t="s">
        <v>24</v>
      </c>
    </row>
    <row r="238" spans="2:10" x14ac:dyDescent="0.2">
      <c r="D238" s="3" t="s">
        <v>584</v>
      </c>
      <c r="E238" s="3" t="s">
        <v>585</v>
      </c>
      <c r="F238" s="4" t="s">
        <v>24</v>
      </c>
      <c r="G238" s="27"/>
      <c r="H238" s="27" t="s">
        <v>203</v>
      </c>
      <c r="I238" s="27" t="s">
        <v>24</v>
      </c>
      <c r="J238" s="32" t="s">
        <v>24</v>
      </c>
    </row>
    <row r="239" spans="2:10" x14ac:dyDescent="0.2">
      <c r="D239" s="3" t="s">
        <v>586</v>
      </c>
      <c r="E239" s="3" t="s">
        <v>587</v>
      </c>
      <c r="F239" s="4" t="s">
        <v>24</v>
      </c>
      <c r="G239" s="27"/>
      <c r="H239" s="27" t="s">
        <v>203</v>
      </c>
      <c r="I239" s="27" t="s">
        <v>24</v>
      </c>
      <c r="J239" s="32" t="s">
        <v>24</v>
      </c>
    </row>
    <row r="240" spans="2:10" x14ac:dyDescent="0.2">
      <c r="D240" s="3" t="s">
        <v>588</v>
      </c>
      <c r="E240" s="3" t="s">
        <v>589</v>
      </c>
      <c r="F240" s="4" t="s">
        <v>24</v>
      </c>
      <c r="G240" s="27"/>
      <c r="H240" s="27" t="s">
        <v>203</v>
      </c>
      <c r="I240" s="27" t="s">
        <v>24</v>
      </c>
      <c r="J240" s="32" t="s">
        <v>24</v>
      </c>
    </row>
    <row r="241" spans="4:10" x14ac:dyDescent="0.2">
      <c r="D241" s="3" t="s">
        <v>590</v>
      </c>
      <c r="E241" s="3" t="s">
        <v>591</v>
      </c>
      <c r="F241" s="4" t="s">
        <v>24</v>
      </c>
      <c r="G241" s="27"/>
      <c r="H241" s="27" t="s">
        <v>203</v>
      </c>
      <c r="I241" s="27" t="s">
        <v>24</v>
      </c>
      <c r="J241" s="32" t="s">
        <v>24</v>
      </c>
    </row>
    <row r="242" spans="4:10" x14ac:dyDescent="0.2">
      <c r="D242" s="3" t="s">
        <v>592</v>
      </c>
      <c r="E242" s="3" t="s">
        <v>593</v>
      </c>
      <c r="F242" s="4" t="s">
        <v>24</v>
      </c>
      <c r="G242" s="27"/>
      <c r="H242" s="27" t="s">
        <v>203</v>
      </c>
      <c r="I242" s="27" t="s">
        <v>24</v>
      </c>
      <c r="J242" s="32" t="s">
        <v>24</v>
      </c>
    </row>
    <row r="243" spans="4:10" x14ac:dyDescent="0.2">
      <c r="D243" s="3" t="s">
        <v>594</v>
      </c>
      <c r="E243" s="3" t="s">
        <v>595</v>
      </c>
      <c r="F243" s="4" t="s">
        <v>24</v>
      </c>
      <c r="G243" s="27"/>
      <c r="H243" s="27" t="s">
        <v>203</v>
      </c>
      <c r="I243" s="27" t="s">
        <v>24</v>
      </c>
      <c r="J243" s="32" t="s">
        <v>24</v>
      </c>
    </row>
    <row r="244" spans="4:10" x14ac:dyDescent="0.2">
      <c r="D244" s="3" t="s">
        <v>596</v>
      </c>
      <c r="E244" s="3" t="s">
        <v>597</v>
      </c>
      <c r="F244" s="4" t="s">
        <v>24</v>
      </c>
      <c r="G244" s="27"/>
      <c r="H244" s="27" t="s">
        <v>203</v>
      </c>
      <c r="I244" s="27" t="s">
        <v>24</v>
      </c>
      <c r="J244" s="32" t="s">
        <v>24</v>
      </c>
    </row>
    <row r="245" spans="4:10" x14ac:dyDescent="0.2">
      <c r="D245" s="3" t="s">
        <v>598</v>
      </c>
      <c r="E245" s="3" t="s">
        <v>579</v>
      </c>
      <c r="F245" s="4" t="s">
        <v>24</v>
      </c>
      <c r="G245" s="27"/>
      <c r="H245" s="27" t="s">
        <v>203</v>
      </c>
      <c r="I245" s="27" t="s">
        <v>24</v>
      </c>
      <c r="J245" s="32" t="s">
        <v>24</v>
      </c>
    </row>
    <row r="246" spans="4:10" ht="42.75" x14ac:dyDescent="0.2">
      <c r="D246" s="3" t="s">
        <v>599</v>
      </c>
      <c r="E246" s="3" t="s">
        <v>600</v>
      </c>
      <c r="F246" s="4" t="s">
        <v>601</v>
      </c>
      <c r="G246" s="27"/>
      <c r="H246" s="27" t="s">
        <v>203</v>
      </c>
      <c r="I246" s="27" t="s">
        <v>24</v>
      </c>
      <c r="J246" s="32" t="s">
        <v>24</v>
      </c>
    </row>
    <row r="247" spans="4:10" x14ac:dyDescent="0.2">
      <c r="D247" s="3" t="s">
        <v>602</v>
      </c>
      <c r="E247" s="3" t="s">
        <v>603</v>
      </c>
      <c r="F247" s="4" t="s">
        <v>24</v>
      </c>
      <c r="G247" s="27"/>
      <c r="H247" s="27" t="s">
        <v>203</v>
      </c>
      <c r="I247" s="27" t="s">
        <v>24</v>
      </c>
      <c r="J247" s="32" t="s">
        <v>24</v>
      </c>
    </row>
    <row r="248" spans="4:10" x14ac:dyDescent="0.2">
      <c r="D248" s="3" t="s">
        <v>604</v>
      </c>
      <c r="E248" s="3" t="s">
        <v>581</v>
      </c>
      <c r="F248" s="4" t="s">
        <v>24</v>
      </c>
      <c r="G248" s="27"/>
      <c r="H248" s="27" t="s">
        <v>203</v>
      </c>
      <c r="I248" s="27" t="s">
        <v>24</v>
      </c>
      <c r="J248" s="32" t="s">
        <v>24</v>
      </c>
    </row>
    <row r="249" spans="4:10" x14ac:dyDescent="0.2">
      <c r="D249" s="3" t="s">
        <v>605</v>
      </c>
      <c r="E249" s="3" t="s">
        <v>583</v>
      </c>
      <c r="F249" s="4" t="s">
        <v>24</v>
      </c>
      <c r="G249" s="27"/>
      <c r="H249" s="27" t="s">
        <v>203</v>
      </c>
      <c r="I249" s="27" t="s">
        <v>24</v>
      </c>
      <c r="J249" s="32" t="s">
        <v>24</v>
      </c>
    </row>
    <row r="250" spans="4:10" x14ac:dyDescent="0.2">
      <c r="D250" s="3" t="s">
        <v>606</v>
      </c>
      <c r="E250" s="3" t="s">
        <v>607</v>
      </c>
      <c r="F250" s="4" t="s">
        <v>24</v>
      </c>
      <c r="G250" s="27"/>
      <c r="H250" s="27" t="s">
        <v>203</v>
      </c>
      <c r="I250" s="27" t="s">
        <v>24</v>
      </c>
      <c r="J250" s="32" t="s">
        <v>24</v>
      </c>
    </row>
    <row r="251" spans="4:10" x14ac:dyDescent="0.2">
      <c r="D251" s="3" t="s">
        <v>608</v>
      </c>
      <c r="E251" s="3" t="s">
        <v>609</v>
      </c>
      <c r="F251" s="4" t="s">
        <v>24</v>
      </c>
      <c r="G251" s="27"/>
      <c r="H251" s="27" t="s">
        <v>203</v>
      </c>
      <c r="I251" s="27" t="s">
        <v>24</v>
      </c>
      <c r="J251" s="32" t="s">
        <v>24</v>
      </c>
    </row>
    <row r="252" spans="4:10" x14ac:dyDescent="0.2">
      <c r="D252" s="3" t="s">
        <v>610</v>
      </c>
      <c r="E252" s="3" t="s">
        <v>611</v>
      </c>
      <c r="F252" s="4" t="s">
        <v>24</v>
      </c>
      <c r="G252" s="27"/>
      <c r="H252" s="27" t="s">
        <v>203</v>
      </c>
      <c r="I252" s="27" t="s">
        <v>24</v>
      </c>
      <c r="J252" s="32" t="s">
        <v>24</v>
      </c>
    </row>
    <row r="253" spans="4:10" x14ac:dyDescent="0.2">
      <c r="D253" s="3" t="s">
        <v>612</v>
      </c>
      <c r="E253" s="3" t="s">
        <v>613</v>
      </c>
      <c r="F253" s="4" t="s">
        <v>24</v>
      </c>
      <c r="G253" s="27"/>
      <c r="H253" s="27" t="s">
        <v>203</v>
      </c>
      <c r="I253" s="27" t="s">
        <v>24</v>
      </c>
      <c r="J253" s="32" t="s">
        <v>24</v>
      </c>
    </row>
    <row r="254" spans="4:10" x14ac:dyDescent="0.2">
      <c r="D254" s="3" t="s">
        <v>614</v>
      </c>
      <c r="E254" s="3" t="s">
        <v>615</v>
      </c>
      <c r="F254" s="4" t="s">
        <v>24</v>
      </c>
      <c r="G254" s="27"/>
      <c r="H254" s="27"/>
      <c r="I254" s="27" t="s">
        <v>24</v>
      </c>
      <c r="J254" s="32" t="s">
        <v>24</v>
      </c>
    </row>
    <row r="255" spans="4:10" x14ac:dyDescent="0.2">
      <c r="D255" s="3" t="s">
        <v>616</v>
      </c>
      <c r="E255" s="3" t="s">
        <v>617</v>
      </c>
      <c r="F255" s="4" t="s">
        <v>24</v>
      </c>
      <c r="G255" s="27"/>
      <c r="H255" s="27"/>
      <c r="I255" s="27" t="s">
        <v>24</v>
      </c>
      <c r="J255" s="32" t="s">
        <v>24</v>
      </c>
    </row>
    <row r="256" spans="4:10" x14ac:dyDescent="0.2">
      <c r="D256" s="3" t="s">
        <v>618</v>
      </c>
      <c r="E256" s="3" t="s">
        <v>619</v>
      </c>
      <c r="F256" s="4" t="s">
        <v>24</v>
      </c>
      <c r="G256" s="27"/>
      <c r="H256" s="27"/>
      <c r="I256" s="27" t="s">
        <v>24</v>
      </c>
      <c r="J256" s="32" t="s">
        <v>24</v>
      </c>
    </row>
    <row r="257" spans="4:10" x14ac:dyDescent="0.2">
      <c r="D257" s="3" t="s">
        <v>620</v>
      </c>
      <c r="E257" s="3" t="s">
        <v>621</v>
      </c>
      <c r="F257" s="4" t="s">
        <v>24</v>
      </c>
      <c r="G257" s="27"/>
      <c r="H257" s="27" t="s">
        <v>203</v>
      </c>
      <c r="I257" s="27" t="s">
        <v>24</v>
      </c>
      <c r="J257" s="32" t="s">
        <v>24</v>
      </c>
    </row>
    <row r="258" spans="4:10" x14ac:dyDescent="0.2">
      <c r="D258" s="3" t="s">
        <v>622</v>
      </c>
      <c r="E258" s="3" t="s">
        <v>585</v>
      </c>
      <c r="F258" s="4" t="s">
        <v>24</v>
      </c>
      <c r="G258" s="27"/>
      <c r="H258" s="27" t="s">
        <v>203</v>
      </c>
      <c r="I258" s="27" t="s">
        <v>24</v>
      </c>
      <c r="J258" s="32" t="s">
        <v>24</v>
      </c>
    </row>
    <row r="259" spans="4:10" x14ac:dyDescent="0.2">
      <c r="D259" s="3" t="s">
        <v>623</v>
      </c>
      <c r="E259" s="3" t="s">
        <v>624</v>
      </c>
      <c r="F259" s="4" t="s">
        <v>24</v>
      </c>
      <c r="G259" s="27"/>
      <c r="H259" s="27"/>
      <c r="I259" s="27" t="s">
        <v>24</v>
      </c>
      <c r="J259" s="32" t="s">
        <v>24</v>
      </c>
    </row>
    <row r="260" spans="4:10" x14ac:dyDescent="0.2">
      <c r="D260" s="3" t="s">
        <v>625</v>
      </c>
      <c r="E260" s="3" t="s">
        <v>626</v>
      </c>
      <c r="F260" s="4" t="s">
        <v>24</v>
      </c>
      <c r="G260" s="27"/>
      <c r="H260" s="27"/>
      <c r="I260" s="27">
        <v>2.5</v>
      </c>
      <c r="J260" s="32" t="s">
        <v>24</v>
      </c>
    </row>
    <row r="261" spans="4:10" x14ac:dyDescent="0.2">
      <c r="D261" s="3" t="s">
        <v>627</v>
      </c>
      <c r="E261" s="3" t="s">
        <v>628</v>
      </c>
      <c r="F261" s="4" t="s">
        <v>24</v>
      </c>
      <c r="G261" s="27"/>
      <c r="H261" s="27" t="s">
        <v>203</v>
      </c>
      <c r="I261" s="27" t="s">
        <v>24</v>
      </c>
      <c r="J261" s="32" t="s">
        <v>24</v>
      </c>
    </row>
    <row r="262" spans="4:10" x14ac:dyDescent="0.2">
      <c r="D262" s="3" t="s">
        <v>629</v>
      </c>
      <c r="E262" s="3" t="s">
        <v>630</v>
      </c>
      <c r="F262" s="4" t="s">
        <v>24</v>
      </c>
      <c r="G262" s="27"/>
      <c r="H262" s="27"/>
      <c r="I262" s="27">
        <v>1.5</v>
      </c>
      <c r="J262" s="32" t="s">
        <v>24</v>
      </c>
    </row>
    <row r="263" spans="4:10" x14ac:dyDescent="0.2">
      <c r="D263" s="3" t="s">
        <v>631</v>
      </c>
      <c r="E263" s="3" t="s">
        <v>632</v>
      </c>
      <c r="F263" s="4" t="s">
        <v>24</v>
      </c>
      <c r="G263" s="27"/>
      <c r="H263" s="27" t="s">
        <v>203</v>
      </c>
      <c r="I263" s="27" t="s">
        <v>24</v>
      </c>
      <c r="J263" s="32" t="s">
        <v>24</v>
      </c>
    </row>
    <row r="264" spans="4:10" x14ac:dyDescent="0.2">
      <c r="D264" s="3" t="s">
        <v>633</v>
      </c>
      <c r="E264" s="3" t="s">
        <v>634</v>
      </c>
      <c r="F264" s="4" t="s">
        <v>24</v>
      </c>
      <c r="G264" s="27"/>
      <c r="H264" s="27" t="s">
        <v>203</v>
      </c>
      <c r="I264" s="27" t="s">
        <v>24</v>
      </c>
      <c r="J264" s="32" t="s">
        <v>24</v>
      </c>
    </row>
    <row r="265" spans="4:10" x14ac:dyDescent="0.2">
      <c r="D265" s="3" t="s">
        <v>635</v>
      </c>
      <c r="E265" s="3" t="s">
        <v>636</v>
      </c>
      <c r="F265" s="4" t="s">
        <v>24</v>
      </c>
      <c r="G265" s="27"/>
      <c r="H265" s="27" t="s">
        <v>203</v>
      </c>
      <c r="I265" s="27" t="s">
        <v>24</v>
      </c>
      <c r="J265" s="32" t="s">
        <v>24</v>
      </c>
    </row>
    <row r="266" spans="4:10" x14ac:dyDescent="0.2">
      <c r="D266" s="3" t="s">
        <v>637</v>
      </c>
      <c r="E266" s="3" t="s">
        <v>632</v>
      </c>
      <c r="F266" s="4" t="s">
        <v>24</v>
      </c>
      <c r="G266" s="27"/>
      <c r="H266" s="27" t="s">
        <v>203</v>
      </c>
      <c r="I266" s="27" t="s">
        <v>24</v>
      </c>
      <c r="J266" s="32" t="s">
        <v>24</v>
      </c>
    </row>
    <row r="267" spans="4:10" x14ac:dyDescent="0.2">
      <c r="D267" s="3" t="s">
        <v>638</v>
      </c>
      <c r="E267" s="3" t="s">
        <v>639</v>
      </c>
      <c r="F267" s="4" t="s">
        <v>24</v>
      </c>
      <c r="G267" s="27"/>
      <c r="H267" s="27" t="s">
        <v>203</v>
      </c>
      <c r="I267" s="27" t="s">
        <v>24</v>
      </c>
      <c r="J267" s="32" t="s">
        <v>24</v>
      </c>
    </row>
    <row r="268" spans="4:10" x14ac:dyDescent="0.2">
      <c r="D268" s="3" t="s">
        <v>640</v>
      </c>
      <c r="E268" s="3" t="s">
        <v>641</v>
      </c>
      <c r="F268" s="4" t="s">
        <v>24</v>
      </c>
      <c r="G268" s="27"/>
      <c r="H268" s="27" t="s">
        <v>203</v>
      </c>
      <c r="I268" s="27" t="s">
        <v>24</v>
      </c>
      <c r="J268" s="32" t="s">
        <v>24</v>
      </c>
    </row>
    <row r="269" spans="4:10" x14ac:dyDescent="0.2">
      <c r="D269" s="3" t="s">
        <v>642</v>
      </c>
      <c r="E269" s="3" t="s">
        <v>643</v>
      </c>
      <c r="F269" s="4" t="s">
        <v>24</v>
      </c>
      <c r="G269" s="27"/>
      <c r="H269" s="27" t="s">
        <v>203</v>
      </c>
      <c r="I269" s="27" t="s">
        <v>24</v>
      </c>
      <c r="J269" s="32" t="s">
        <v>24</v>
      </c>
    </row>
    <row r="270" spans="4:10" x14ac:dyDescent="0.2">
      <c r="D270" s="3" t="s">
        <v>644</v>
      </c>
      <c r="E270" s="3" t="s">
        <v>645</v>
      </c>
      <c r="F270" s="4" t="s">
        <v>24</v>
      </c>
      <c r="G270" s="27"/>
      <c r="H270" s="27" t="s">
        <v>203</v>
      </c>
      <c r="I270" s="27" t="s">
        <v>24</v>
      </c>
      <c r="J270" s="32" t="s">
        <v>24</v>
      </c>
    </row>
    <row r="271" spans="4:10" x14ac:dyDescent="0.2">
      <c r="D271" s="3" t="s">
        <v>646</v>
      </c>
      <c r="E271" s="3" t="s">
        <v>647</v>
      </c>
      <c r="F271" s="4" t="s">
        <v>24</v>
      </c>
      <c r="G271" s="27"/>
      <c r="H271" s="27" t="s">
        <v>203</v>
      </c>
      <c r="I271" s="27" t="s">
        <v>24</v>
      </c>
      <c r="J271" s="32" t="s">
        <v>24</v>
      </c>
    </row>
    <row r="272" spans="4:10" x14ac:dyDescent="0.2">
      <c r="D272" s="3" t="s">
        <v>648</v>
      </c>
      <c r="E272" s="3" t="s">
        <v>593</v>
      </c>
      <c r="F272" s="4" t="s">
        <v>24</v>
      </c>
      <c r="G272" s="27"/>
      <c r="H272" s="27"/>
      <c r="I272" s="27" t="s">
        <v>24</v>
      </c>
      <c r="J272" s="32" t="s">
        <v>24</v>
      </c>
    </row>
    <row r="273" spans="4:10" x14ac:dyDescent="0.2">
      <c r="D273" s="3" t="s">
        <v>649</v>
      </c>
      <c r="E273" s="3" t="s">
        <v>579</v>
      </c>
      <c r="F273" s="4" t="s">
        <v>24</v>
      </c>
      <c r="G273" s="27"/>
      <c r="H273" s="27" t="s">
        <v>203</v>
      </c>
      <c r="I273" s="27" t="s">
        <v>24</v>
      </c>
      <c r="J273" s="32" t="s">
        <v>24</v>
      </c>
    </row>
    <row r="274" spans="4:10" x14ac:dyDescent="0.2">
      <c r="D274" s="3" t="s">
        <v>650</v>
      </c>
      <c r="E274" s="3" t="s">
        <v>651</v>
      </c>
      <c r="F274" s="4" t="s">
        <v>24</v>
      </c>
      <c r="G274" s="27"/>
      <c r="H274" s="27" t="s">
        <v>203</v>
      </c>
      <c r="I274" s="27" t="s">
        <v>24</v>
      </c>
      <c r="J274" s="32" t="s">
        <v>24</v>
      </c>
    </row>
    <row r="275" spans="4:10" x14ac:dyDescent="0.2">
      <c r="D275" s="3" t="s">
        <v>652</v>
      </c>
      <c r="E275" s="3" t="s">
        <v>581</v>
      </c>
      <c r="F275" s="4" t="s">
        <v>24</v>
      </c>
      <c r="G275" s="27"/>
      <c r="H275" s="27" t="s">
        <v>203</v>
      </c>
      <c r="I275" s="27" t="s">
        <v>24</v>
      </c>
      <c r="J275" s="32" t="s">
        <v>24</v>
      </c>
    </row>
    <row r="276" spans="4:10" x14ac:dyDescent="0.2">
      <c r="D276" s="3" t="s">
        <v>653</v>
      </c>
      <c r="E276" s="3" t="s">
        <v>585</v>
      </c>
      <c r="F276" s="4" t="s">
        <v>24</v>
      </c>
      <c r="G276" s="27"/>
      <c r="H276" s="27"/>
      <c r="I276" s="27" t="s">
        <v>24</v>
      </c>
      <c r="J276" s="32" t="s">
        <v>24</v>
      </c>
    </row>
    <row r="277" spans="4:10" x14ac:dyDescent="0.2">
      <c r="D277" s="3" t="s">
        <v>654</v>
      </c>
      <c r="E277" s="3" t="s">
        <v>589</v>
      </c>
      <c r="F277" s="4" t="s">
        <v>24</v>
      </c>
      <c r="G277" s="27"/>
      <c r="H277" s="27"/>
      <c r="I277" s="27" t="s">
        <v>24</v>
      </c>
      <c r="J277" s="32" t="s">
        <v>24</v>
      </c>
    </row>
    <row r="278" spans="4:10" x14ac:dyDescent="0.2">
      <c r="D278" s="3" t="s">
        <v>655</v>
      </c>
      <c r="E278" s="3" t="s">
        <v>656</v>
      </c>
      <c r="F278" s="4" t="s">
        <v>24</v>
      </c>
      <c r="G278" s="27"/>
      <c r="H278" s="27" t="s">
        <v>203</v>
      </c>
      <c r="I278" s="27" t="s">
        <v>24</v>
      </c>
      <c r="J278" s="32" t="s">
        <v>24</v>
      </c>
    </row>
    <row r="279" spans="4:10" x14ac:dyDescent="0.2">
      <c r="D279" s="3" t="s">
        <v>657</v>
      </c>
      <c r="E279" s="3" t="s">
        <v>597</v>
      </c>
      <c r="F279" s="4" t="s">
        <v>24</v>
      </c>
      <c r="G279" s="27"/>
      <c r="H279" s="27"/>
      <c r="I279" s="27" t="s">
        <v>24</v>
      </c>
      <c r="J279" s="32" t="s">
        <v>24</v>
      </c>
    </row>
    <row r="280" spans="4:10" x14ac:dyDescent="0.2">
      <c r="D280" s="3" t="s">
        <v>658</v>
      </c>
      <c r="E280" s="3" t="s">
        <v>579</v>
      </c>
      <c r="F280" s="4" t="s">
        <v>24</v>
      </c>
      <c r="G280" s="27"/>
      <c r="H280" s="27" t="s">
        <v>203</v>
      </c>
      <c r="I280" s="27" t="s">
        <v>24</v>
      </c>
      <c r="J280" s="32" t="s">
        <v>24</v>
      </c>
    </row>
    <row r="281" spans="4:10" x14ac:dyDescent="0.2">
      <c r="D281" s="3" t="s">
        <v>659</v>
      </c>
      <c r="E281" s="3" t="s">
        <v>660</v>
      </c>
      <c r="F281" s="4" t="s">
        <v>24</v>
      </c>
      <c r="G281" s="27"/>
      <c r="H281" s="27" t="s">
        <v>203</v>
      </c>
      <c r="I281" s="27" t="s">
        <v>24</v>
      </c>
      <c r="J281" s="32" t="s">
        <v>24</v>
      </c>
    </row>
    <row r="282" spans="4:10" x14ac:dyDescent="0.2">
      <c r="D282" s="3" t="s">
        <v>661</v>
      </c>
      <c r="E282" s="3" t="s">
        <v>600</v>
      </c>
      <c r="F282" s="4" t="s">
        <v>24</v>
      </c>
      <c r="G282" s="27"/>
      <c r="H282" s="27"/>
      <c r="I282" s="27">
        <v>2.5</v>
      </c>
      <c r="J282" s="32" t="s">
        <v>24</v>
      </c>
    </row>
    <row r="283" spans="4:10" x14ac:dyDescent="0.2">
      <c r="D283" s="3" t="s">
        <v>662</v>
      </c>
      <c r="E283" s="3" t="s">
        <v>663</v>
      </c>
      <c r="F283" s="4" t="s">
        <v>24</v>
      </c>
      <c r="G283" s="27"/>
      <c r="H283" s="27"/>
      <c r="I283" s="27" t="s">
        <v>24</v>
      </c>
      <c r="J283" s="32" t="s">
        <v>24</v>
      </c>
    </row>
    <row r="284" spans="4:10" x14ac:dyDescent="0.2">
      <c r="D284" s="3" t="s">
        <v>664</v>
      </c>
      <c r="E284" s="3" t="s">
        <v>603</v>
      </c>
      <c r="F284" s="4" t="s">
        <v>24</v>
      </c>
      <c r="G284" s="27"/>
      <c r="H284" s="27"/>
      <c r="I284" s="27" t="s">
        <v>24</v>
      </c>
      <c r="J284" s="32" t="s">
        <v>24</v>
      </c>
    </row>
    <row r="285" spans="4:10" x14ac:dyDescent="0.2">
      <c r="D285" s="3" t="s">
        <v>665</v>
      </c>
      <c r="E285" s="3" t="s">
        <v>581</v>
      </c>
      <c r="F285" s="4" t="s">
        <v>24</v>
      </c>
      <c r="G285" s="27"/>
      <c r="H285" s="27" t="s">
        <v>203</v>
      </c>
      <c r="I285" s="27" t="s">
        <v>24</v>
      </c>
      <c r="J285" s="32" t="s">
        <v>24</v>
      </c>
    </row>
    <row r="286" spans="4:10" x14ac:dyDescent="0.2">
      <c r="D286" s="3" t="s">
        <v>666</v>
      </c>
      <c r="E286" s="3" t="s">
        <v>583</v>
      </c>
      <c r="F286" s="4" t="s">
        <v>24</v>
      </c>
      <c r="G286" s="27"/>
      <c r="H286" s="27" t="s">
        <v>203</v>
      </c>
      <c r="I286" s="27" t="s">
        <v>24</v>
      </c>
      <c r="J286" s="32" t="s">
        <v>24</v>
      </c>
    </row>
    <row r="287" spans="4:10" x14ac:dyDescent="0.2">
      <c r="D287" s="3" t="s">
        <v>667</v>
      </c>
      <c r="E287" s="3" t="s">
        <v>668</v>
      </c>
      <c r="F287" s="4" t="s">
        <v>24</v>
      </c>
      <c r="G287" s="27"/>
      <c r="H287" s="27" t="s">
        <v>203</v>
      </c>
      <c r="I287" s="27" t="s">
        <v>24</v>
      </c>
      <c r="J287" s="32" t="s">
        <v>24</v>
      </c>
    </row>
    <row r="288" spans="4:10" x14ac:dyDescent="0.2">
      <c r="D288" s="3" t="s">
        <v>669</v>
      </c>
      <c r="E288" s="3" t="s">
        <v>607</v>
      </c>
      <c r="F288" s="4" t="s">
        <v>24</v>
      </c>
      <c r="G288" s="27"/>
      <c r="H288" s="27" t="s">
        <v>203</v>
      </c>
      <c r="I288" s="27" t="s">
        <v>24</v>
      </c>
      <c r="J288" s="32" t="s">
        <v>24</v>
      </c>
    </row>
    <row r="289" spans="4:10" x14ac:dyDescent="0.2">
      <c r="D289" s="3" t="s">
        <v>670</v>
      </c>
      <c r="E289" s="3" t="s">
        <v>671</v>
      </c>
      <c r="F289" s="4" t="s">
        <v>24</v>
      </c>
      <c r="G289" s="27"/>
      <c r="H289" s="27" t="s">
        <v>203</v>
      </c>
      <c r="I289" s="27" t="s">
        <v>24</v>
      </c>
      <c r="J289" s="32" t="s">
        <v>24</v>
      </c>
    </row>
    <row r="290" spans="4:10" x14ac:dyDescent="0.2">
      <c r="D290" s="3" t="s">
        <v>672</v>
      </c>
      <c r="E290" s="3" t="s">
        <v>615</v>
      </c>
      <c r="F290" s="4" t="s">
        <v>24</v>
      </c>
      <c r="G290" s="27"/>
      <c r="H290" s="27"/>
      <c r="I290" s="27" t="s">
        <v>24</v>
      </c>
      <c r="J290" s="32" t="s">
        <v>24</v>
      </c>
    </row>
    <row r="291" spans="4:10" x14ac:dyDescent="0.2">
      <c r="D291" s="3" t="s">
        <v>673</v>
      </c>
      <c r="E291" s="3" t="s">
        <v>674</v>
      </c>
      <c r="F291" s="4" t="s">
        <v>24</v>
      </c>
      <c r="G291" s="27"/>
      <c r="H291" s="27" t="s">
        <v>203</v>
      </c>
      <c r="I291" s="27" t="s">
        <v>24</v>
      </c>
      <c r="J291" s="32" t="s">
        <v>24</v>
      </c>
    </row>
    <row r="292" spans="4:10" x14ac:dyDescent="0.2">
      <c r="D292" s="3" t="s">
        <v>675</v>
      </c>
      <c r="E292" s="3" t="s">
        <v>676</v>
      </c>
      <c r="F292" s="4" t="s">
        <v>24</v>
      </c>
      <c r="G292" s="27"/>
      <c r="H292" s="27"/>
      <c r="I292" s="27" t="s">
        <v>24</v>
      </c>
      <c r="J292" s="32" t="s">
        <v>24</v>
      </c>
    </row>
    <row r="293" spans="4:10" x14ac:dyDescent="0.2">
      <c r="D293" s="3" t="s">
        <v>677</v>
      </c>
      <c r="E293" s="3" t="s">
        <v>585</v>
      </c>
      <c r="F293" s="4" t="s">
        <v>24</v>
      </c>
      <c r="G293" s="27"/>
      <c r="H293" s="27" t="s">
        <v>203</v>
      </c>
      <c r="I293" s="27" t="s">
        <v>24</v>
      </c>
      <c r="J293" s="32" t="s">
        <v>24</v>
      </c>
    </row>
    <row r="294" spans="4:10" x14ac:dyDescent="0.2">
      <c r="D294" s="3" t="s">
        <v>678</v>
      </c>
      <c r="E294" s="3" t="s">
        <v>679</v>
      </c>
      <c r="F294" s="4" t="s">
        <v>24</v>
      </c>
      <c r="G294" s="27"/>
      <c r="H294" s="27" t="s">
        <v>203</v>
      </c>
      <c r="I294" s="27" t="s">
        <v>24</v>
      </c>
      <c r="J294" s="32" t="s">
        <v>24</v>
      </c>
    </row>
    <row r="295" spans="4:10" x14ac:dyDescent="0.2">
      <c r="D295" s="3" t="s">
        <v>680</v>
      </c>
      <c r="E295" s="3" t="s">
        <v>681</v>
      </c>
      <c r="F295" s="4" t="s">
        <v>24</v>
      </c>
      <c r="G295" s="27"/>
      <c r="H295" s="27"/>
      <c r="I295" s="27" t="s">
        <v>24</v>
      </c>
      <c r="J295" s="32" t="s">
        <v>682</v>
      </c>
    </row>
    <row r="296" spans="4:10" x14ac:dyDescent="0.2">
      <c r="D296" s="3" t="s">
        <v>683</v>
      </c>
      <c r="E296" s="3" t="s">
        <v>684</v>
      </c>
      <c r="F296" s="4" t="s">
        <v>24</v>
      </c>
      <c r="G296" s="27"/>
      <c r="H296" s="27"/>
      <c r="I296" s="27" t="s">
        <v>24</v>
      </c>
      <c r="J296" s="32" t="s">
        <v>24</v>
      </c>
    </row>
    <row r="297" spans="4:10" x14ac:dyDescent="0.2">
      <c r="D297" s="3" t="s">
        <v>685</v>
      </c>
      <c r="E297" s="3" t="s">
        <v>686</v>
      </c>
      <c r="F297" s="4" t="s">
        <v>24</v>
      </c>
      <c r="G297" s="27"/>
      <c r="H297" s="27" t="s">
        <v>203</v>
      </c>
      <c r="I297" s="27" t="s">
        <v>24</v>
      </c>
      <c r="J297" s="32" t="s">
        <v>24</v>
      </c>
    </row>
    <row r="298" spans="4:10" x14ac:dyDescent="0.2">
      <c r="D298" s="3" t="s">
        <v>687</v>
      </c>
      <c r="E298" s="3" t="s">
        <v>688</v>
      </c>
      <c r="F298" s="4" t="s">
        <v>24</v>
      </c>
      <c r="G298" s="27"/>
      <c r="H298" s="27"/>
      <c r="I298" s="27" t="s">
        <v>24</v>
      </c>
      <c r="J298" s="32" t="s">
        <v>24</v>
      </c>
    </row>
    <row r="299" spans="4:10" x14ac:dyDescent="0.2">
      <c r="D299" s="3" t="s">
        <v>689</v>
      </c>
      <c r="E299" s="3" t="s">
        <v>589</v>
      </c>
      <c r="F299" s="4" t="s">
        <v>24</v>
      </c>
      <c r="G299" s="27"/>
      <c r="H299" s="27"/>
      <c r="I299" s="27">
        <v>2.5</v>
      </c>
      <c r="J299" s="32" t="s">
        <v>24</v>
      </c>
    </row>
    <row r="300" spans="4:10" x14ac:dyDescent="0.2">
      <c r="D300" s="3" t="s">
        <v>690</v>
      </c>
      <c r="E300" s="3" t="s">
        <v>691</v>
      </c>
      <c r="F300" s="4" t="s">
        <v>24</v>
      </c>
      <c r="G300" s="27"/>
      <c r="H300" s="27" t="s">
        <v>203</v>
      </c>
      <c r="I300" s="27" t="s">
        <v>24</v>
      </c>
      <c r="J300" s="32" t="s">
        <v>24</v>
      </c>
    </row>
    <row r="301" spans="4:10" x14ac:dyDescent="0.2">
      <c r="D301" s="3" t="s">
        <v>692</v>
      </c>
      <c r="E301" s="3" t="s">
        <v>643</v>
      </c>
      <c r="F301" s="4" t="s">
        <v>24</v>
      </c>
      <c r="G301" s="27"/>
      <c r="H301" s="27" t="s">
        <v>203</v>
      </c>
      <c r="I301" s="27" t="s">
        <v>24</v>
      </c>
      <c r="J301" s="32" t="s">
        <v>24</v>
      </c>
    </row>
    <row r="302" spans="4:10" x14ac:dyDescent="0.2">
      <c r="D302" s="3" t="s">
        <v>693</v>
      </c>
      <c r="E302" s="3" t="s">
        <v>694</v>
      </c>
      <c r="F302" s="4" t="s">
        <v>24</v>
      </c>
      <c r="G302" s="27"/>
      <c r="H302" s="27"/>
      <c r="I302" s="27" t="s">
        <v>24</v>
      </c>
      <c r="J302" s="32" t="s">
        <v>24</v>
      </c>
    </row>
    <row r="303" spans="4:10" x14ac:dyDescent="0.2">
      <c r="D303" s="3" t="s">
        <v>695</v>
      </c>
      <c r="E303" s="3" t="s">
        <v>696</v>
      </c>
      <c r="F303" s="4" t="s">
        <v>24</v>
      </c>
      <c r="G303" s="27"/>
      <c r="H303" s="27" t="s">
        <v>203</v>
      </c>
      <c r="I303" s="27" t="s">
        <v>24</v>
      </c>
      <c r="J303" s="32" t="s">
        <v>24</v>
      </c>
    </row>
    <row r="304" spans="4:10" x14ac:dyDescent="0.2">
      <c r="D304" s="3" t="s">
        <v>697</v>
      </c>
      <c r="E304" s="3" t="s">
        <v>698</v>
      </c>
      <c r="F304" s="4" t="s">
        <v>24</v>
      </c>
      <c r="G304" s="27"/>
      <c r="H304" s="27" t="s">
        <v>203</v>
      </c>
      <c r="I304" s="27" t="s">
        <v>24</v>
      </c>
      <c r="J304" s="32" t="s">
        <v>24</v>
      </c>
    </row>
    <row r="305" spans="2:10" x14ac:dyDescent="0.2">
      <c r="D305" s="3" t="s">
        <v>699</v>
      </c>
      <c r="E305" s="3" t="s">
        <v>700</v>
      </c>
      <c r="F305" s="4" t="s">
        <v>24</v>
      </c>
      <c r="G305" s="27"/>
      <c r="H305" s="27" t="s">
        <v>203</v>
      </c>
      <c r="I305" s="27" t="s">
        <v>24</v>
      </c>
      <c r="J305" s="32" t="s">
        <v>24</v>
      </c>
    </row>
    <row r="306" spans="2:10" x14ac:dyDescent="0.2">
      <c r="B306" s="3" t="s">
        <v>701</v>
      </c>
      <c r="C306" s="3" t="s">
        <v>702</v>
      </c>
      <c r="D306" s="3" t="s">
        <v>703</v>
      </c>
      <c r="E306" s="3" t="s">
        <v>704</v>
      </c>
      <c r="F306" s="4" t="s">
        <v>24</v>
      </c>
      <c r="G306" s="27"/>
      <c r="H306" s="27"/>
      <c r="I306" s="27" t="s">
        <v>24</v>
      </c>
      <c r="J306" s="32" t="s">
        <v>24</v>
      </c>
    </row>
    <row r="307" spans="2:10" x14ac:dyDescent="0.2">
      <c r="D307" s="3" t="s">
        <v>705</v>
      </c>
      <c r="E307" s="3" t="s">
        <v>706</v>
      </c>
      <c r="F307" s="4" t="s">
        <v>24</v>
      </c>
      <c r="G307" s="27" t="s">
        <v>203</v>
      </c>
      <c r="H307" s="27"/>
      <c r="I307" s="27" t="s">
        <v>24</v>
      </c>
      <c r="J307" s="32" t="s">
        <v>24</v>
      </c>
    </row>
    <row r="308" spans="2:10" x14ac:dyDescent="0.2">
      <c r="D308" s="3" t="s">
        <v>707</v>
      </c>
      <c r="E308" s="3" t="s">
        <v>708</v>
      </c>
      <c r="F308" s="4" t="s">
        <v>24</v>
      </c>
      <c r="G308" s="27"/>
      <c r="H308" s="27"/>
      <c r="I308" s="27" t="s">
        <v>24</v>
      </c>
      <c r="J308" s="32" t="s">
        <v>24</v>
      </c>
    </row>
    <row r="309" spans="2:10" x14ac:dyDescent="0.2">
      <c r="D309" s="3" t="s">
        <v>709</v>
      </c>
      <c r="E309" s="3" t="s">
        <v>710</v>
      </c>
      <c r="F309" s="4" t="s">
        <v>24</v>
      </c>
      <c r="G309" s="27" t="s">
        <v>203</v>
      </c>
      <c r="H309" s="27"/>
      <c r="I309" s="27" t="s">
        <v>24</v>
      </c>
      <c r="J309" s="32" t="s">
        <v>24</v>
      </c>
    </row>
    <row r="310" spans="2:10" x14ac:dyDescent="0.2">
      <c r="D310" s="3" t="s">
        <v>389</v>
      </c>
      <c r="E310" s="3" t="s">
        <v>711</v>
      </c>
      <c r="F310" s="4" t="s">
        <v>24</v>
      </c>
      <c r="G310" s="27"/>
      <c r="H310" s="27"/>
      <c r="I310" s="27" t="s">
        <v>24</v>
      </c>
      <c r="J310" s="32" t="s">
        <v>24</v>
      </c>
    </row>
    <row r="311" spans="2:10" x14ac:dyDescent="0.2">
      <c r="D311" s="3" t="s">
        <v>712</v>
      </c>
      <c r="E311" s="3" t="s">
        <v>713</v>
      </c>
      <c r="F311" s="4" t="s">
        <v>24</v>
      </c>
      <c r="G311" s="27" t="s">
        <v>203</v>
      </c>
      <c r="H311" s="27"/>
      <c r="I311" s="27" t="s">
        <v>24</v>
      </c>
      <c r="J311" s="32" t="s">
        <v>24</v>
      </c>
    </row>
    <row r="312" spans="2:10" x14ac:dyDescent="0.2">
      <c r="D312" s="3" t="s">
        <v>714</v>
      </c>
      <c r="E312" s="3" t="s">
        <v>704</v>
      </c>
      <c r="F312" s="4" t="s">
        <v>24</v>
      </c>
      <c r="G312" s="27" t="s">
        <v>203</v>
      </c>
      <c r="H312" s="27"/>
      <c r="I312" s="27" t="s">
        <v>24</v>
      </c>
      <c r="J312" s="32" t="s">
        <v>24</v>
      </c>
    </row>
    <row r="313" spans="2:10" x14ac:dyDescent="0.2">
      <c r="D313" s="3" t="s">
        <v>715</v>
      </c>
      <c r="E313" s="3" t="s">
        <v>716</v>
      </c>
      <c r="F313" s="4" t="s">
        <v>24</v>
      </c>
      <c r="G313" s="27"/>
      <c r="H313" s="27"/>
      <c r="I313" s="27" t="s">
        <v>24</v>
      </c>
      <c r="J313" s="32" t="s">
        <v>24</v>
      </c>
    </row>
    <row r="314" spans="2:10" x14ac:dyDescent="0.2">
      <c r="D314" s="3" t="s">
        <v>717</v>
      </c>
      <c r="E314" s="3" t="s">
        <v>706</v>
      </c>
      <c r="F314" s="4" t="s">
        <v>24</v>
      </c>
      <c r="G314" s="27" t="s">
        <v>203</v>
      </c>
      <c r="H314" s="27"/>
      <c r="I314" s="27" t="s">
        <v>24</v>
      </c>
      <c r="J314" s="32" t="s">
        <v>24</v>
      </c>
    </row>
    <row r="315" spans="2:10" x14ac:dyDescent="0.2">
      <c r="D315" s="3" t="s">
        <v>718</v>
      </c>
      <c r="E315" s="3" t="s">
        <v>708</v>
      </c>
      <c r="F315" s="4" t="s">
        <v>24</v>
      </c>
      <c r="G315" s="27"/>
      <c r="H315" s="27"/>
      <c r="I315" s="27" t="s">
        <v>24</v>
      </c>
      <c r="J315" s="32" t="s">
        <v>24</v>
      </c>
    </row>
    <row r="316" spans="2:10" x14ac:dyDescent="0.2">
      <c r="D316" s="3" t="s">
        <v>719</v>
      </c>
      <c r="E316" s="3" t="s">
        <v>704</v>
      </c>
      <c r="F316" s="4" t="s">
        <v>24</v>
      </c>
      <c r="G316" s="27"/>
      <c r="H316" s="27"/>
      <c r="I316" s="27" t="s">
        <v>24</v>
      </c>
      <c r="J316" s="32" t="s">
        <v>24</v>
      </c>
    </row>
    <row r="317" spans="2:10" x14ac:dyDescent="0.2">
      <c r="D317" s="3" t="s">
        <v>720</v>
      </c>
      <c r="E317" s="3" t="s">
        <v>721</v>
      </c>
      <c r="F317" s="4" t="s">
        <v>24</v>
      </c>
      <c r="G317" s="27"/>
      <c r="H317" s="27"/>
      <c r="I317" s="27" t="s">
        <v>24</v>
      </c>
      <c r="J317" s="32" t="s">
        <v>24</v>
      </c>
    </row>
    <row r="318" spans="2:10" x14ac:dyDescent="0.2">
      <c r="D318" s="3" t="s">
        <v>722</v>
      </c>
      <c r="E318" s="3" t="s">
        <v>723</v>
      </c>
      <c r="F318" s="4" t="s">
        <v>24</v>
      </c>
      <c r="G318" s="27"/>
      <c r="H318" s="27"/>
      <c r="I318" s="27" t="s">
        <v>24</v>
      </c>
      <c r="J318" s="32" t="s">
        <v>24</v>
      </c>
    </row>
    <row r="319" spans="2:10" x14ac:dyDescent="0.2">
      <c r="D319" s="3" t="s">
        <v>724</v>
      </c>
      <c r="E319" s="3" t="s">
        <v>725</v>
      </c>
      <c r="F319" s="4" t="s">
        <v>24</v>
      </c>
      <c r="G319" s="27"/>
      <c r="H319" s="27"/>
      <c r="I319" s="27" t="s">
        <v>24</v>
      </c>
      <c r="J319" s="32" t="s">
        <v>24</v>
      </c>
    </row>
    <row r="320" spans="2:10" x14ac:dyDescent="0.2">
      <c r="D320" s="3" t="s">
        <v>726</v>
      </c>
      <c r="E320" s="3" t="s">
        <v>727</v>
      </c>
      <c r="F320" s="4" t="s">
        <v>24</v>
      </c>
      <c r="G320" s="27"/>
      <c r="H320" s="27"/>
      <c r="I320" s="27" t="s">
        <v>24</v>
      </c>
      <c r="J320" s="32" t="s">
        <v>24</v>
      </c>
    </row>
    <row r="321" spans="2:10" x14ac:dyDescent="0.2">
      <c r="C321" s="3" t="s">
        <v>728</v>
      </c>
      <c r="D321" s="3" t="s">
        <v>729</v>
      </c>
      <c r="E321" s="3" t="s">
        <v>730</v>
      </c>
      <c r="F321" s="4" t="s">
        <v>24</v>
      </c>
      <c r="G321" s="27" t="s">
        <v>203</v>
      </c>
      <c r="H321" s="27"/>
      <c r="I321" s="27" t="s">
        <v>24</v>
      </c>
      <c r="J321" s="32" t="s">
        <v>24</v>
      </c>
    </row>
    <row r="322" spans="2:10" x14ac:dyDescent="0.2">
      <c r="D322" s="3" t="s">
        <v>731</v>
      </c>
      <c r="E322" s="3" t="s">
        <v>732</v>
      </c>
      <c r="F322" s="4" t="s">
        <v>24</v>
      </c>
      <c r="G322" s="27" t="s">
        <v>203</v>
      </c>
      <c r="H322" s="27"/>
      <c r="I322" s="27" t="s">
        <v>24</v>
      </c>
      <c r="J322" s="32" t="s">
        <v>24</v>
      </c>
    </row>
    <row r="323" spans="2:10" x14ac:dyDescent="0.2">
      <c r="D323" s="3" t="s">
        <v>733</v>
      </c>
      <c r="E323" s="3" t="s">
        <v>730</v>
      </c>
      <c r="F323" s="4" t="s">
        <v>24</v>
      </c>
      <c r="G323" s="27" t="s">
        <v>203</v>
      </c>
      <c r="H323" s="27"/>
      <c r="I323" s="27" t="s">
        <v>24</v>
      </c>
      <c r="J323" s="32" t="s">
        <v>24</v>
      </c>
    </row>
    <row r="324" spans="2:10" x14ac:dyDescent="0.2">
      <c r="B324" s="3" t="s">
        <v>734</v>
      </c>
      <c r="D324" s="3" t="s">
        <v>735</v>
      </c>
      <c r="E324" s="3" t="s">
        <v>736</v>
      </c>
      <c r="F324" s="4" t="s">
        <v>24</v>
      </c>
      <c r="G324" s="27"/>
      <c r="H324" s="27" t="s">
        <v>203</v>
      </c>
      <c r="I324" s="27" t="s">
        <v>24</v>
      </c>
      <c r="J324" s="32" t="s">
        <v>24</v>
      </c>
    </row>
    <row r="325" spans="2:10" x14ac:dyDescent="0.2">
      <c r="D325" s="3" t="s">
        <v>737</v>
      </c>
      <c r="E325" s="3" t="s">
        <v>738</v>
      </c>
      <c r="F325" s="4" t="s">
        <v>24</v>
      </c>
      <c r="G325" s="27"/>
      <c r="H325" s="27" t="s">
        <v>203</v>
      </c>
      <c r="I325" s="27" t="s">
        <v>24</v>
      </c>
      <c r="J325" s="32" t="s">
        <v>739</v>
      </c>
    </row>
    <row r="326" spans="2:10" x14ac:dyDescent="0.2">
      <c r="D326" s="3" t="s">
        <v>740</v>
      </c>
      <c r="E326" s="3" t="s">
        <v>741</v>
      </c>
      <c r="F326" s="4" t="s">
        <v>24</v>
      </c>
      <c r="G326" s="27"/>
      <c r="H326" s="27" t="s">
        <v>203</v>
      </c>
      <c r="I326" s="27" t="s">
        <v>24</v>
      </c>
      <c r="J326" s="32" t="s">
        <v>24</v>
      </c>
    </row>
    <row r="327" spans="2:10" x14ac:dyDescent="0.2">
      <c r="D327" s="3" t="s">
        <v>742</v>
      </c>
      <c r="E327" s="3" t="s">
        <v>743</v>
      </c>
      <c r="F327" s="4" t="s">
        <v>24</v>
      </c>
      <c r="G327" s="27"/>
      <c r="H327" s="27" t="s">
        <v>203</v>
      </c>
      <c r="I327" s="27" t="s">
        <v>24</v>
      </c>
      <c r="J327" s="32" t="s">
        <v>24</v>
      </c>
    </row>
    <row r="328" spans="2:10" x14ac:dyDescent="0.2">
      <c r="D328" s="3" t="s">
        <v>744</v>
      </c>
      <c r="E328" s="3" t="s">
        <v>745</v>
      </c>
      <c r="F328" s="4" t="s">
        <v>24</v>
      </c>
      <c r="G328" s="27"/>
      <c r="H328" s="27" t="s">
        <v>203</v>
      </c>
      <c r="I328" s="27" t="s">
        <v>24</v>
      </c>
      <c r="J328" s="32" t="s">
        <v>24</v>
      </c>
    </row>
    <row r="329" spans="2:10" x14ac:dyDescent="0.2">
      <c r="D329" s="3" t="s">
        <v>746</v>
      </c>
      <c r="E329" s="3" t="s">
        <v>747</v>
      </c>
      <c r="F329" s="4" t="s">
        <v>24</v>
      </c>
      <c r="G329" s="27"/>
      <c r="H329" s="27" t="s">
        <v>203</v>
      </c>
      <c r="I329" s="27" t="s">
        <v>24</v>
      </c>
      <c r="J329" s="32" t="s">
        <v>24</v>
      </c>
    </row>
    <row r="330" spans="2:10" x14ac:dyDescent="0.2">
      <c r="D330" s="3" t="s">
        <v>748</v>
      </c>
      <c r="E330" s="3" t="s">
        <v>749</v>
      </c>
      <c r="F330" s="4" t="s">
        <v>24</v>
      </c>
      <c r="G330" s="27"/>
      <c r="H330" s="27" t="s">
        <v>203</v>
      </c>
      <c r="I330" s="27" t="s">
        <v>24</v>
      </c>
      <c r="J330" s="32" t="s">
        <v>24</v>
      </c>
    </row>
    <row r="331" spans="2:10" x14ac:dyDescent="0.2">
      <c r="D331" s="3" t="s">
        <v>750</v>
      </c>
      <c r="E331" s="3" t="s">
        <v>751</v>
      </c>
      <c r="F331" s="4" t="s">
        <v>24</v>
      </c>
      <c r="G331" s="27"/>
      <c r="H331" s="27" t="s">
        <v>203</v>
      </c>
      <c r="I331" s="27" t="s">
        <v>24</v>
      </c>
      <c r="J331" s="32" t="s">
        <v>24</v>
      </c>
    </row>
    <row r="332" spans="2:10" x14ac:dyDescent="0.2">
      <c r="D332" s="3" t="s">
        <v>752</v>
      </c>
      <c r="E332" s="3" t="s">
        <v>753</v>
      </c>
      <c r="F332" s="4" t="s">
        <v>24</v>
      </c>
      <c r="G332" s="27"/>
      <c r="H332" s="27" t="s">
        <v>203</v>
      </c>
      <c r="I332" s="27" t="s">
        <v>24</v>
      </c>
      <c r="J332" s="32" t="s">
        <v>24</v>
      </c>
    </row>
    <row r="333" spans="2:10" x14ac:dyDescent="0.2">
      <c r="D333" s="3" t="s">
        <v>754</v>
      </c>
      <c r="E333" s="3" t="s">
        <v>755</v>
      </c>
      <c r="F333" s="4" t="s">
        <v>24</v>
      </c>
      <c r="G333" s="27"/>
      <c r="H333" s="27"/>
      <c r="I333" s="27" t="s">
        <v>24</v>
      </c>
      <c r="J333" s="32" t="s">
        <v>24</v>
      </c>
    </row>
    <row r="334" spans="2:10" x14ac:dyDescent="0.2">
      <c r="D334" s="3" t="s">
        <v>756</v>
      </c>
      <c r="E334" s="3" t="s">
        <v>757</v>
      </c>
      <c r="F334" s="4" t="s">
        <v>24</v>
      </c>
      <c r="G334" s="27"/>
      <c r="H334" s="27"/>
      <c r="I334" s="27" t="s">
        <v>24</v>
      </c>
      <c r="J334" s="32" t="s">
        <v>24</v>
      </c>
    </row>
    <row r="335" spans="2:10" x14ac:dyDescent="0.2">
      <c r="D335" s="3" t="s">
        <v>145</v>
      </c>
      <c r="E335" s="3" t="s">
        <v>758</v>
      </c>
      <c r="F335" s="4" t="s">
        <v>24</v>
      </c>
      <c r="G335" s="27"/>
      <c r="H335" s="27"/>
      <c r="I335" s="27" t="s">
        <v>24</v>
      </c>
      <c r="J335" s="32" t="s">
        <v>24</v>
      </c>
    </row>
    <row r="336" spans="2:10" x14ac:dyDescent="0.2">
      <c r="D336" s="3" t="s">
        <v>759</v>
      </c>
      <c r="E336" s="3" t="s">
        <v>760</v>
      </c>
      <c r="F336" s="4" t="s">
        <v>24</v>
      </c>
      <c r="G336" s="27"/>
      <c r="H336" s="27" t="s">
        <v>203</v>
      </c>
      <c r="I336" s="27" t="s">
        <v>24</v>
      </c>
      <c r="J336" s="32" t="s">
        <v>24</v>
      </c>
    </row>
    <row r="337" spans="4:10" x14ac:dyDescent="0.2">
      <c r="D337" s="3" t="s">
        <v>761</v>
      </c>
      <c r="E337" s="3" t="s">
        <v>762</v>
      </c>
      <c r="F337" s="4" t="s">
        <v>24</v>
      </c>
      <c r="G337" s="27"/>
      <c r="H337" s="27" t="s">
        <v>203</v>
      </c>
      <c r="I337" s="27" t="s">
        <v>24</v>
      </c>
      <c r="J337" s="32" t="s">
        <v>24</v>
      </c>
    </row>
    <row r="338" spans="4:10" x14ac:dyDescent="0.2">
      <c r="D338" s="3" t="s">
        <v>763</v>
      </c>
      <c r="E338" s="3" t="s">
        <v>764</v>
      </c>
      <c r="F338" s="4" t="s">
        <v>24</v>
      </c>
      <c r="G338" s="27"/>
      <c r="H338" s="27" t="s">
        <v>203</v>
      </c>
      <c r="I338" s="27" t="s">
        <v>24</v>
      </c>
      <c r="J338" s="32" t="s">
        <v>24</v>
      </c>
    </row>
    <row r="339" spans="4:10" x14ac:dyDescent="0.2">
      <c r="D339" s="3" t="s">
        <v>765</v>
      </c>
      <c r="E339" s="3" t="s">
        <v>766</v>
      </c>
      <c r="F339" s="4" t="s">
        <v>24</v>
      </c>
      <c r="G339" s="27"/>
      <c r="H339" s="27" t="s">
        <v>203</v>
      </c>
      <c r="I339" s="27" t="s">
        <v>24</v>
      </c>
      <c r="J339" s="32" t="s">
        <v>24</v>
      </c>
    </row>
    <row r="340" spans="4:10" x14ac:dyDescent="0.2">
      <c r="D340" s="3" t="s">
        <v>767</v>
      </c>
      <c r="E340" s="3" t="s">
        <v>768</v>
      </c>
      <c r="F340" s="4" t="s">
        <v>24</v>
      </c>
      <c r="G340" s="27"/>
      <c r="H340" s="27" t="s">
        <v>203</v>
      </c>
      <c r="I340" s="27" t="s">
        <v>24</v>
      </c>
      <c r="J340" s="32" t="s">
        <v>24</v>
      </c>
    </row>
    <row r="341" spans="4:10" x14ac:dyDescent="0.2">
      <c r="D341" s="3" t="s">
        <v>769</v>
      </c>
      <c r="E341" s="3" t="s">
        <v>770</v>
      </c>
      <c r="F341" s="4" t="s">
        <v>24</v>
      </c>
      <c r="G341" s="27"/>
      <c r="H341" s="27" t="s">
        <v>203</v>
      </c>
      <c r="I341" s="27" t="s">
        <v>24</v>
      </c>
      <c r="J341" s="32" t="s">
        <v>24</v>
      </c>
    </row>
    <row r="342" spans="4:10" x14ac:dyDescent="0.2">
      <c r="D342" s="3" t="s">
        <v>771</v>
      </c>
      <c r="E342" s="3" t="s">
        <v>772</v>
      </c>
      <c r="F342" s="4" t="s">
        <v>24</v>
      </c>
      <c r="G342" s="27"/>
      <c r="H342" s="27" t="s">
        <v>203</v>
      </c>
      <c r="I342" s="27" t="s">
        <v>24</v>
      </c>
      <c r="J342" s="32" t="s">
        <v>24</v>
      </c>
    </row>
    <row r="343" spans="4:10" x14ac:dyDescent="0.2">
      <c r="D343" s="3" t="s">
        <v>773</v>
      </c>
      <c r="E343" s="3" t="s">
        <v>774</v>
      </c>
      <c r="F343" s="4" t="s">
        <v>24</v>
      </c>
      <c r="G343" s="27"/>
      <c r="H343" s="27" t="s">
        <v>203</v>
      </c>
      <c r="I343" s="27" t="s">
        <v>24</v>
      </c>
      <c r="J343" s="32" t="s">
        <v>24</v>
      </c>
    </row>
    <row r="344" spans="4:10" x14ac:dyDescent="0.2">
      <c r="D344" s="3" t="s">
        <v>775</v>
      </c>
      <c r="E344" s="3" t="s">
        <v>776</v>
      </c>
      <c r="F344" s="4" t="s">
        <v>24</v>
      </c>
      <c r="G344" s="27"/>
      <c r="H344" s="27" t="s">
        <v>203</v>
      </c>
      <c r="I344" s="27" t="s">
        <v>24</v>
      </c>
      <c r="J344" s="32" t="s">
        <v>24</v>
      </c>
    </row>
    <row r="345" spans="4:10" x14ac:dyDescent="0.2">
      <c r="D345" s="3" t="s">
        <v>777</v>
      </c>
      <c r="E345" s="3" t="s">
        <v>778</v>
      </c>
      <c r="F345" s="4" t="s">
        <v>24</v>
      </c>
      <c r="G345" s="27"/>
      <c r="H345" s="27"/>
      <c r="I345" s="27" t="s">
        <v>24</v>
      </c>
      <c r="J345" s="32" t="s">
        <v>24</v>
      </c>
    </row>
    <row r="346" spans="4:10" x14ac:dyDescent="0.2">
      <c r="D346" s="3" t="s">
        <v>779</v>
      </c>
      <c r="E346" s="3" t="s">
        <v>780</v>
      </c>
      <c r="F346" s="4" t="s">
        <v>24</v>
      </c>
      <c r="G346" s="27"/>
      <c r="H346" s="27" t="s">
        <v>203</v>
      </c>
      <c r="I346" s="27" t="s">
        <v>24</v>
      </c>
      <c r="J346" s="32" t="s">
        <v>24</v>
      </c>
    </row>
    <row r="347" spans="4:10" x14ac:dyDescent="0.2">
      <c r="D347" s="3" t="s">
        <v>781</v>
      </c>
      <c r="E347" s="3" t="s">
        <v>782</v>
      </c>
      <c r="F347" s="4" t="s">
        <v>24</v>
      </c>
      <c r="G347" s="27"/>
      <c r="H347" s="27" t="s">
        <v>203</v>
      </c>
      <c r="I347" s="27" t="s">
        <v>24</v>
      </c>
      <c r="J347" s="32" t="s">
        <v>24</v>
      </c>
    </row>
    <row r="348" spans="4:10" x14ac:dyDescent="0.2">
      <c r="D348" s="3" t="s">
        <v>783</v>
      </c>
      <c r="E348" s="3" t="s">
        <v>784</v>
      </c>
      <c r="F348" s="4" t="s">
        <v>24</v>
      </c>
      <c r="G348" s="27"/>
      <c r="H348" s="27"/>
      <c r="I348" s="27" t="s">
        <v>24</v>
      </c>
      <c r="J348" s="32" t="s">
        <v>24</v>
      </c>
    </row>
    <row r="349" spans="4:10" x14ac:dyDescent="0.2">
      <c r="D349" s="3" t="s">
        <v>785</v>
      </c>
      <c r="E349" s="3" t="s">
        <v>786</v>
      </c>
      <c r="F349" s="4" t="s">
        <v>24</v>
      </c>
      <c r="G349" s="27"/>
      <c r="H349" s="27" t="s">
        <v>203</v>
      </c>
      <c r="I349" s="27" t="s">
        <v>24</v>
      </c>
      <c r="J349" s="32" t="s">
        <v>24</v>
      </c>
    </row>
    <row r="350" spans="4:10" x14ac:dyDescent="0.2">
      <c r="D350" s="3" t="s">
        <v>787</v>
      </c>
      <c r="E350" s="3" t="s">
        <v>788</v>
      </c>
      <c r="F350" s="4" t="s">
        <v>24</v>
      </c>
      <c r="G350" s="27"/>
      <c r="H350" s="27"/>
      <c r="I350" s="27" t="s">
        <v>24</v>
      </c>
      <c r="J350" s="32" t="s">
        <v>24</v>
      </c>
    </row>
    <row r="351" spans="4:10" x14ac:dyDescent="0.2">
      <c r="D351" s="3" t="s">
        <v>789</v>
      </c>
      <c r="E351" s="3" t="s">
        <v>790</v>
      </c>
      <c r="F351" s="4" t="s">
        <v>24</v>
      </c>
      <c r="G351" s="27"/>
      <c r="H351" s="27" t="s">
        <v>203</v>
      </c>
      <c r="I351" s="27" t="s">
        <v>24</v>
      </c>
      <c r="J351" s="32" t="s">
        <v>24</v>
      </c>
    </row>
    <row r="352" spans="4:10" x14ac:dyDescent="0.2">
      <c r="D352" s="3" t="s">
        <v>791</v>
      </c>
      <c r="E352" s="3" t="s">
        <v>792</v>
      </c>
      <c r="F352" s="4" t="s">
        <v>24</v>
      </c>
      <c r="G352" s="27"/>
      <c r="H352" s="27" t="s">
        <v>203</v>
      </c>
      <c r="I352" s="27" t="s">
        <v>24</v>
      </c>
      <c r="J352" s="32" t="s">
        <v>24</v>
      </c>
    </row>
    <row r="353" spans="4:10" x14ac:dyDescent="0.2">
      <c r="D353" s="3" t="s">
        <v>793</v>
      </c>
      <c r="E353" s="3" t="s">
        <v>794</v>
      </c>
      <c r="F353" s="4" t="s">
        <v>24</v>
      </c>
      <c r="G353" s="27"/>
      <c r="H353" s="27" t="s">
        <v>203</v>
      </c>
      <c r="I353" s="27" t="s">
        <v>24</v>
      </c>
      <c r="J353" s="32" t="s">
        <v>24</v>
      </c>
    </row>
    <row r="354" spans="4:10" x14ac:dyDescent="0.2">
      <c r="D354" s="3" t="s">
        <v>795</v>
      </c>
      <c r="E354" s="3" t="s">
        <v>796</v>
      </c>
      <c r="F354" s="4" t="s">
        <v>24</v>
      </c>
      <c r="G354" s="27"/>
      <c r="H354" s="27"/>
      <c r="I354" s="27" t="s">
        <v>24</v>
      </c>
      <c r="J354" s="32" t="s">
        <v>24</v>
      </c>
    </row>
    <row r="355" spans="4:10" x14ac:dyDescent="0.2">
      <c r="D355" s="3" t="s">
        <v>797</v>
      </c>
      <c r="E355" s="3" t="s">
        <v>798</v>
      </c>
      <c r="F355" s="4" t="s">
        <v>24</v>
      </c>
      <c r="G355" s="27"/>
      <c r="H355" s="27" t="s">
        <v>203</v>
      </c>
      <c r="I355" s="27" t="s">
        <v>24</v>
      </c>
      <c r="J355" s="32" t="s">
        <v>799</v>
      </c>
    </row>
    <row r="356" spans="4:10" x14ac:dyDescent="0.2">
      <c r="D356" s="3" t="s">
        <v>800</v>
      </c>
      <c r="E356" s="3" t="s">
        <v>490</v>
      </c>
      <c r="F356" s="4" t="s">
        <v>24</v>
      </c>
      <c r="G356" s="27"/>
      <c r="H356" s="27" t="s">
        <v>203</v>
      </c>
      <c r="I356" s="27" t="s">
        <v>24</v>
      </c>
      <c r="J356" s="32" t="s">
        <v>24</v>
      </c>
    </row>
    <row r="357" spans="4:10" x14ac:dyDescent="0.2">
      <c r="D357" s="3" t="s">
        <v>801</v>
      </c>
      <c r="E357" s="3" t="s">
        <v>802</v>
      </c>
      <c r="F357" s="4" t="s">
        <v>24</v>
      </c>
      <c r="G357" s="27"/>
      <c r="H357" s="27"/>
      <c r="I357" s="27" t="s">
        <v>24</v>
      </c>
      <c r="J357" s="32" t="s">
        <v>24</v>
      </c>
    </row>
    <row r="358" spans="4:10" x14ac:dyDescent="0.2">
      <c r="D358" s="3" t="s">
        <v>803</v>
      </c>
      <c r="E358" s="3" t="s">
        <v>804</v>
      </c>
      <c r="F358" s="4" t="s">
        <v>24</v>
      </c>
      <c r="G358" s="27"/>
      <c r="H358" s="27" t="s">
        <v>203</v>
      </c>
      <c r="I358" s="27" t="s">
        <v>24</v>
      </c>
      <c r="J358" s="32" t="s">
        <v>24</v>
      </c>
    </row>
    <row r="359" spans="4:10" x14ac:dyDescent="0.2">
      <c r="D359" s="3" t="s">
        <v>805</v>
      </c>
      <c r="E359" s="3" t="s">
        <v>663</v>
      </c>
      <c r="F359" s="4" t="s">
        <v>24</v>
      </c>
      <c r="G359" s="27"/>
      <c r="H359" s="27" t="s">
        <v>203</v>
      </c>
      <c r="I359" s="27" t="s">
        <v>24</v>
      </c>
      <c r="J359" s="32" t="s">
        <v>24</v>
      </c>
    </row>
    <row r="360" spans="4:10" x14ac:dyDescent="0.2">
      <c r="D360" s="3" t="s">
        <v>806</v>
      </c>
      <c r="E360" s="3" t="s">
        <v>807</v>
      </c>
      <c r="F360" s="4" t="s">
        <v>24</v>
      </c>
      <c r="G360" s="27"/>
      <c r="H360" s="27"/>
      <c r="I360" s="27">
        <v>2.5</v>
      </c>
      <c r="J360" s="32" t="s">
        <v>24</v>
      </c>
    </row>
    <row r="361" spans="4:10" x14ac:dyDescent="0.2">
      <c r="D361" s="3" t="s">
        <v>808</v>
      </c>
      <c r="E361" s="3" t="s">
        <v>809</v>
      </c>
      <c r="F361" s="4" t="s">
        <v>24</v>
      </c>
      <c r="G361" s="27"/>
      <c r="H361" s="27" t="s">
        <v>203</v>
      </c>
      <c r="I361" s="27" t="s">
        <v>24</v>
      </c>
      <c r="J361" s="32" t="s">
        <v>24</v>
      </c>
    </row>
    <row r="362" spans="4:10" x14ac:dyDescent="0.2">
      <c r="D362" s="3" t="s">
        <v>810</v>
      </c>
      <c r="E362" s="3" t="s">
        <v>784</v>
      </c>
      <c r="F362" s="4" t="s">
        <v>24</v>
      </c>
      <c r="G362" s="27"/>
      <c r="H362" s="27" t="s">
        <v>203</v>
      </c>
      <c r="I362" s="27" t="s">
        <v>24</v>
      </c>
      <c r="J362" s="32" t="s">
        <v>24</v>
      </c>
    </row>
    <row r="363" spans="4:10" x14ac:dyDescent="0.2">
      <c r="D363" s="3" t="s">
        <v>811</v>
      </c>
      <c r="E363" s="3" t="s">
        <v>812</v>
      </c>
      <c r="F363" s="4" t="s">
        <v>24</v>
      </c>
      <c r="G363" s="27"/>
      <c r="H363" s="27" t="s">
        <v>203</v>
      </c>
      <c r="I363" s="27" t="s">
        <v>24</v>
      </c>
      <c r="J363" s="32" t="s">
        <v>24</v>
      </c>
    </row>
    <row r="364" spans="4:10" x14ac:dyDescent="0.2">
      <c r="D364" s="3" t="s">
        <v>813</v>
      </c>
      <c r="E364" s="3" t="s">
        <v>814</v>
      </c>
      <c r="F364" s="4" t="s">
        <v>24</v>
      </c>
      <c r="G364" s="27"/>
      <c r="H364" s="27" t="s">
        <v>203</v>
      </c>
      <c r="I364" s="27" t="s">
        <v>24</v>
      </c>
      <c r="J364" s="32" t="s">
        <v>24</v>
      </c>
    </row>
    <row r="365" spans="4:10" x14ac:dyDescent="0.2">
      <c r="D365" s="3" t="s">
        <v>815</v>
      </c>
      <c r="E365" s="3" t="s">
        <v>816</v>
      </c>
      <c r="F365" s="4" t="s">
        <v>24</v>
      </c>
      <c r="G365" s="27"/>
      <c r="H365" s="27" t="s">
        <v>203</v>
      </c>
      <c r="I365" s="27" t="s">
        <v>24</v>
      </c>
      <c r="J365" s="32" t="s">
        <v>24</v>
      </c>
    </row>
    <row r="366" spans="4:10" x14ac:dyDescent="0.2">
      <c r="D366" s="3" t="s">
        <v>817</v>
      </c>
      <c r="E366" s="3" t="s">
        <v>818</v>
      </c>
      <c r="F366" s="4" t="s">
        <v>24</v>
      </c>
      <c r="G366" s="27"/>
      <c r="H366" s="27"/>
      <c r="I366" s="27" t="s">
        <v>24</v>
      </c>
      <c r="J366" s="32" t="s">
        <v>24</v>
      </c>
    </row>
    <row r="367" spans="4:10" x14ac:dyDescent="0.2">
      <c r="D367" s="3" t="s">
        <v>819</v>
      </c>
      <c r="E367" s="3" t="s">
        <v>820</v>
      </c>
      <c r="F367" s="4" t="s">
        <v>24</v>
      </c>
      <c r="G367" s="27"/>
      <c r="H367" s="27" t="s">
        <v>203</v>
      </c>
      <c r="I367" s="27" t="s">
        <v>24</v>
      </c>
      <c r="J367" s="32" t="s">
        <v>24</v>
      </c>
    </row>
    <row r="368" spans="4:10" x14ac:dyDescent="0.2">
      <c r="D368" s="3" t="s">
        <v>821</v>
      </c>
      <c r="E368" s="3" t="s">
        <v>822</v>
      </c>
      <c r="F368" s="4" t="s">
        <v>24</v>
      </c>
      <c r="G368" s="27"/>
      <c r="H368" s="27" t="s">
        <v>203</v>
      </c>
      <c r="I368" s="27" t="s">
        <v>24</v>
      </c>
      <c r="J368" s="32" t="s">
        <v>24</v>
      </c>
    </row>
    <row r="369" spans="4:10" x14ac:dyDescent="0.2">
      <c r="D369" s="3" t="s">
        <v>823</v>
      </c>
      <c r="E369" s="3" t="s">
        <v>824</v>
      </c>
      <c r="F369" s="4" t="s">
        <v>24</v>
      </c>
      <c r="G369" s="27"/>
      <c r="H369" s="27" t="s">
        <v>203</v>
      </c>
      <c r="I369" s="27" t="s">
        <v>24</v>
      </c>
      <c r="J369" s="32" t="s">
        <v>24</v>
      </c>
    </row>
    <row r="370" spans="4:10" x14ac:dyDescent="0.2">
      <c r="D370" s="3" t="s">
        <v>825</v>
      </c>
      <c r="E370" s="3" t="s">
        <v>826</v>
      </c>
      <c r="F370" s="4" t="s">
        <v>24</v>
      </c>
      <c r="G370" s="27" t="s">
        <v>203</v>
      </c>
      <c r="H370" s="27"/>
      <c r="I370" s="27" t="s">
        <v>24</v>
      </c>
      <c r="J370" s="32" t="s">
        <v>24</v>
      </c>
    </row>
    <row r="371" spans="4:10" x14ac:dyDescent="0.2">
      <c r="D371" s="3" t="s">
        <v>827</v>
      </c>
      <c r="E371" s="3" t="s">
        <v>828</v>
      </c>
      <c r="F371" s="4" t="s">
        <v>24</v>
      </c>
      <c r="G371" s="27"/>
      <c r="H371" s="27" t="s">
        <v>203</v>
      </c>
      <c r="I371" s="27" t="s">
        <v>24</v>
      </c>
      <c r="J371" s="32" t="s">
        <v>24</v>
      </c>
    </row>
    <row r="372" spans="4:10" x14ac:dyDescent="0.2">
      <c r="D372" s="3" t="s">
        <v>829</v>
      </c>
      <c r="E372" s="3" t="s">
        <v>830</v>
      </c>
      <c r="F372" s="4" t="s">
        <v>24</v>
      </c>
      <c r="G372" s="27"/>
      <c r="H372" s="27"/>
      <c r="I372" s="27" t="s">
        <v>24</v>
      </c>
      <c r="J372" s="32" t="s">
        <v>24</v>
      </c>
    </row>
    <row r="373" spans="4:10" x14ac:dyDescent="0.2">
      <c r="D373" s="3" t="s">
        <v>831</v>
      </c>
      <c r="E373" s="3" t="s">
        <v>832</v>
      </c>
      <c r="F373" s="4" t="s">
        <v>24</v>
      </c>
      <c r="G373" s="27"/>
      <c r="H373" s="27" t="s">
        <v>203</v>
      </c>
      <c r="I373" s="27" t="s">
        <v>24</v>
      </c>
      <c r="J373" s="32" t="s">
        <v>24</v>
      </c>
    </row>
    <row r="374" spans="4:10" x14ac:dyDescent="0.2">
      <c r="D374" s="3" t="s">
        <v>833</v>
      </c>
      <c r="E374" s="3" t="s">
        <v>834</v>
      </c>
      <c r="F374" s="4" t="s">
        <v>24</v>
      </c>
      <c r="G374" s="27"/>
      <c r="H374" s="27"/>
      <c r="I374" s="27">
        <v>0</v>
      </c>
      <c r="J374" s="32" t="s">
        <v>24</v>
      </c>
    </row>
    <row r="375" spans="4:10" x14ac:dyDescent="0.2">
      <c r="D375" s="3" t="s">
        <v>835</v>
      </c>
      <c r="E375" s="3" t="s">
        <v>762</v>
      </c>
      <c r="F375" s="4" t="s">
        <v>24</v>
      </c>
      <c r="G375" s="27"/>
      <c r="H375" s="27" t="s">
        <v>203</v>
      </c>
      <c r="I375" s="27" t="s">
        <v>24</v>
      </c>
      <c r="J375" s="32" t="s">
        <v>24</v>
      </c>
    </row>
    <row r="376" spans="4:10" x14ac:dyDescent="0.2">
      <c r="D376" s="3" t="s">
        <v>836</v>
      </c>
      <c r="E376" s="3" t="s">
        <v>764</v>
      </c>
      <c r="F376" s="4" t="s">
        <v>24</v>
      </c>
      <c r="G376" s="27"/>
      <c r="H376" s="27" t="s">
        <v>203</v>
      </c>
      <c r="I376" s="27" t="s">
        <v>24</v>
      </c>
      <c r="J376" s="32" t="s">
        <v>24</v>
      </c>
    </row>
    <row r="377" spans="4:10" x14ac:dyDescent="0.2">
      <c r="D377" s="3" t="s">
        <v>837</v>
      </c>
      <c r="E377" s="3" t="s">
        <v>838</v>
      </c>
      <c r="F377" s="4" t="s">
        <v>24</v>
      </c>
      <c r="G377" s="27"/>
      <c r="H377" s="27" t="s">
        <v>203</v>
      </c>
      <c r="I377" s="27" t="s">
        <v>24</v>
      </c>
      <c r="J377" s="32" t="s">
        <v>24</v>
      </c>
    </row>
    <row r="378" spans="4:10" x14ac:dyDescent="0.2">
      <c r="D378" s="3" t="s">
        <v>839</v>
      </c>
      <c r="E378" s="3" t="s">
        <v>840</v>
      </c>
      <c r="F378" s="4" t="s">
        <v>24</v>
      </c>
      <c r="G378" s="27"/>
      <c r="H378" s="27" t="s">
        <v>203</v>
      </c>
      <c r="I378" s="27" t="s">
        <v>24</v>
      </c>
      <c r="J378" s="32" t="s">
        <v>24</v>
      </c>
    </row>
    <row r="379" spans="4:10" x14ac:dyDescent="0.2">
      <c r="D379" s="3" t="s">
        <v>841</v>
      </c>
      <c r="E379" s="3" t="s">
        <v>842</v>
      </c>
      <c r="F379" s="4" t="s">
        <v>24</v>
      </c>
      <c r="G379" s="27"/>
      <c r="H379" s="27" t="s">
        <v>203</v>
      </c>
      <c r="I379" s="27" t="s">
        <v>24</v>
      </c>
      <c r="J379" s="32" t="s">
        <v>24</v>
      </c>
    </row>
    <row r="380" spans="4:10" x14ac:dyDescent="0.2">
      <c r="D380" s="3" t="s">
        <v>843</v>
      </c>
      <c r="E380" s="3" t="s">
        <v>663</v>
      </c>
      <c r="F380" s="4" t="s">
        <v>24</v>
      </c>
      <c r="G380" s="27"/>
      <c r="H380" s="27" t="s">
        <v>203</v>
      </c>
      <c r="I380" s="27" t="s">
        <v>24</v>
      </c>
      <c r="J380" s="32" t="s">
        <v>24</v>
      </c>
    </row>
    <row r="381" spans="4:10" x14ac:dyDescent="0.2">
      <c r="D381" s="3" t="s">
        <v>844</v>
      </c>
      <c r="E381" s="3" t="s">
        <v>845</v>
      </c>
      <c r="F381" s="4" t="s">
        <v>24</v>
      </c>
      <c r="G381" s="27"/>
      <c r="H381" s="27" t="s">
        <v>203</v>
      </c>
      <c r="I381" s="27" t="s">
        <v>24</v>
      </c>
      <c r="J381" s="32" t="s">
        <v>24</v>
      </c>
    </row>
    <row r="382" spans="4:10" x14ac:dyDescent="0.2">
      <c r="D382" s="3" t="s">
        <v>846</v>
      </c>
      <c r="E382" s="3" t="s">
        <v>847</v>
      </c>
      <c r="F382" s="4" t="s">
        <v>24</v>
      </c>
      <c r="G382" s="27"/>
      <c r="H382" s="27" t="s">
        <v>203</v>
      </c>
      <c r="I382" s="27" t="s">
        <v>24</v>
      </c>
      <c r="J382" s="32" t="s">
        <v>24</v>
      </c>
    </row>
    <row r="383" spans="4:10" x14ac:dyDescent="0.2">
      <c r="D383" s="3" t="s">
        <v>848</v>
      </c>
      <c r="E383" s="3" t="s">
        <v>849</v>
      </c>
      <c r="F383" s="4" t="s">
        <v>24</v>
      </c>
      <c r="G383" s="27"/>
      <c r="H383" s="27" t="s">
        <v>203</v>
      </c>
      <c r="I383" s="27" t="s">
        <v>24</v>
      </c>
      <c r="J383" s="32" t="s">
        <v>24</v>
      </c>
    </row>
    <row r="384" spans="4:10" x14ac:dyDescent="0.2">
      <c r="D384" s="3" t="s">
        <v>850</v>
      </c>
      <c r="E384" s="3" t="s">
        <v>776</v>
      </c>
      <c r="F384" s="4" t="s">
        <v>24</v>
      </c>
      <c r="G384" s="27"/>
      <c r="H384" s="27" t="s">
        <v>203</v>
      </c>
      <c r="I384" s="27" t="s">
        <v>24</v>
      </c>
      <c r="J384" s="32" t="s">
        <v>24</v>
      </c>
    </row>
    <row r="385" spans="2:10" x14ac:dyDescent="0.2">
      <c r="D385" s="3" t="s">
        <v>851</v>
      </c>
      <c r="E385" s="3" t="s">
        <v>782</v>
      </c>
      <c r="F385" s="4" t="s">
        <v>24</v>
      </c>
      <c r="G385" s="27"/>
      <c r="H385" s="27" t="s">
        <v>203</v>
      </c>
      <c r="I385" s="27" t="s">
        <v>24</v>
      </c>
      <c r="J385" s="32" t="s">
        <v>24</v>
      </c>
    </row>
    <row r="386" spans="2:10" x14ac:dyDescent="0.2">
      <c r="D386" s="3" t="s">
        <v>852</v>
      </c>
      <c r="E386" s="3" t="s">
        <v>853</v>
      </c>
      <c r="F386" s="4" t="s">
        <v>24</v>
      </c>
      <c r="G386" s="27"/>
      <c r="H386" s="27" t="s">
        <v>203</v>
      </c>
      <c r="I386" s="27" t="s">
        <v>24</v>
      </c>
      <c r="J386" s="32" t="s">
        <v>24</v>
      </c>
    </row>
    <row r="387" spans="2:10" x14ac:dyDescent="0.2">
      <c r="D387" s="3" t="s">
        <v>854</v>
      </c>
      <c r="E387" s="3" t="s">
        <v>788</v>
      </c>
      <c r="F387" s="4" t="s">
        <v>24</v>
      </c>
      <c r="G387" s="27"/>
      <c r="H387" s="27" t="s">
        <v>203</v>
      </c>
      <c r="I387" s="27" t="s">
        <v>24</v>
      </c>
      <c r="J387" s="32" t="s">
        <v>24</v>
      </c>
    </row>
    <row r="388" spans="2:10" x14ac:dyDescent="0.2">
      <c r="D388" s="3" t="s">
        <v>855</v>
      </c>
      <c r="E388" s="3" t="s">
        <v>856</v>
      </c>
      <c r="F388" s="4" t="s">
        <v>24</v>
      </c>
      <c r="G388" s="27"/>
      <c r="H388" s="27" t="s">
        <v>203</v>
      </c>
      <c r="I388" s="27" t="s">
        <v>24</v>
      </c>
      <c r="J388" s="32" t="s">
        <v>24</v>
      </c>
    </row>
    <row r="389" spans="2:10" x14ac:dyDescent="0.2">
      <c r="D389" s="3" t="s">
        <v>857</v>
      </c>
      <c r="E389" s="3" t="s">
        <v>792</v>
      </c>
      <c r="F389" s="4" t="s">
        <v>24</v>
      </c>
      <c r="G389" s="27"/>
      <c r="H389" s="27"/>
      <c r="I389" s="27">
        <v>0</v>
      </c>
      <c r="J389" s="32" t="s">
        <v>24</v>
      </c>
    </row>
    <row r="390" spans="2:10" x14ac:dyDescent="0.2">
      <c r="D390" s="3" t="s">
        <v>858</v>
      </c>
      <c r="E390" s="3" t="s">
        <v>859</v>
      </c>
      <c r="F390" s="4" t="s">
        <v>24</v>
      </c>
      <c r="G390" s="27"/>
      <c r="H390" s="27" t="s">
        <v>203</v>
      </c>
      <c r="I390" s="27" t="s">
        <v>24</v>
      </c>
      <c r="J390" s="32" t="s">
        <v>24</v>
      </c>
    </row>
    <row r="391" spans="2:10" x14ac:dyDescent="0.2">
      <c r="D391" s="3" t="s">
        <v>860</v>
      </c>
      <c r="E391" s="3" t="s">
        <v>796</v>
      </c>
      <c r="F391" s="4" t="s">
        <v>24</v>
      </c>
      <c r="G391" s="27"/>
      <c r="H391" s="27"/>
      <c r="I391" s="27" t="s">
        <v>24</v>
      </c>
      <c r="J391" s="32" t="s">
        <v>24</v>
      </c>
    </row>
    <row r="392" spans="2:10" x14ac:dyDescent="0.2">
      <c r="D392" s="3" t="s">
        <v>861</v>
      </c>
      <c r="E392" s="3" t="s">
        <v>798</v>
      </c>
      <c r="F392" s="4" t="s">
        <v>24</v>
      </c>
      <c r="G392" s="27"/>
      <c r="H392" s="27" t="s">
        <v>203</v>
      </c>
      <c r="I392" s="27" t="s">
        <v>24</v>
      </c>
      <c r="J392" s="32" t="s">
        <v>799</v>
      </c>
    </row>
    <row r="393" spans="2:10" x14ac:dyDescent="0.2">
      <c r="D393" s="3" t="s">
        <v>862</v>
      </c>
      <c r="E393" s="3" t="s">
        <v>490</v>
      </c>
      <c r="F393" s="4" t="s">
        <v>24</v>
      </c>
      <c r="G393" s="27"/>
      <c r="H393" s="27"/>
      <c r="I393" s="27" t="s">
        <v>24</v>
      </c>
      <c r="J393" s="32" t="s">
        <v>24</v>
      </c>
    </row>
    <row r="394" spans="2:10" x14ac:dyDescent="0.2">
      <c r="D394" s="3" t="s">
        <v>863</v>
      </c>
      <c r="E394" s="3" t="s">
        <v>747</v>
      </c>
      <c r="F394" s="4" t="s">
        <v>24</v>
      </c>
      <c r="G394" s="27"/>
      <c r="H394" s="27"/>
      <c r="I394" s="27" t="s">
        <v>24</v>
      </c>
      <c r="J394" s="32" t="s">
        <v>24</v>
      </c>
    </row>
    <row r="395" spans="2:10" x14ac:dyDescent="0.2">
      <c r="D395" s="3" t="s">
        <v>864</v>
      </c>
      <c r="E395" s="3" t="s">
        <v>804</v>
      </c>
      <c r="F395" s="4" t="s">
        <v>24</v>
      </c>
      <c r="G395" s="27"/>
      <c r="H395" s="27" t="s">
        <v>203</v>
      </c>
      <c r="I395" s="27" t="s">
        <v>24</v>
      </c>
      <c r="J395" s="32" t="s">
        <v>24</v>
      </c>
    </row>
    <row r="396" spans="2:10" x14ac:dyDescent="0.2">
      <c r="B396" s="3" t="s">
        <v>865</v>
      </c>
      <c r="D396" s="3" t="s">
        <v>866</v>
      </c>
      <c r="E396" s="3" t="s">
        <v>867</v>
      </c>
      <c r="F396" s="4" t="s">
        <v>24</v>
      </c>
      <c r="G396" s="27"/>
      <c r="H396" s="27"/>
      <c r="I396" s="27">
        <v>2.5</v>
      </c>
      <c r="J396" s="32" t="s">
        <v>24</v>
      </c>
    </row>
    <row r="397" spans="2:10" x14ac:dyDescent="0.2">
      <c r="D397" s="3" t="s">
        <v>868</v>
      </c>
      <c r="E397" s="3" t="s">
        <v>869</v>
      </c>
      <c r="F397" s="4" t="s">
        <v>24</v>
      </c>
      <c r="G397" s="27"/>
      <c r="H397" s="27" t="s">
        <v>203</v>
      </c>
      <c r="I397" s="27" t="s">
        <v>24</v>
      </c>
      <c r="J397" s="32" t="s">
        <v>24</v>
      </c>
    </row>
    <row r="398" spans="2:10" x14ac:dyDescent="0.2">
      <c r="D398" s="3" t="s">
        <v>870</v>
      </c>
      <c r="E398" s="3" t="s">
        <v>871</v>
      </c>
      <c r="F398" s="4" t="s">
        <v>24</v>
      </c>
      <c r="G398" s="27"/>
      <c r="H398" s="27" t="s">
        <v>203</v>
      </c>
      <c r="I398" s="27" t="s">
        <v>24</v>
      </c>
      <c r="J398" s="32" t="s">
        <v>24</v>
      </c>
    </row>
    <row r="399" spans="2:10" x14ac:dyDescent="0.2">
      <c r="D399" s="3" t="s">
        <v>872</v>
      </c>
      <c r="E399" s="3" t="s">
        <v>873</v>
      </c>
      <c r="F399" s="4" t="s">
        <v>24</v>
      </c>
      <c r="G399" s="27"/>
      <c r="H399" s="27" t="s">
        <v>203</v>
      </c>
      <c r="I399" s="27" t="s">
        <v>24</v>
      </c>
      <c r="J399" s="32" t="s">
        <v>24</v>
      </c>
    </row>
    <row r="400" spans="2:10" x14ac:dyDescent="0.2">
      <c r="D400" s="3" t="s">
        <v>874</v>
      </c>
      <c r="E400" s="3" t="s">
        <v>875</v>
      </c>
      <c r="F400" s="4" t="s">
        <v>24</v>
      </c>
      <c r="G400" s="27"/>
      <c r="H400" s="27" t="s">
        <v>203</v>
      </c>
      <c r="I400" s="27" t="s">
        <v>24</v>
      </c>
      <c r="J400" s="32" t="s">
        <v>24</v>
      </c>
    </row>
    <row r="401" spans="4:10" x14ac:dyDescent="0.2">
      <c r="D401" s="3" t="s">
        <v>876</v>
      </c>
      <c r="E401" s="3" t="s">
        <v>877</v>
      </c>
      <c r="F401" s="4" t="s">
        <v>24</v>
      </c>
      <c r="G401" s="27"/>
      <c r="H401" s="27"/>
      <c r="I401" s="27" t="s">
        <v>24</v>
      </c>
      <c r="J401" s="32" t="s">
        <v>24</v>
      </c>
    </row>
    <row r="402" spans="4:10" x14ac:dyDescent="0.2">
      <c r="D402" s="3" t="s">
        <v>878</v>
      </c>
      <c r="E402" s="3" t="s">
        <v>879</v>
      </c>
      <c r="F402" s="4" t="s">
        <v>24</v>
      </c>
      <c r="G402" s="27"/>
      <c r="H402" s="27" t="s">
        <v>203</v>
      </c>
      <c r="I402" s="27" t="s">
        <v>24</v>
      </c>
      <c r="J402" s="32" t="s">
        <v>24</v>
      </c>
    </row>
    <row r="403" spans="4:10" x14ac:dyDescent="0.2">
      <c r="D403" s="3" t="s">
        <v>880</v>
      </c>
      <c r="E403" s="3" t="s">
        <v>881</v>
      </c>
      <c r="F403" s="4" t="s">
        <v>24</v>
      </c>
      <c r="G403" s="27"/>
      <c r="H403" s="27"/>
      <c r="I403" s="27" t="s">
        <v>24</v>
      </c>
      <c r="J403" s="32" t="s">
        <v>24</v>
      </c>
    </row>
    <row r="404" spans="4:10" x14ac:dyDescent="0.2">
      <c r="D404" s="3" t="s">
        <v>882</v>
      </c>
      <c r="E404" s="3" t="s">
        <v>883</v>
      </c>
      <c r="F404" s="4" t="s">
        <v>24</v>
      </c>
      <c r="G404" s="27"/>
      <c r="H404" s="27" t="s">
        <v>203</v>
      </c>
      <c r="I404" s="27" t="s">
        <v>24</v>
      </c>
      <c r="J404" s="32" t="s">
        <v>24</v>
      </c>
    </row>
    <row r="405" spans="4:10" x14ac:dyDescent="0.2">
      <c r="D405" s="3" t="s">
        <v>884</v>
      </c>
      <c r="E405" s="3" t="s">
        <v>885</v>
      </c>
      <c r="F405" s="4" t="s">
        <v>24</v>
      </c>
      <c r="G405" s="27"/>
      <c r="H405" s="27"/>
      <c r="I405" s="27" t="s">
        <v>24</v>
      </c>
      <c r="J405" s="32" t="s">
        <v>24</v>
      </c>
    </row>
    <row r="406" spans="4:10" x14ac:dyDescent="0.2">
      <c r="D406" s="3" t="s">
        <v>886</v>
      </c>
      <c r="E406" s="3" t="s">
        <v>887</v>
      </c>
      <c r="F406" s="4" t="s">
        <v>24</v>
      </c>
      <c r="G406" s="27"/>
      <c r="H406" s="27" t="s">
        <v>203</v>
      </c>
      <c r="I406" s="27" t="s">
        <v>24</v>
      </c>
      <c r="J406" s="32" t="s">
        <v>24</v>
      </c>
    </row>
    <row r="407" spans="4:10" x14ac:dyDescent="0.2">
      <c r="D407" s="3" t="s">
        <v>888</v>
      </c>
      <c r="E407" s="3" t="s">
        <v>869</v>
      </c>
      <c r="F407" s="4" t="s">
        <v>24</v>
      </c>
      <c r="G407" s="27"/>
      <c r="H407" s="27"/>
      <c r="I407" s="27" t="s">
        <v>24</v>
      </c>
      <c r="J407" s="32" t="s">
        <v>561</v>
      </c>
    </row>
    <row r="408" spans="4:10" x14ac:dyDescent="0.2">
      <c r="D408" s="3" t="s">
        <v>889</v>
      </c>
      <c r="E408" s="3" t="s">
        <v>890</v>
      </c>
      <c r="F408" s="4" t="s">
        <v>24</v>
      </c>
      <c r="G408" s="27"/>
      <c r="H408" s="27" t="s">
        <v>203</v>
      </c>
      <c r="I408" s="27" t="s">
        <v>24</v>
      </c>
      <c r="J408" s="32" t="s">
        <v>24</v>
      </c>
    </row>
    <row r="409" spans="4:10" ht="28.5" x14ac:dyDescent="0.2">
      <c r="D409" s="3" t="s">
        <v>891</v>
      </c>
      <c r="E409" s="3" t="s">
        <v>892</v>
      </c>
      <c r="F409" s="4" t="s">
        <v>893</v>
      </c>
      <c r="G409" s="27"/>
      <c r="H409" s="27"/>
      <c r="I409" s="27" t="s">
        <v>24</v>
      </c>
      <c r="J409" s="32" t="s">
        <v>24</v>
      </c>
    </row>
    <row r="410" spans="4:10" x14ac:dyDescent="0.2">
      <c r="D410" s="3" t="s">
        <v>894</v>
      </c>
      <c r="E410" s="3" t="s">
        <v>895</v>
      </c>
      <c r="F410" s="4" t="s">
        <v>24</v>
      </c>
      <c r="G410" s="27"/>
      <c r="H410" s="27"/>
      <c r="I410" s="27" t="s">
        <v>24</v>
      </c>
      <c r="J410" s="32" t="s">
        <v>24</v>
      </c>
    </row>
    <row r="411" spans="4:10" x14ac:dyDescent="0.2">
      <c r="D411" s="3" t="s">
        <v>896</v>
      </c>
      <c r="E411" s="3" t="s">
        <v>897</v>
      </c>
      <c r="F411" s="4" t="s">
        <v>24</v>
      </c>
      <c r="G411" s="27"/>
      <c r="H411" s="27"/>
      <c r="I411" s="27" t="s">
        <v>24</v>
      </c>
      <c r="J411" s="32" t="s">
        <v>898</v>
      </c>
    </row>
    <row r="412" spans="4:10" x14ac:dyDescent="0.2">
      <c r="D412" s="3" t="s">
        <v>899</v>
      </c>
      <c r="E412" s="3" t="s">
        <v>871</v>
      </c>
      <c r="F412" s="4" t="s">
        <v>24</v>
      </c>
      <c r="G412" s="27"/>
      <c r="H412" s="27" t="s">
        <v>203</v>
      </c>
      <c r="I412" s="27" t="s">
        <v>24</v>
      </c>
      <c r="J412" s="32" t="s">
        <v>24</v>
      </c>
    </row>
    <row r="413" spans="4:10" x14ac:dyDescent="0.2">
      <c r="D413" s="3" t="s">
        <v>900</v>
      </c>
      <c r="E413" s="3" t="s">
        <v>901</v>
      </c>
      <c r="F413" s="4" t="s">
        <v>24</v>
      </c>
      <c r="G413" s="27"/>
      <c r="H413" s="27" t="s">
        <v>203</v>
      </c>
      <c r="I413" s="27" t="s">
        <v>24</v>
      </c>
      <c r="J413" s="32" t="s">
        <v>24</v>
      </c>
    </row>
    <row r="414" spans="4:10" x14ac:dyDescent="0.2">
      <c r="D414" s="3" t="s">
        <v>902</v>
      </c>
      <c r="E414" s="3" t="s">
        <v>903</v>
      </c>
      <c r="F414" s="4" t="s">
        <v>24</v>
      </c>
      <c r="G414" s="27"/>
      <c r="H414" s="27"/>
      <c r="I414" s="27" t="s">
        <v>24</v>
      </c>
      <c r="J414" s="32" t="s">
        <v>904</v>
      </c>
    </row>
    <row r="415" spans="4:10" x14ac:dyDescent="0.2">
      <c r="D415" s="3" t="s">
        <v>905</v>
      </c>
      <c r="E415" s="3" t="s">
        <v>906</v>
      </c>
      <c r="F415" s="4" t="s">
        <v>24</v>
      </c>
      <c r="G415" s="27"/>
      <c r="H415" s="27"/>
      <c r="I415" s="27" t="s">
        <v>24</v>
      </c>
      <c r="J415" s="32" t="s">
        <v>505</v>
      </c>
    </row>
    <row r="416" spans="4:10" x14ac:dyDescent="0.2">
      <c r="D416" s="3" t="s">
        <v>907</v>
      </c>
      <c r="E416" s="3" t="s">
        <v>908</v>
      </c>
      <c r="F416" s="4" t="s">
        <v>24</v>
      </c>
      <c r="G416" s="27"/>
      <c r="H416" s="27"/>
      <c r="I416" s="27" t="s">
        <v>24</v>
      </c>
      <c r="J416" s="32" t="s">
        <v>228</v>
      </c>
    </row>
    <row r="417" spans="4:10" x14ac:dyDescent="0.2">
      <c r="D417" s="3" t="s">
        <v>909</v>
      </c>
      <c r="E417" s="3" t="s">
        <v>910</v>
      </c>
      <c r="F417" s="4" t="s">
        <v>24</v>
      </c>
      <c r="G417" s="27"/>
      <c r="H417" s="27" t="s">
        <v>203</v>
      </c>
      <c r="I417" s="27" t="s">
        <v>24</v>
      </c>
      <c r="J417" s="32" t="s">
        <v>24</v>
      </c>
    </row>
    <row r="418" spans="4:10" x14ac:dyDescent="0.2">
      <c r="D418" s="3" t="s">
        <v>911</v>
      </c>
      <c r="E418" s="3" t="s">
        <v>869</v>
      </c>
      <c r="F418" s="4" t="s">
        <v>24</v>
      </c>
      <c r="G418" s="27"/>
      <c r="H418" s="27"/>
      <c r="I418" s="27" t="s">
        <v>24</v>
      </c>
      <c r="J418" s="32" t="s">
        <v>228</v>
      </c>
    </row>
    <row r="419" spans="4:10" x14ac:dyDescent="0.2">
      <c r="D419" s="3" t="s">
        <v>912</v>
      </c>
      <c r="E419" s="3" t="s">
        <v>913</v>
      </c>
      <c r="F419" s="4" t="s">
        <v>24</v>
      </c>
      <c r="G419" s="27"/>
      <c r="H419" s="27"/>
      <c r="I419" s="27" t="s">
        <v>24</v>
      </c>
      <c r="J419" s="32" t="s">
        <v>24</v>
      </c>
    </row>
    <row r="420" spans="4:10" x14ac:dyDescent="0.2">
      <c r="D420" s="3" t="s">
        <v>914</v>
      </c>
      <c r="E420" s="3" t="s">
        <v>915</v>
      </c>
      <c r="F420" s="4" t="s">
        <v>24</v>
      </c>
      <c r="G420" s="27"/>
      <c r="H420" s="27"/>
      <c r="I420" s="27" t="s">
        <v>24</v>
      </c>
      <c r="J420" s="32" t="s">
        <v>24</v>
      </c>
    </row>
    <row r="421" spans="4:10" x14ac:dyDescent="0.2">
      <c r="D421" s="3" t="s">
        <v>916</v>
      </c>
      <c r="E421" s="3" t="s">
        <v>917</v>
      </c>
      <c r="F421" s="4" t="s">
        <v>24</v>
      </c>
      <c r="G421" s="27"/>
      <c r="H421" s="27"/>
      <c r="I421" s="27" t="s">
        <v>24</v>
      </c>
      <c r="J421" s="32" t="s">
        <v>24</v>
      </c>
    </row>
    <row r="422" spans="4:10" x14ac:dyDescent="0.2">
      <c r="D422" s="3" t="s">
        <v>918</v>
      </c>
      <c r="E422" s="3" t="s">
        <v>919</v>
      </c>
      <c r="F422" s="4" t="s">
        <v>24</v>
      </c>
      <c r="G422" s="27"/>
      <c r="H422" s="27" t="s">
        <v>203</v>
      </c>
      <c r="I422" s="27" t="s">
        <v>24</v>
      </c>
      <c r="J422" s="32" t="s">
        <v>24</v>
      </c>
    </row>
    <row r="423" spans="4:10" x14ac:dyDescent="0.2">
      <c r="D423" s="3" t="s">
        <v>920</v>
      </c>
      <c r="E423" s="3" t="s">
        <v>921</v>
      </c>
      <c r="F423" s="4" t="s">
        <v>24</v>
      </c>
      <c r="G423" s="27"/>
      <c r="H423" s="27"/>
      <c r="I423" s="27" t="s">
        <v>24</v>
      </c>
      <c r="J423" s="32" t="s">
        <v>24</v>
      </c>
    </row>
    <row r="424" spans="4:10" x14ac:dyDescent="0.2">
      <c r="D424" s="3" t="s">
        <v>922</v>
      </c>
      <c r="E424" s="3" t="s">
        <v>923</v>
      </c>
      <c r="F424" s="4" t="s">
        <v>24</v>
      </c>
      <c r="G424" s="27"/>
      <c r="H424" s="27" t="s">
        <v>203</v>
      </c>
      <c r="I424" s="27" t="s">
        <v>24</v>
      </c>
      <c r="J424" s="32" t="s">
        <v>24</v>
      </c>
    </row>
    <row r="425" spans="4:10" x14ac:dyDescent="0.2">
      <c r="D425" s="3" t="s">
        <v>924</v>
      </c>
      <c r="E425" s="3" t="s">
        <v>881</v>
      </c>
      <c r="F425" s="4" t="s">
        <v>24</v>
      </c>
      <c r="G425" s="27"/>
      <c r="H425" s="27"/>
      <c r="I425" s="27">
        <v>1.5</v>
      </c>
      <c r="J425" s="32" t="s">
        <v>24</v>
      </c>
    </row>
    <row r="426" spans="4:10" x14ac:dyDescent="0.2">
      <c r="D426" s="3" t="s">
        <v>925</v>
      </c>
      <c r="E426" s="3" t="s">
        <v>885</v>
      </c>
      <c r="F426" s="4" t="s">
        <v>24</v>
      </c>
      <c r="G426" s="27"/>
      <c r="H426" s="27" t="s">
        <v>203</v>
      </c>
      <c r="I426" s="27" t="s">
        <v>24</v>
      </c>
      <c r="J426" s="32" t="s">
        <v>24</v>
      </c>
    </row>
    <row r="427" spans="4:10" x14ac:dyDescent="0.2">
      <c r="D427" s="3" t="s">
        <v>158</v>
      </c>
      <c r="E427" s="3" t="s">
        <v>926</v>
      </c>
      <c r="F427" s="4" t="s">
        <v>24</v>
      </c>
      <c r="G427" s="27"/>
      <c r="H427" s="27" t="s">
        <v>203</v>
      </c>
      <c r="I427" s="27" t="s">
        <v>24</v>
      </c>
      <c r="J427" s="32" t="s">
        <v>24</v>
      </c>
    </row>
    <row r="428" spans="4:10" x14ac:dyDescent="0.2">
      <c r="D428" s="3" t="s">
        <v>927</v>
      </c>
      <c r="E428" s="3" t="s">
        <v>879</v>
      </c>
      <c r="F428" s="4" t="s">
        <v>24</v>
      </c>
      <c r="G428" s="27"/>
      <c r="H428" s="27" t="s">
        <v>203</v>
      </c>
      <c r="I428" s="27" t="s">
        <v>24</v>
      </c>
      <c r="J428" s="32" t="s">
        <v>24</v>
      </c>
    </row>
    <row r="429" spans="4:10" x14ac:dyDescent="0.2">
      <c r="D429" s="3" t="s">
        <v>928</v>
      </c>
      <c r="E429" s="3" t="s">
        <v>929</v>
      </c>
      <c r="F429" s="4" t="s">
        <v>24</v>
      </c>
      <c r="G429" s="27"/>
      <c r="H429" s="27"/>
      <c r="I429" s="27" t="s">
        <v>24</v>
      </c>
      <c r="J429" s="32" t="s">
        <v>24</v>
      </c>
    </row>
    <row r="430" spans="4:10" x14ac:dyDescent="0.2">
      <c r="D430" s="3" t="s">
        <v>930</v>
      </c>
      <c r="E430" s="3" t="s">
        <v>869</v>
      </c>
      <c r="F430" s="4" t="s">
        <v>24</v>
      </c>
      <c r="G430" s="27"/>
      <c r="H430" s="27"/>
      <c r="I430" s="27" t="s">
        <v>24</v>
      </c>
      <c r="J430" s="32" t="s">
        <v>931</v>
      </c>
    </row>
    <row r="431" spans="4:10" x14ac:dyDescent="0.2">
      <c r="D431" s="3" t="s">
        <v>932</v>
      </c>
      <c r="E431" s="3" t="s">
        <v>933</v>
      </c>
      <c r="F431" s="4" t="s">
        <v>24</v>
      </c>
      <c r="G431" s="27"/>
      <c r="H431" s="27" t="s">
        <v>203</v>
      </c>
      <c r="I431" s="27" t="s">
        <v>24</v>
      </c>
      <c r="J431" s="32" t="s">
        <v>24</v>
      </c>
    </row>
    <row r="432" spans="4:10" x14ac:dyDescent="0.2">
      <c r="D432" s="3" t="s">
        <v>934</v>
      </c>
      <c r="E432" s="3" t="s">
        <v>903</v>
      </c>
      <c r="F432" s="4" t="s">
        <v>24</v>
      </c>
      <c r="G432" s="27"/>
      <c r="H432" s="27" t="s">
        <v>203</v>
      </c>
      <c r="I432" s="27" t="s">
        <v>24</v>
      </c>
      <c r="J432" s="32" t="s">
        <v>24</v>
      </c>
    </row>
    <row r="433" spans="2:10" x14ac:dyDescent="0.2">
      <c r="D433" s="3" t="s">
        <v>935</v>
      </c>
      <c r="E433" s="3" t="s">
        <v>871</v>
      </c>
      <c r="F433" s="4" t="s">
        <v>24</v>
      </c>
      <c r="G433" s="27"/>
      <c r="H433" s="27" t="s">
        <v>203</v>
      </c>
      <c r="I433" s="27" t="s">
        <v>24</v>
      </c>
      <c r="J433" s="32" t="s">
        <v>24</v>
      </c>
    </row>
    <row r="434" spans="2:10" x14ac:dyDescent="0.2">
      <c r="D434" s="3" t="s">
        <v>936</v>
      </c>
      <c r="E434" s="3" t="s">
        <v>937</v>
      </c>
      <c r="F434" s="4" t="s">
        <v>24</v>
      </c>
      <c r="G434" s="27"/>
      <c r="H434" s="27" t="s">
        <v>203</v>
      </c>
      <c r="I434" s="27" t="s">
        <v>24</v>
      </c>
      <c r="J434" s="32" t="s">
        <v>24</v>
      </c>
    </row>
    <row r="435" spans="2:10" x14ac:dyDescent="0.2">
      <c r="D435" s="3" t="s">
        <v>938</v>
      </c>
      <c r="E435" s="3" t="s">
        <v>913</v>
      </c>
      <c r="F435" s="4" t="s">
        <v>24</v>
      </c>
      <c r="G435" s="27"/>
      <c r="H435" s="27"/>
      <c r="I435" s="27" t="s">
        <v>24</v>
      </c>
      <c r="J435" s="32" t="s">
        <v>24</v>
      </c>
    </row>
    <row r="436" spans="2:10" x14ac:dyDescent="0.2">
      <c r="D436" s="3" t="s">
        <v>939</v>
      </c>
      <c r="E436" s="3" t="s">
        <v>940</v>
      </c>
      <c r="F436" s="4" t="s">
        <v>24</v>
      </c>
      <c r="G436" s="27"/>
      <c r="H436" s="27" t="s">
        <v>203</v>
      </c>
      <c r="I436" s="27" t="s">
        <v>24</v>
      </c>
      <c r="J436" s="32" t="s">
        <v>24</v>
      </c>
    </row>
    <row r="437" spans="2:10" x14ac:dyDescent="0.2">
      <c r="D437" s="3" t="s">
        <v>941</v>
      </c>
      <c r="E437" s="3" t="s">
        <v>915</v>
      </c>
      <c r="F437" s="4" t="s">
        <v>24</v>
      </c>
      <c r="G437" s="27"/>
      <c r="H437" s="27"/>
      <c r="I437" s="27" t="s">
        <v>24</v>
      </c>
      <c r="J437" s="32" t="s">
        <v>24</v>
      </c>
    </row>
    <row r="438" spans="2:10" x14ac:dyDescent="0.2">
      <c r="B438" s="3" t="s">
        <v>942</v>
      </c>
      <c r="D438" s="3" t="s">
        <v>943</v>
      </c>
      <c r="E438" s="3" t="s">
        <v>944</v>
      </c>
      <c r="F438" s="4" t="s">
        <v>24</v>
      </c>
      <c r="G438" s="27"/>
      <c r="H438" s="27" t="s">
        <v>203</v>
      </c>
      <c r="I438" s="27" t="s">
        <v>24</v>
      </c>
      <c r="J438" s="32" t="s">
        <v>24</v>
      </c>
    </row>
    <row r="439" spans="2:10" x14ac:dyDescent="0.2">
      <c r="D439" s="3" t="s">
        <v>945</v>
      </c>
      <c r="E439" s="3" t="s">
        <v>946</v>
      </c>
      <c r="F439" s="4" t="s">
        <v>24</v>
      </c>
      <c r="G439" s="27"/>
      <c r="H439" s="27" t="s">
        <v>203</v>
      </c>
      <c r="I439" s="27" t="s">
        <v>24</v>
      </c>
      <c r="J439" s="32" t="s">
        <v>24</v>
      </c>
    </row>
    <row r="440" spans="2:10" x14ac:dyDescent="0.2">
      <c r="D440" s="3" t="s">
        <v>947</v>
      </c>
      <c r="E440" s="3" t="s">
        <v>948</v>
      </c>
      <c r="F440" s="4" t="s">
        <v>24</v>
      </c>
      <c r="G440" s="27" t="s">
        <v>203</v>
      </c>
      <c r="H440" s="27"/>
      <c r="I440" s="27" t="s">
        <v>24</v>
      </c>
      <c r="J440" s="32" t="s">
        <v>24</v>
      </c>
    </row>
    <row r="441" spans="2:10" x14ac:dyDescent="0.2">
      <c r="D441" s="3" t="s">
        <v>949</v>
      </c>
      <c r="E441" s="3" t="s">
        <v>950</v>
      </c>
      <c r="F441" s="4" t="s">
        <v>24</v>
      </c>
      <c r="G441" s="27" t="s">
        <v>203</v>
      </c>
      <c r="H441" s="27"/>
      <c r="I441" s="27" t="s">
        <v>24</v>
      </c>
      <c r="J441" s="32" t="s">
        <v>24</v>
      </c>
    </row>
    <row r="442" spans="2:10" x14ac:dyDescent="0.2">
      <c r="D442" s="3" t="s">
        <v>951</v>
      </c>
      <c r="E442" s="3" t="s">
        <v>952</v>
      </c>
      <c r="F442" s="4" t="s">
        <v>24</v>
      </c>
      <c r="G442" s="27" t="s">
        <v>203</v>
      </c>
      <c r="H442" s="27"/>
      <c r="I442" s="27" t="s">
        <v>24</v>
      </c>
      <c r="J442" s="32" t="s">
        <v>24</v>
      </c>
    </row>
    <row r="443" spans="2:10" x14ac:dyDescent="0.2">
      <c r="D443" s="3" t="s">
        <v>953</v>
      </c>
      <c r="E443" s="3" t="s">
        <v>954</v>
      </c>
      <c r="F443" s="4" t="s">
        <v>24</v>
      </c>
      <c r="G443" s="27"/>
      <c r="H443" s="27"/>
      <c r="I443" s="27" t="s">
        <v>24</v>
      </c>
      <c r="J443" s="32" t="s">
        <v>24</v>
      </c>
    </row>
    <row r="444" spans="2:10" x14ac:dyDescent="0.2">
      <c r="D444" s="3" t="s">
        <v>955</v>
      </c>
      <c r="E444" s="3" t="s">
        <v>923</v>
      </c>
      <c r="F444" s="4" t="s">
        <v>24</v>
      </c>
      <c r="G444" s="27"/>
      <c r="H444" s="27" t="s">
        <v>203</v>
      </c>
      <c r="I444" s="27" t="s">
        <v>24</v>
      </c>
      <c r="J444" s="32" t="s">
        <v>24</v>
      </c>
    </row>
    <row r="445" spans="2:10" x14ac:dyDescent="0.2">
      <c r="D445" s="3" t="s">
        <v>956</v>
      </c>
      <c r="E445" s="3" t="s">
        <v>957</v>
      </c>
      <c r="F445" s="4" t="s">
        <v>24</v>
      </c>
      <c r="G445" s="27"/>
      <c r="H445" s="27"/>
      <c r="I445" s="27" t="s">
        <v>24</v>
      </c>
      <c r="J445" s="32" t="s">
        <v>958</v>
      </c>
    </row>
    <row r="446" spans="2:10" x14ac:dyDescent="0.2">
      <c r="D446" s="3" t="s">
        <v>959</v>
      </c>
      <c r="E446" s="3" t="s">
        <v>960</v>
      </c>
      <c r="F446" s="4" t="s">
        <v>24</v>
      </c>
      <c r="G446" s="27" t="s">
        <v>203</v>
      </c>
      <c r="H446" s="27"/>
      <c r="I446" s="27" t="s">
        <v>24</v>
      </c>
      <c r="J446" s="32" t="s">
        <v>24</v>
      </c>
    </row>
    <row r="447" spans="2:10" x14ac:dyDescent="0.2">
      <c r="D447" s="3" t="s">
        <v>961</v>
      </c>
      <c r="E447" s="3" t="s">
        <v>962</v>
      </c>
      <c r="F447" s="4" t="s">
        <v>24</v>
      </c>
      <c r="G447" s="27" t="s">
        <v>203</v>
      </c>
      <c r="H447" s="27"/>
      <c r="I447" s="27" t="s">
        <v>24</v>
      </c>
      <c r="J447" s="32" t="s">
        <v>24</v>
      </c>
    </row>
    <row r="448" spans="2:10" x14ac:dyDescent="0.2">
      <c r="D448" s="3" t="s">
        <v>963</v>
      </c>
      <c r="E448" s="3" t="s">
        <v>964</v>
      </c>
      <c r="F448" s="4" t="s">
        <v>24</v>
      </c>
      <c r="G448" s="27"/>
      <c r="H448" s="27" t="s">
        <v>203</v>
      </c>
      <c r="I448" s="27" t="s">
        <v>24</v>
      </c>
      <c r="J448" s="32" t="s">
        <v>24</v>
      </c>
    </row>
    <row r="449" spans="4:10" x14ac:dyDescent="0.2">
      <c r="D449" s="3" t="s">
        <v>965</v>
      </c>
      <c r="E449" s="3" t="s">
        <v>966</v>
      </c>
      <c r="F449" s="4" t="s">
        <v>24</v>
      </c>
      <c r="G449" s="27" t="s">
        <v>203</v>
      </c>
      <c r="H449" s="27"/>
      <c r="I449" s="27" t="s">
        <v>24</v>
      </c>
      <c r="J449" s="32" t="s">
        <v>24</v>
      </c>
    </row>
    <row r="450" spans="4:10" x14ac:dyDescent="0.2">
      <c r="D450" s="3" t="s">
        <v>967</v>
      </c>
      <c r="E450" s="3" t="s">
        <v>968</v>
      </c>
      <c r="F450" s="4" t="s">
        <v>24</v>
      </c>
      <c r="G450" s="27" t="s">
        <v>203</v>
      </c>
      <c r="H450" s="27"/>
      <c r="I450" s="27" t="s">
        <v>24</v>
      </c>
      <c r="J450" s="32" t="s">
        <v>24</v>
      </c>
    </row>
    <row r="451" spans="4:10" x14ac:dyDescent="0.2">
      <c r="D451" s="3" t="s">
        <v>969</v>
      </c>
      <c r="E451" s="3" t="s">
        <v>970</v>
      </c>
      <c r="F451" s="4" t="s">
        <v>24</v>
      </c>
      <c r="G451" s="27"/>
      <c r="H451" s="27" t="s">
        <v>203</v>
      </c>
      <c r="I451" s="27" t="s">
        <v>24</v>
      </c>
      <c r="J451" s="32" t="s">
        <v>24</v>
      </c>
    </row>
    <row r="452" spans="4:10" x14ac:dyDescent="0.2">
      <c r="D452" s="3" t="s">
        <v>971</v>
      </c>
      <c r="E452" s="3" t="s">
        <v>972</v>
      </c>
      <c r="F452" s="4" t="s">
        <v>24</v>
      </c>
      <c r="G452" s="27"/>
      <c r="H452" s="27"/>
      <c r="I452" s="27" t="s">
        <v>24</v>
      </c>
      <c r="J452" s="32" t="s">
        <v>24</v>
      </c>
    </row>
    <row r="453" spans="4:10" x14ac:dyDescent="0.2">
      <c r="D453" s="3" t="s">
        <v>973</v>
      </c>
      <c r="E453" s="3" t="s">
        <v>974</v>
      </c>
      <c r="F453" s="4" t="s">
        <v>24</v>
      </c>
      <c r="G453" s="27" t="s">
        <v>203</v>
      </c>
      <c r="H453" s="27"/>
      <c r="I453" s="27" t="s">
        <v>24</v>
      </c>
      <c r="J453" s="32" t="s">
        <v>24</v>
      </c>
    </row>
    <row r="454" spans="4:10" x14ac:dyDescent="0.2">
      <c r="D454" s="3" t="s">
        <v>975</v>
      </c>
      <c r="E454" s="3" t="s">
        <v>976</v>
      </c>
      <c r="F454" s="4" t="s">
        <v>24</v>
      </c>
      <c r="G454" s="27"/>
      <c r="H454" s="27" t="s">
        <v>203</v>
      </c>
      <c r="I454" s="27" t="s">
        <v>24</v>
      </c>
      <c r="J454" s="32" t="s">
        <v>24</v>
      </c>
    </row>
    <row r="455" spans="4:10" x14ac:dyDescent="0.2">
      <c r="D455" s="3" t="s">
        <v>977</v>
      </c>
      <c r="E455" s="3" t="s">
        <v>978</v>
      </c>
      <c r="F455" s="4" t="s">
        <v>24</v>
      </c>
      <c r="G455" s="27"/>
      <c r="H455" s="27" t="s">
        <v>203</v>
      </c>
      <c r="I455" s="27" t="s">
        <v>24</v>
      </c>
      <c r="J455" s="32" t="s">
        <v>24</v>
      </c>
    </row>
    <row r="456" spans="4:10" x14ac:dyDescent="0.2">
      <c r="D456" s="3" t="s">
        <v>979</v>
      </c>
      <c r="E456" s="3" t="s">
        <v>980</v>
      </c>
      <c r="F456" s="4" t="s">
        <v>24</v>
      </c>
      <c r="G456" s="27"/>
      <c r="H456" s="27" t="s">
        <v>203</v>
      </c>
      <c r="I456" s="27" t="s">
        <v>24</v>
      </c>
      <c r="J456" s="32" t="s">
        <v>981</v>
      </c>
    </row>
    <row r="457" spans="4:10" x14ac:dyDescent="0.2">
      <c r="D457" s="3" t="s">
        <v>982</v>
      </c>
      <c r="E457" s="3" t="s">
        <v>983</v>
      </c>
      <c r="F457" s="4" t="s">
        <v>24</v>
      </c>
      <c r="G457" s="27"/>
      <c r="H457" s="27" t="s">
        <v>203</v>
      </c>
      <c r="I457" s="27" t="s">
        <v>24</v>
      </c>
      <c r="J457" s="32" t="s">
        <v>24</v>
      </c>
    </row>
    <row r="458" spans="4:10" x14ac:dyDescent="0.2">
      <c r="D458" s="3" t="s">
        <v>984</v>
      </c>
      <c r="E458" s="3" t="s">
        <v>946</v>
      </c>
      <c r="F458" s="4" t="s">
        <v>24</v>
      </c>
      <c r="G458" s="27"/>
      <c r="H458" s="27" t="s">
        <v>203</v>
      </c>
      <c r="I458" s="27" t="s">
        <v>24</v>
      </c>
      <c r="J458" s="32" t="s">
        <v>286</v>
      </c>
    </row>
    <row r="459" spans="4:10" x14ac:dyDescent="0.2">
      <c r="D459" s="3" t="s">
        <v>985</v>
      </c>
      <c r="E459" s="3" t="s">
        <v>986</v>
      </c>
      <c r="F459" s="4" t="s">
        <v>24</v>
      </c>
      <c r="G459" s="27"/>
      <c r="H459" s="27" t="s">
        <v>203</v>
      </c>
      <c r="I459" s="27" t="s">
        <v>24</v>
      </c>
      <c r="J459" s="32" t="s">
        <v>24</v>
      </c>
    </row>
    <row r="460" spans="4:10" x14ac:dyDescent="0.2">
      <c r="D460" s="3" t="s">
        <v>987</v>
      </c>
      <c r="E460" s="3" t="s">
        <v>988</v>
      </c>
      <c r="F460" s="4" t="s">
        <v>24</v>
      </c>
      <c r="G460" s="27"/>
      <c r="H460" s="27"/>
      <c r="I460" s="27" t="s">
        <v>24</v>
      </c>
      <c r="J460" s="32" t="s">
        <v>24</v>
      </c>
    </row>
    <row r="461" spans="4:10" x14ac:dyDescent="0.2">
      <c r="D461" s="3" t="s">
        <v>989</v>
      </c>
      <c r="E461" s="3" t="s">
        <v>990</v>
      </c>
      <c r="F461" s="4" t="s">
        <v>24</v>
      </c>
      <c r="G461" s="27"/>
      <c r="H461" s="27"/>
      <c r="I461" s="27" t="s">
        <v>24</v>
      </c>
      <c r="J461" s="32" t="s">
        <v>24</v>
      </c>
    </row>
    <row r="462" spans="4:10" x14ac:dyDescent="0.2">
      <c r="D462" s="3" t="s">
        <v>991</v>
      </c>
      <c r="E462" s="3" t="s">
        <v>992</v>
      </c>
      <c r="F462" s="4" t="s">
        <v>24</v>
      </c>
      <c r="G462" s="27"/>
      <c r="H462" s="27" t="s">
        <v>203</v>
      </c>
      <c r="I462" s="27" t="s">
        <v>24</v>
      </c>
      <c r="J462" s="32" t="s">
        <v>24</v>
      </c>
    </row>
    <row r="463" spans="4:10" x14ac:dyDescent="0.2">
      <c r="D463" s="3" t="s">
        <v>993</v>
      </c>
      <c r="E463" s="3" t="s">
        <v>948</v>
      </c>
      <c r="F463" s="4" t="s">
        <v>24</v>
      </c>
      <c r="G463" s="27"/>
      <c r="H463" s="27" t="s">
        <v>203</v>
      </c>
      <c r="I463" s="27" t="s">
        <v>24</v>
      </c>
      <c r="J463" s="32" t="s">
        <v>24</v>
      </c>
    </row>
    <row r="464" spans="4:10" x14ac:dyDescent="0.2">
      <c r="D464" s="3" t="s">
        <v>994</v>
      </c>
      <c r="E464" s="3" t="s">
        <v>995</v>
      </c>
      <c r="F464" s="4" t="s">
        <v>24</v>
      </c>
      <c r="G464" s="27"/>
      <c r="H464" s="27" t="s">
        <v>203</v>
      </c>
      <c r="I464" s="27" t="s">
        <v>24</v>
      </c>
      <c r="J464" s="32" t="s">
        <v>24</v>
      </c>
    </row>
    <row r="465" spans="4:10" x14ac:dyDescent="0.2">
      <c r="D465" s="3" t="s">
        <v>996</v>
      </c>
      <c r="E465" s="3" t="s">
        <v>952</v>
      </c>
      <c r="F465" s="4" t="s">
        <v>24</v>
      </c>
      <c r="G465" s="27"/>
      <c r="H465" s="27" t="s">
        <v>203</v>
      </c>
      <c r="I465" s="27" t="s">
        <v>24</v>
      </c>
      <c r="J465" s="32" t="s">
        <v>24</v>
      </c>
    </row>
    <row r="466" spans="4:10" ht="28.5" x14ac:dyDescent="0.2">
      <c r="D466" s="3" t="s">
        <v>997</v>
      </c>
      <c r="E466" s="3" t="s">
        <v>998</v>
      </c>
      <c r="F466" s="4" t="s">
        <v>999</v>
      </c>
      <c r="G466" s="27"/>
      <c r="H466" s="27"/>
      <c r="I466" s="27" t="s">
        <v>24</v>
      </c>
      <c r="J466" s="32" t="s">
        <v>24</v>
      </c>
    </row>
    <row r="467" spans="4:10" x14ac:dyDescent="0.2">
      <c r="D467" s="3" t="s">
        <v>1000</v>
      </c>
      <c r="E467" s="3" t="s">
        <v>1001</v>
      </c>
      <c r="F467" s="4" t="s">
        <v>24</v>
      </c>
      <c r="G467" s="27"/>
      <c r="H467" s="27" t="s">
        <v>203</v>
      </c>
      <c r="I467" s="27" t="s">
        <v>24</v>
      </c>
      <c r="J467" s="32" t="s">
        <v>24</v>
      </c>
    </row>
    <row r="468" spans="4:10" x14ac:dyDescent="0.2">
      <c r="D468" s="3" t="s">
        <v>1002</v>
      </c>
      <c r="E468" s="3" t="s">
        <v>1001</v>
      </c>
      <c r="F468" s="4" t="s">
        <v>24</v>
      </c>
      <c r="G468" s="27"/>
      <c r="H468" s="27" t="s">
        <v>203</v>
      </c>
      <c r="I468" s="27" t="s">
        <v>24</v>
      </c>
      <c r="J468" s="32" t="s">
        <v>1003</v>
      </c>
    </row>
    <row r="469" spans="4:10" x14ac:dyDescent="0.2">
      <c r="D469" s="3" t="s">
        <v>1004</v>
      </c>
      <c r="E469" s="3" t="s">
        <v>1005</v>
      </c>
      <c r="F469" s="4" t="s">
        <v>24</v>
      </c>
      <c r="G469" s="27"/>
      <c r="H469" s="27" t="s">
        <v>203</v>
      </c>
      <c r="I469" s="27" t="s">
        <v>24</v>
      </c>
      <c r="J469" s="32" t="s">
        <v>24</v>
      </c>
    </row>
    <row r="470" spans="4:10" x14ac:dyDescent="0.2">
      <c r="D470" s="3" t="s">
        <v>1006</v>
      </c>
      <c r="E470" s="3" t="s">
        <v>923</v>
      </c>
      <c r="F470" s="4" t="s">
        <v>24</v>
      </c>
      <c r="G470" s="27"/>
      <c r="H470" s="27" t="s">
        <v>203</v>
      </c>
      <c r="I470" s="27" t="s">
        <v>24</v>
      </c>
      <c r="J470" s="32" t="s">
        <v>24</v>
      </c>
    </row>
    <row r="471" spans="4:10" x14ac:dyDescent="0.2">
      <c r="D471" s="3" t="s">
        <v>1007</v>
      </c>
      <c r="E471" s="3" t="s">
        <v>1008</v>
      </c>
      <c r="F471" s="4" t="s">
        <v>24</v>
      </c>
      <c r="G471" s="27"/>
      <c r="H471" s="27" t="s">
        <v>203</v>
      </c>
      <c r="I471" s="27" t="s">
        <v>24</v>
      </c>
      <c r="J471" s="32" t="s">
        <v>24</v>
      </c>
    </row>
    <row r="472" spans="4:10" x14ac:dyDescent="0.2">
      <c r="D472" s="3" t="s">
        <v>1009</v>
      </c>
      <c r="E472" s="3" t="s">
        <v>1010</v>
      </c>
      <c r="F472" s="4" t="s">
        <v>24</v>
      </c>
      <c r="G472" s="27"/>
      <c r="H472" s="27" t="s">
        <v>203</v>
      </c>
      <c r="I472" s="27" t="s">
        <v>24</v>
      </c>
      <c r="J472" s="32" t="s">
        <v>24</v>
      </c>
    </row>
    <row r="473" spans="4:10" x14ac:dyDescent="0.2">
      <c r="D473" s="3" t="s">
        <v>1011</v>
      </c>
      <c r="E473" s="3" t="s">
        <v>1012</v>
      </c>
      <c r="F473" s="4" t="s">
        <v>24</v>
      </c>
      <c r="G473" s="27"/>
      <c r="H473" s="27" t="s">
        <v>203</v>
      </c>
      <c r="I473" s="27" t="s">
        <v>24</v>
      </c>
      <c r="J473" s="32" t="s">
        <v>24</v>
      </c>
    </row>
    <row r="474" spans="4:10" x14ac:dyDescent="0.2">
      <c r="D474" s="3" t="s">
        <v>1013</v>
      </c>
      <c r="E474" s="3" t="s">
        <v>1014</v>
      </c>
      <c r="F474" s="4" t="s">
        <v>24</v>
      </c>
      <c r="G474" s="27"/>
      <c r="H474" s="27" t="s">
        <v>203</v>
      </c>
      <c r="I474" s="27" t="s">
        <v>24</v>
      </c>
      <c r="J474" s="32" t="s">
        <v>24</v>
      </c>
    </row>
    <row r="475" spans="4:10" x14ac:dyDescent="0.2">
      <c r="D475" s="3" t="s">
        <v>1015</v>
      </c>
      <c r="E475" s="3" t="s">
        <v>1016</v>
      </c>
      <c r="F475" s="4" t="s">
        <v>24</v>
      </c>
      <c r="G475" s="27"/>
      <c r="H475" s="27" t="s">
        <v>203</v>
      </c>
      <c r="I475" s="27" t="s">
        <v>24</v>
      </c>
      <c r="J475" s="32" t="s">
        <v>24</v>
      </c>
    </row>
    <row r="476" spans="4:10" x14ac:dyDescent="0.2">
      <c r="D476" s="3" t="s">
        <v>1017</v>
      </c>
      <c r="E476" s="3" t="s">
        <v>1018</v>
      </c>
      <c r="F476" s="4" t="s">
        <v>24</v>
      </c>
      <c r="G476" s="27"/>
      <c r="H476" s="27" t="s">
        <v>203</v>
      </c>
      <c r="I476" s="27" t="s">
        <v>24</v>
      </c>
      <c r="J476" s="32" t="s">
        <v>24</v>
      </c>
    </row>
    <row r="477" spans="4:10" x14ac:dyDescent="0.2">
      <c r="D477" s="3" t="s">
        <v>101</v>
      </c>
      <c r="E477" s="3" t="s">
        <v>1019</v>
      </c>
      <c r="F477" s="4" t="s">
        <v>24</v>
      </c>
      <c r="G477" s="27"/>
      <c r="H477" s="27" t="s">
        <v>203</v>
      </c>
      <c r="I477" s="27" t="s">
        <v>24</v>
      </c>
      <c r="J477" s="32" t="s">
        <v>24</v>
      </c>
    </row>
    <row r="478" spans="4:10" x14ac:dyDescent="0.2">
      <c r="D478" s="3" t="s">
        <v>103</v>
      </c>
      <c r="E478" s="3" t="s">
        <v>1020</v>
      </c>
      <c r="F478" s="4" t="s">
        <v>24</v>
      </c>
      <c r="G478" s="27"/>
      <c r="H478" s="27" t="s">
        <v>203</v>
      </c>
      <c r="I478" s="27" t="s">
        <v>24</v>
      </c>
      <c r="J478" s="32" t="s">
        <v>24</v>
      </c>
    </row>
    <row r="479" spans="4:10" x14ac:dyDescent="0.2">
      <c r="D479" s="3" t="s">
        <v>1021</v>
      </c>
      <c r="E479" s="3" t="s">
        <v>1022</v>
      </c>
      <c r="F479" s="4" t="s">
        <v>24</v>
      </c>
      <c r="G479" s="27"/>
      <c r="H479" s="27"/>
      <c r="I479" s="27">
        <v>2</v>
      </c>
      <c r="J479" s="32" t="s">
        <v>24</v>
      </c>
    </row>
    <row r="480" spans="4:10" x14ac:dyDescent="0.2">
      <c r="D480" s="3" t="s">
        <v>1023</v>
      </c>
      <c r="E480" s="3" t="s">
        <v>1024</v>
      </c>
      <c r="F480" s="4" t="s">
        <v>24</v>
      </c>
      <c r="G480" s="27"/>
      <c r="H480" s="27" t="s">
        <v>203</v>
      </c>
      <c r="I480" s="27" t="s">
        <v>24</v>
      </c>
      <c r="J480" s="32" t="s">
        <v>24</v>
      </c>
    </row>
    <row r="481" spans="4:10" x14ac:dyDescent="0.2">
      <c r="D481" s="3" t="s">
        <v>1025</v>
      </c>
      <c r="E481" s="3" t="s">
        <v>1026</v>
      </c>
      <c r="F481" s="4" t="s">
        <v>24</v>
      </c>
      <c r="G481" s="27"/>
      <c r="H481" s="27" t="s">
        <v>203</v>
      </c>
      <c r="I481" s="27" t="s">
        <v>24</v>
      </c>
      <c r="J481" s="32" t="s">
        <v>24</v>
      </c>
    </row>
    <row r="482" spans="4:10" x14ac:dyDescent="0.2">
      <c r="D482" s="3" t="s">
        <v>1027</v>
      </c>
      <c r="E482" s="3" t="s">
        <v>1028</v>
      </c>
      <c r="F482" s="4" t="s">
        <v>24</v>
      </c>
      <c r="G482" s="27"/>
      <c r="H482" s="27" t="s">
        <v>203</v>
      </c>
      <c r="I482" s="27" t="s">
        <v>24</v>
      </c>
      <c r="J482" s="32" t="s">
        <v>24</v>
      </c>
    </row>
    <row r="483" spans="4:10" x14ac:dyDescent="0.2">
      <c r="D483" s="3" t="s">
        <v>1029</v>
      </c>
      <c r="E483" s="3" t="s">
        <v>962</v>
      </c>
      <c r="F483" s="4" t="s">
        <v>24</v>
      </c>
      <c r="G483" s="27"/>
      <c r="H483" s="27" t="s">
        <v>203</v>
      </c>
      <c r="I483" s="27" t="s">
        <v>24</v>
      </c>
      <c r="J483" s="32" t="s">
        <v>24</v>
      </c>
    </row>
    <row r="484" spans="4:10" x14ac:dyDescent="0.2">
      <c r="D484" s="3" t="s">
        <v>1030</v>
      </c>
      <c r="E484" s="3" t="s">
        <v>1031</v>
      </c>
      <c r="F484" s="4" t="s">
        <v>24</v>
      </c>
      <c r="G484" s="27"/>
      <c r="H484" s="27" t="s">
        <v>203</v>
      </c>
      <c r="I484" s="27" t="s">
        <v>24</v>
      </c>
      <c r="J484" s="32" t="s">
        <v>24</v>
      </c>
    </row>
    <row r="485" spans="4:10" x14ac:dyDescent="0.2">
      <c r="D485" s="3" t="s">
        <v>1032</v>
      </c>
      <c r="E485" s="3" t="s">
        <v>1033</v>
      </c>
      <c r="F485" s="4" t="s">
        <v>24</v>
      </c>
      <c r="G485" s="27"/>
      <c r="H485" s="27" t="s">
        <v>203</v>
      </c>
      <c r="I485" s="27" t="s">
        <v>24</v>
      </c>
      <c r="J485" s="32" t="s">
        <v>24</v>
      </c>
    </row>
    <row r="486" spans="4:10" x14ac:dyDescent="0.2">
      <c r="D486" s="3" t="s">
        <v>1034</v>
      </c>
      <c r="E486" s="3" t="s">
        <v>1035</v>
      </c>
      <c r="F486" s="4" t="s">
        <v>24</v>
      </c>
      <c r="G486" s="27"/>
      <c r="H486" s="27" t="s">
        <v>203</v>
      </c>
      <c r="I486" s="27" t="s">
        <v>24</v>
      </c>
      <c r="J486" s="32" t="s">
        <v>24</v>
      </c>
    </row>
    <row r="487" spans="4:10" x14ac:dyDescent="0.2">
      <c r="D487" s="3" t="s">
        <v>1036</v>
      </c>
      <c r="E487" s="3" t="s">
        <v>983</v>
      </c>
      <c r="F487" s="4" t="s">
        <v>24</v>
      </c>
      <c r="G487" s="27"/>
      <c r="H487" s="27" t="s">
        <v>203</v>
      </c>
      <c r="I487" s="27" t="s">
        <v>24</v>
      </c>
      <c r="J487" s="32" t="s">
        <v>24</v>
      </c>
    </row>
    <row r="488" spans="4:10" x14ac:dyDescent="0.2">
      <c r="D488" s="3" t="s">
        <v>1037</v>
      </c>
      <c r="E488" s="3" t="s">
        <v>1038</v>
      </c>
      <c r="F488" s="4" t="s">
        <v>24</v>
      </c>
      <c r="G488" s="27"/>
      <c r="H488" s="27" t="s">
        <v>203</v>
      </c>
      <c r="I488" s="27" t="s">
        <v>24</v>
      </c>
      <c r="J488" s="32" t="s">
        <v>24</v>
      </c>
    </row>
    <row r="489" spans="4:10" x14ac:dyDescent="0.2">
      <c r="D489" s="3" t="s">
        <v>1039</v>
      </c>
      <c r="E489" s="3" t="s">
        <v>1040</v>
      </c>
      <c r="F489" s="4" t="s">
        <v>24</v>
      </c>
      <c r="G489" s="27"/>
      <c r="H489" s="27" t="s">
        <v>203</v>
      </c>
      <c r="I489" s="27" t="s">
        <v>24</v>
      </c>
      <c r="J489" s="32" t="s">
        <v>24</v>
      </c>
    </row>
    <row r="490" spans="4:10" x14ac:dyDescent="0.2">
      <c r="D490" s="3" t="s">
        <v>1041</v>
      </c>
      <c r="E490" s="3" t="s">
        <v>970</v>
      </c>
      <c r="F490" s="4" t="s">
        <v>24</v>
      </c>
      <c r="G490" s="27"/>
      <c r="H490" s="27" t="s">
        <v>203</v>
      </c>
      <c r="I490" s="27" t="s">
        <v>24</v>
      </c>
      <c r="J490" s="32" t="s">
        <v>24</v>
      </c>
    </row>
    <row r="491" spans="4:10" x14ac:dyDescent="0.2">
      <c r="D491" s="3" t="s">
        <v>1042</v>
      </c>
      <c r="E491" s="3" t="s">
        <v>983</v>
      </c>
      <c r="F491" s="4" t="s">
        <v>24</v>
      </c>
      <c r="G491" s="27"/>
      <c r="H491" s="27" t="s">
        <v>203</v>
      </c>
      <c r="I491" s="27" t="s">
        <v>24</v>
      </c>
      <c r="J491" s="32" t="s">
        <v>24</v>
      </c>
    </row>
    <row r="492" spans="4:10" ht="28.5" x14ac:dyDescent="0.2">
      <c r="D492" s="3" t="s">
        <v>1043</v>
      </c>
      <c r="E492" s="3" t="s">
        <v>1044</v>
      </c>
      <c r="F492" s="4" t="s">
        <v>176</v>
      </c>
      <c r="G492" s="27"/>
      <c r="H492" s="27" t="s">
        <v>203</v>
      </c>
      <c r="I492" s="27" t="s">
        <v>24</v>
      </c>
      <c r="J492" s="32" t="s">
        <v>24</v>
      </c>
    </row>
    <row r="493" spans="4:10" x14ac:dyDescent="0.2">
      <c r="D493" s="3" t="s">
        <v>1045</v>
      </c>
      <c r="E493" s="3" t="s">
        <v>1046</v>
      </c>
      <c r="F493" s="4" t="s">
        <v>24</v>
      </c>
      <c r="G493" s="27"/>
      <c r="H493" s="27" t="s">
        <v>203</v>
      </c>
      <c r="I493" s="27" t="s">
        <v>24</v>
      </c>
      <c r="J493" s="32" t="s">
        <v>24</v>
      </c>
    </row>
    <row r="494" spans="4:10" x14ac:dyDescent="0.2">
      <c r="D494" s="3" t="s">
        <v>1047</v>
      </c>
      <c r="E494" s="3" t="s">
        <v>1048</v>
      </c>
      <c r="F494" s="4" t="s">
        <v>24</v>
      </c>
      <c r="G494" s="27"/>
      <c r="H494" s="27" t="s">
        <v>203</v>
      </c>
      <c r="I494" s="27" t="s">
        <v>24</v>
      </c>
      <c r="J494" s="32" t="s">
        <v>24</v>
      </c>
    </row>
    <row r="495" spans="4:10" x14ac:dyDescent="0.2">
      <c r="D495" s="3" t="s">
        <v>1049</v>
      </c>
      <c r="E495" s="3" t="s">
        <v>1050</v>
      </c>
      <c r="F495" s="4" t="s">
        <v>24</v>
      </c>
      <c r="G495" s="27"/>
      <c r="H495" s="27" t="s">
        <v>203</v>
      </c>
      <c r="I495" s="27" t="s">
        <v>24</v>
      </c>
      <c r="J495" s="32" t="s">
        <v>24</v>
      </c>
    </row>
    <row r="496" spans="4:10" x14ac:dyDescent="0.2">
      <c r="D496" s="3" t="s">
        <v>1051</v>
      </c>
      <c r="E496" s="3" t="s">
        <v>1052</v>
      </c>
      <c r="F496" s="4" t="s">
        <v>24</v>
      </c>
      <c r="G496" s="27"/>
      <c r="H496" s="27"/>
      <c r="I496" s="27" t="s">
        <v>24</v>
      </c>
      <c r="J496" s="32" t="s">
        <v>24</v>
      </c>
    </row>
    <row r="497" spans="4:10" x14ac:dyDescent="0.2">
      <c r="D497" s="3" t="s">
        <v>1053</v>
      </c>
      <c r="E497" s="3" t="s">
        <v>1019</v>
      </c>
      <c r="F497" s="4" t="s">
        <v>24</v>
      </c>
      <c r="G497" s="27"/>
      <c r="H497" s="27" t="s">
        <v>203</v>
      </c>
      <c r="I497" s="27" t="s">
        <v>24</v>
      </c>
      <c r="J497" s="32" t="s">
        <v>24</v>
      </c>
    </row>
    <row r="498" spans="4:10" x14ac:dyDescent="0.2">
      <c r="D498" s="3" t="s">
        <v>1054</v>
      </c>
      <c r="E498" s="3" t="s">
        <v>1055</v>
      </c>
      <c r="F498" s="4" t="s">
        <v>24</v>
      </c>
      <c r="G498" s="27"/>
      <c r="H498" s="27" t="s">
        <v>203</v>
      </c>
      <c r="I498" s="27" t="s">
        <v>24</v>
      </c>
      <c r="J498" s="32" t="s">
        <v>24</v>
      </c>
    </row>
    <row r="499" spans="4:10" x14ac:dyDescent="0.2">
      <c r="D499" s="3" t="s">
        <v>1056</v>
      </c>
      <c r="E499" s="3" t="s">
        <v>1057</v>
      </c>
      <c r="F499" s="4" t="s">
        <v>24</v>
      </c>
      <c r="G499" s="27"/>
      <c r="H499" s="27" t="s">
        <v>203</v>
      </c>
      <c r="I499" s="27" t="s">
        <v>24</v>
      </c>
      <c r="J499" s="32" t="s">
        <v>24</v>
      </c>
    </row>
    <row r="500" spans="4:10" x14ac:dyDescent="0.2">
      <c r="D500" s="3" t="s">
        <v>1058</v>
      </c>
      <c r="E500" s="3" t="s">
        <v>944</v>
      </c>
      <c r="F500" s="4" t="s">
        <v>24</v>
      </c>
      <c r="G500" s="27"/>
      <c r="H500" s="27" t="s">
        <v>203</v>
      </c>
      <c r="I500" s="27" t="s">
        <v>24</v>
      </c>
      <c r="J500" s="32" t="s">
        <v>24</v>
      </c>
    </row>
    <row r="501" spans="4:10" x14ac:dyDescent="0.2">
      <c r="D501" s="3" t="s">
        <v>1059</v>
      </c>
      <c r="E501" s="3" t="s">
        <v>948</v>
      </c>
      <c r="F501" s="4" t="s">
        <v>24</v>
      </c>
      <c r="G501" s="27" t="s">
        <v>203</v>
      </c>
      <c r="H501" s="27"/>
      <c r="I501" s="27" t="s">
        <v>24</v>
      </c>
      <c r="J501" s="32" t="s">
        <v>24</v>
      </c>
    </row>
    <row r="502" spans="4:10" x14ac:dyDescent="0.2">
      <c r="D502" s="3" t="s">
        <v>1060</v>
      </c>
      <c r="E502" s="3" t="s">
        <v>995</v>
      </c>
      <c r="F502" s="4" t="s">
        <v>24</v>
      </c>
      <c r="G502" s="27" t="s">
        <v>203</v>
      </c>
      <c r="H502" s="27"/>
      <c r="I502" s="27" t="s">
        <v>24</v>
      </c>
      <c r="J502" s="32" t="s">
        <v>24</v>
      </c>
    </row>
    <row r="503" spans="4:10" x14ac:dyDescent="0.2">
      <c r="D503" s="3" t="s">
        <v>1061</v>
      </c>
      <c r="E503" s="3" t="s">
        <v>952</v>
      </c>
      <c r="F503" s="4" t="s">
        <v>24</v>
      </c>
      <c r="G503" s="27" t="s">
        <v>203</v>
      </c>
      <c r="H503" s="27"/>
      <c r="I503" s="27" t="s">
        <v>24</v>
      </c>
      <c r="J503" s="32" t="s">
        <v>24</v>
      </c>
    </row>
    <row r="504" spans="4:10" x14ac:dyDescent="0.2">
      <c r="D504" s="3" t="s">
        <v>1062</v>
      </c>
      <c r="E504" s="3" t="s">
        <v>960</v>
      </c>
      <c r="F504" s="4" t="s">
        <v>24</v>
      </c>
      <c r="G504" s="27" t="s">
        <v>203</v>
      </c>
      <c r="H504" s="27"/>
      <c r="I504" s="27" t="s">
        <v>24</v>
      </c>
      <c r="J504" s="32" t="s">
        <v>24</v>
      </c>
    </row>
    <row r="505" spans="4:10" x14ac:dyDescent="0.2">
      <c r="D505" s="3" t="s">
        <v>1063</v>
      </c>
      <c r="E505" s="3" t="s">
        <v>962</v>
      </c>
      <c r="F505" s="4" t="s">
        <v>24</v>
      </c>
      <c r="G505" s="27" t="s">
        <v>203</v>
      </c>
      <c r="H505" s="27"/>
      <c r="I505" s="27" t="s">
        <v>24</v>
      </c>
      <c r="J505" s="32" t="s">
        <v>24</v>
      </c>
    </row>
    <row r="506" spans="4:10" x14ac:dyDescent="0.2">
      <c r="D506" s="3" t="s">
        <v>1064</v>
      </c>
      <c r="E506" s="3" t="s">
        <v>1065</v>
      </c>
      <c r="F506" s="4" t="s">
        <v>24</v>
      </c>
      <c r="G506" s="27" t="s">
        <v>203</v>
      </c>
      <c r="H506" s="27"/>
      <c r="I506" s="27" t="s">
        <v>24</v>
      </c>
      <c r="J506" s="32" t="s">
        <v>24</v>
      </c>
    </row>
    <row r="507" spans="4:10" x14ac:dyDescent="0.2">
      <c r="D507" s="3" t="s">
        <v>1066</v>
      </c>
      <c r="E507" s="3" t="s">
        <v>970</v>
      </c>
      <c r="F507" s="4" t="s">
        <v>24</v>
      </c>
      <c r="G507" s="27"/>
      <c r="H507" s="27"/>
      <c r="I507" s="27" t="s">
        <v>24</v>
      </c>
      <c r="J507" s="32" t="s">
        <v>24</v>
      </c>
    </row>
    <row r="508" spans="4:10" x14ac:dyDescent="0.2">
      <c r="D508" s="3" t="s">
        <v>1067</v>
      </c>
      <c r="E508" s="3" t="s">
        <v>944</v>
      </c>
      <c r="F508" s="4" t="s">
        <v>24</v>
      </c>
      <c r="G508" s="27"/>
      <c r="H508" s="27" t="s">
        <v>203</v>
      </c>
      <c r="I508" s="27" t="s">
        <v>24</v>
      </c>
      <c r="J508" s="32" t="s">
        <v>24</v>
      </c>
    </row>
    <row r="509" spans="4:10" x14ac:dyDescent="0.2">
      <c r="D509" s="3" t="s">
        <v>1068</v>
      </c>
      <c r="E509" s="3" t="s">
        <v>946</v>
      </c>
      <c r="F509" s="4" t="s">
        <v>24</v>
      </c>
      <c r="G509" s="27"/>
      <c r="H509" s="27" t="s">
        <v>203</v>
      </c>
      <c r="I509" s="27" t="s">
        <v>24</v>
      </c>
      <c r="J509" s="32" t="s">
        <v>1069</v>
      </c>
    </row>
    <row r="510" spans="4:10" x14ac:dyDescent="0.2">
      <c r="D510" s="3" t="s">
        <v>1070</v>
      </c>
      <c r="E510" s="3" t="s">
        <v>990</v>
      </c>
      <c r="F510" s="4" t="s">
        <v>24</v>
      </c>
      <c r="G510" s="27"/>
      <c r="H510" s="27" t="s">
        <v>203</v>
      </c>
      <c r="I510" s="27" t="s">
        <v>24</v>
      </c>
      <c r="J510" s="32" t="s">
        <v>24</v>
      </c>
    </row>
    <row r="511" spans="4:10" x14ac:dyDescent="0.2">
      <c r="D511" s="3" t="s">
        <v>1071</v>
      </c>
      <c r="E511" s="3" t="s">
        <v>1072</v>
      </c>
      <c r="F511" s="4" t="s">
        <v>24</v>
      </c>
      <c r="G511" s="27"/>
      <c r="H511" s="27" t="s">
        <v>203</v>
      </c>
      <c r="I511" s="27" t="s">
        <v>24</v>
      </c>
      <c r="J511" s="32" t="s">
        <v>1073</v>
      </c>
    </row>
    <row r="512" spans="4:10" x14ac:dyDescent="0.2">
      <c r="D512" s="3" t="s">
        <v>1074</v>
      </c>
      <c r="E512" s="3" t="s">
        <v>1075</v>
      </c>
      <c r="F512" s="4" t="s">
        <v>24</v>
      </c>
      <c r="G512" s="27"/>
      <c r="H512" s="27" t="s">
        <v>203</v>
      </c>
      <c r="I512" s="27" t="s">
        <v>24</v>
      </c>
      <c r="J512" s="32" t="s">
        <v>24</v>
      </c>
    </row>
    <row r="513" spans="4:10" x14ac:dyDescent="0.2">
      <c r="D513" s="3" t="s">
        <v>1076</v>
      </c>
      <c r="E513" s="3" t="s">
        <v>995</v>
      </c>
      <c r="F513" s="4" t="s">
        <v>24</v>
      </c>
      <c r="G513" s="27" t="s">
        <v>203</v>
      </c>
      <c r="H513" s="27"/>
      <c r="I513" s="27" t="s">
        <v>24</v>
      </c>
      <c r="J513" s="32" t="s">
        <v>24</v>
      </c>
    </row>
    <row r="514" spans="4:10" x14ac:dyDescent="0.2">
      <c r="D514" s="3" t="s">
        <v>1077</v>
      </c>
      <c r="E514" s="3" t="s">
        <v>952</v>
      </c>
      <c r="F514" s="4" t="s">
        <v>24</v>
      </c>
      <c r="G514" s="27"/>
      <c r="H514" s="27" t="s">
        <v>203</v>
      </c>
      <c r="I514" s="27" t="s">
        <v>24</v>
      </c>
      <c r="J514" s="32" t="s">
        <v>24</v>
      </c>
    </row>
    <row r="515" spans="4:10" x14ac:dyDescent="0.2">
      <c r="D515" s="3" t="s">
        <v>1078</v>
      </c>
      <c r="E515" s="3" t="s">
        <v>1079</v>
      </c>
      <c r="F515" s="4" t="s">
        <v>24</v>
      </c>
      <c r="G515" s="27"/>
      <c r="H515" s="27" t="s">
        <v>203</v>
      </c>
      <c r="I515" s="27" t="s">
        <v>24</v>
      </c>
      <c r="J515" s="32" t="s">
        <v>24</v>
      </c>
    </row>
    <row r="516" spans="4:10" x14ac:dyDescent="0.2">
      <c r="D516" s="3" t="s">
        <v>1080</v>
      </c>
      <c r="E516" s="3" t="s">
        <v>923</v>
      </c>
      <c r="F516" s="4" t="s">
        <v>24</v>
      </c>
      <c r="G516" s="27"/>
      <c r="H516" s="27" t="s">
        <v>203</v>
      </c>
      <c r="I516" s="27" t="s">
        <v>24</v>
      </c>
      <c r="J516" s="32" t="s">
        <v>24</v>
      </c>
    </row>
    <row r="517" spans="4:10" x14ac:dyDescent="0.2">
      <c r="D517" s="3" t="s">
        <v>1081</v>
      </c>
      <c r="E517" s="3" t="s">
        <v>1008</v>
      </c>
      <c r="F517" s="4" t="s">
        <v>24</v>
      </c>
      <c r="G517" s="27"/>
      <c r="H517" s="27" t="s">
        <v>203</v>
      </c>
      <c r="I517" s="27" t="s">
        <v>24</v>
      </c>
      <c r="J517" s="32" t="s">
        <v>1082</v>
      </c>
    </row>
    <row r="518" spans="4:10" x14ac:dyDescent="0.2">
      <c r="D518" s="3" t="s">
        <v>1083</v>
      </c>
      <c r="E518" s="3" t="s">
        <v>1084</v>
      </c>
      <c r="F518" s="4" t="s">
        <v>24</v>
      </c>
      <c r="G518" s="27"/>
      <c r="H518" s="27" t="s">
        <v>203</v>
      </c>
      <c r="I518" s="27" t="s">
        <v>24</v>
      </c>
      <c r="J518" s="32" t="s">
        <v>24</v>
      </c>
    </row>
    <row r="519" spans="4:10" x14ac:dyDescent="0.2">
      <c r="D519" s="3" t="s">
        <v>1085</v>
      </c>
      <c r="E519" s="3" t="s">
        <v>1086</v>
      </c>
      <c r="F519" s="4" t="s">
        <v>24</v>
      </c>
      <c r="G519" s="27"/>
      <c r="H519" s="27" t="s">
        <v>203</v>
      </c>
      <c r="I519" s="27" t="s">
        <v>24</v>
      </c>
      <c r="J519" s="32" t="s">
        <v>24</v>
      </c>
    </row>
    <row r="520" spans="4:10" x14ac:dyDescent="0.2">
      <c r="D520" s="3" t="s">
        <v>1087</v>
      </c>
      <c r="E520" s="3" t="s">
        <v>1088</v>
      </c>
      <c r="F520" s="4" t="s">
        <v>24</v>
      </c>
      <c r="G520" s="27"/>
      <c r="H520" s="27"/>
      <c r="I520" s="27" t="s">
        <v>24</v>
      </c>
      <c r="J520" s="32" t="s">
        <v>958</v>
      </c>
    </row>
    <row r="521" spans="4:10" x14ac:dyDescent="0.2">
      <c r="D521" s="3" t="s">
        <v>1089</v>
      </c>
      <c r="E521" s="3" t="s">
        <v>1090</v>
      </c>
      <c r="F521" s="4" t="s">
        <v>1091</v>
      </c>
      <c r="G521" s="27"/>
      <c r="H521" s="27" t="s">
        <v>203</v>
      </c>
      <c r="I521" s="27" t="s">
        <v>24</v>
      </c>
      <c r="J521" s="32" t="s">
        <v>24</v>
      </c>
    </row>
    <row r="522" spans="4:10" x14ac:dyDescent="0.2">
      <c r="D522" s="3" t="s">
        <v>1092</v>
      </c>
      <c r="E522" s="3" t="s">
        <v>1093</v>
      </c>
      <c r="F522" s="4" t="s">
        <v>24</v>
      </c>
      <c r="G522" s="27"/>
      <c r="H522" s="27" t="s">
        <v>203</v>
      </c>
      <c r="I522" s="27" t="s">
        <v>24</v>
      </c>
      <c r="J522" s="32" t="s">
        <v>24</v>
      </c>
    </row>
    <row r="523" spans="4:10" x14ac:dyDescent="0.2">
      <c r="D523" s="3" t="s">
        <v>1094</v>
      </c>
      <c r="E523" s="3" t="s">
        <v>1095</v>
      </c>
      <c r="F523" s="4" t="s">
        <v>24</v>
      </c>
      <c r="G523" s="27"/>
      <c r="H523" s="27"/>
      <c r="I523" s="27">
        <v>2.5</v>
      </c>
      <c r="J523" s="32" t="s">
        <v>24</v>
      </c>
    </row>
    <row r="524" spans="4:10" x14ac:dyDescent="0.2">
      <c r="D524" s="3" t="s">
        <v>1096</v>
      </c>
      <c r="E524" s="3" t="s">
        <v>1046</v>
      </c>
      <c r="F524" s="4" t="s">
        <v>24</v>
      </c>
      <c r="G524" s="27"/>
      <c r="H524" s="27" t="s">
        <v>203</v>
      </c>
      <c r="I524" s="27" t="s">
        <v>24</v>
      </c>
      <c r="J524" s="32" t="s">
        <v>24</v>
      </c>
    </row>
    <row r="525" spans="4:10" x14ac:dyDescent="0.2">
      <c r="D525" s="3" t="s">
        <v>1097</v>
      </c>
      <c r="E525" s="3" t="s">
        <v>1016</v>
      </c>
      <c r="F525" s="4" t="s">
        <v>24</v>
      </c>
      <c r="G525" s="27"/>
      <c r="H525" s="27" t="s">
        <v>203</v>
      </c>
      <c r="I525" s="27" t="s">
        <v>24</v>
      </c>
      <c r="J525" s="32" t="s">
        <v>24</v>
      </c>
    </row>
    <row r="526" spans="4:10" x14ac:dyDescent="0.2">
      <c r="D526" s="3" t="s">
        <v>1098</v>
      </c>
      <c r="E526" s="3" t="s">
        <v>1099</v>
      </c>
      <c r="F526" s="4" t="s">
        <v>24</v>
      </c>
      <c r="G526" s="27"/>
      <c r="H526" s="27" t="s">
        <v>203</v>
      </c>
      <c r="I526" s="27" t="s">
        <v>24</v>
      </c>
      <c r="J526" s="32" t="s">
        <v>24</v>
      </c>
    </row>
    <row r="527" spans="4:10" x14ac:dyDescent="0.2">
      <c r="D527" s="3" t="s">
        <v>1100</v>
      </c>
      <c r="E527" s="3" t="s">
        <v>1001</v>
      </c>
      <c r="F527" s="4" t="s">
        <v>24</v>
      </c>
      <c r="G527" s="27"/>
      <c r="H527" s="27" t="s">
        <v>203</v>
      </c>
      <c r="I527" s="27" t="s">
        <v>24</v>
      </c>
      <c r="J527" s="32" t="s">
        <v>24</v>
      </c>
    </row>
    <row r="528" spans="4:10" x14ac:dyDescent="0.2">
      <c r="D528" s="3" t="s">
        <v>1101</v>
      </c>
      <c r="E528" s="3" t="s">
        <v>1102</v>
      </c>
      <c r="F528" s="4" t="s">
        <v>24</v>
      </c>
      <c r="G528" s="27"/>
      <c r="H528" s="27" t="s">
        <v>203</v>
      </c>
      <c r="I528" s="27" t="s">
        <v>24</v>
      </c>
      <c r="J528" s="32" t="s">
        <v>24</v>
      </c>
    </row>
    <row r="529" spans="4:10" x14ac:dyDescent="0.2">
      <c r="D529" s="3" t="s">
        <v>1103</v>
      </c>
      <c r="E529" s="3" t="s">
        <v>960</v>
      </c>
      <c r="F529" s="4" t="s">
        <v>24</v>
      </c>
      <c r="G529" s="27" t="s">
        <v>203</v>
      </c>
      <c r="H529" s="27"/>
      <c r="I529" s="27" t="s">
        <v>24</v>
      </c>
      <c r="J529" s="32" t="s">
        <v>24</v>
      </c>
    </row>
    <row r="530" spans="4:10" x14ac:dyDescent="0.2">
      <c r="D530" s="3" t="s">
        <v>1104</v>
      </c>
      <c r="E530" s="3" t="s">
        <v>1014</v>
      </c>
      <c r="F530" s="4" t="s">
        <v>24</v>
      </c>
      <c r="G530" s="27" t="s">
        <v>203</v>
      </c>
      <c r="H530" s="27"/>
      <c r="I530" s="27" t="s">
        <v>24</v>
      </c>
      <c r="J530" s="32" t="s">
        <v>24</v>
      </c>
    </row>
    <row r="531" spans="4:10" x14ac:dyDescent="0.2">
      <c r="D531" s="3" t="s">
        <v>1105</v>
      </c>
      <c r="E531" s="3" t="s">
        <v>1106</v>
      </c>
      <c r="F531" s="4" t="s">
        <v>24</v>
      </c>
      <c r="G531" s="27"/>
      <c r="H531" s="27"/>
      <c r="I531" s="27" t="s">
        <v>24</v>
      </c>
      <c r="J531" s="32" t="s">
        <v>24</v>
      </c>
    </row>
    <row r="532" spans="4:10" x14ac:dyDescent="0.2">
      <c r="D532" s="3" t="s">
        <v>1107</v>
      </c>
      <c r="E532" s="3" t="s">
        <v>962</v>
      </c>
      <c r="F532" s="4" t="s">
        <v>24</v>
      </c>
      <c r="G532" s="27"/>
      <c r="H532" s="27"/>
      <c r="I532" s="27" t="s">
        <v>24</v>
      </c>
      <c r="J532" s="32" t="s">
        <v>24</v>
      </c>
    </row>
    <row r="533" spans="4:10" x14ac:dyDescent="0.2">
      <c r="D533" s="3" t="s">
        <v>1108</v>
      </c>
      <c r="E533" s="3" t="s">
        <v>966</v>
      </c>
      <c r="F533" s="4" t="s">
        <v>24</v>
      </c>
      <c r="G533" s="27"/>
      <c r="H533" s="27" t="s">
        <v>203</v>
      </c>
      <c r="I533" s="27" t="s">
        <v>24</v>
      </c>
      <c r="J533" s="32" t="s">
        <v>24</v>
      </c>
    </row>
    <row r="534" spans="4:10" x14ac:dyDescent="0.2">
      <c r="D534" s="3" t="s">
        <v>1109</v>
      </c>
      <c r="E534" s="3" t="s">
        <v>966</v>
      </c>
      <c r="F534" s="4" t="s">
        <v>24</v>
      </c>
      <c r="G534" s="27"/>
      <c r="H534" s="27"/>
      <c r="I534" s="27" t="s">
        <v>24</v>
      </c>
      <c r="J534" s="32" t="s">
        <v>24</v>
      </c>
    </row>
    <row r="535" spans="4:10" x14ac:dyDescent="0.2">
      <c r="D535" s="3" t="s">
        <v>1110</v>
      </c>
      <c r="E535" s="3" t="s">
        <v>1035</v>
      </c>
      <c r="F535" s="4" t="s">
        <v>24</v>
      </c>
      <c r="G535" s="27"/>
      <c r="H535" s="27"/>
      <c r="I535" s="27" t="s">
        <v>24</v>
      </c>
      <c r="J535" s="32" t="s">
        <v>24</v>
      </c>
    </row>
    <row r="536" spans="4:10" x14ac:dyDescent="0.2">
      <c r="D536" s="3" t="s">
        <v>1111</v>
      </c>
      <c r="E536" s="3" t="s">
        <v>1112</v>
      </c>
      <c r="F536" s="4" t="s">
        <v>24</v>
      </c>
      <c r="G536" s="27"/>
      <c r="H536" s="27" t="s">
        <v>203</v>
      </c>
      <c r="I536" s="27" t="s">
        <v>24</v>
      </c>
      <c r="J536" s="32" t="s">
        <v>24</v>
      </c>
    </row>
    <row r="537" spans="4:10" x14ac:dyDescent="0.2">
      <c r="D537" s="3" t="s">
        <v>1113</v>
      </c>
      <c r="E537" s="3" t="s">
        <v>1008</v>
      </c>
      <c r="F537" s="4" t="s">
        <v>24</v>
      </c>
      <c r="G537" s="27"/>
      <c r="H537" s="27"/>
      <c r="I537" s="27" t="s">
        <v>24</v>
      </c>
      <c r="J537" s="32" t="s">
        <v>1114</v>
      </c>
    </row>
    <row r="538" spans="4:10" x14ac:dyDescent="0.2">
      <c r="D538" s="3" t="s">
        <v>1115</v>
      </c>
      <c r="E538" s="3" t="s">
        <v>1116</v>
      </c>
      <c r="F538" s="4" t="s">
        <v>24</v>
      </c>
      <c r="G538" s="27" t="s">
        <v>203</v>
      </c>
      <c r="H538" s="27"/>
      <c r="I538" s="27" t="s">
        <v>24</v>
      </c>
      <c r="J538" s="32" t="s">
        <v>24</v>
      </c>
    </row>
    <row r="539" spans="4:10" x14ac:dyDescent="0.2">
      <c r="D539" s="3" t="s">
        <v>1117</v>
      </c>
      <c r="E539" s="3" t="s">
        <v>970</v>
      </c>
      <c r="F539" s="4" t="s">
        <v>24</v>
      </c>
      <c r="G539" s="27" t="s">
        <v>203</v>
      </c>
      <c r="H539" s="27"/>
      <c r="I539" s="27" t="s">
        <v>24</v>
      </c>
      <c r="J539" s="32" t="s">
        <v>24</v>
      </c>
    </row>
    <row r="540" spans="4:10" x14ac:dyDescent="0.2">
      <c r="D540" s="3" t="s">
        <v>1118</v>
      </c>
      <c r="E540" s="3" t="s">
        <v>1119</v>
      </c>
      <c r="F540" s="4" t="s">
        <v>24</v>
      </c>
      <c r="G540" s="27"/>
      <c r="H540" s="27"/>
      <c r="I540" s="27" t="s">
        <v>24</v>
      </c>
      <c r="J540" s="32" t="s">
        <v>24</v>
      </c>
    </row>
    <row r="541" spans="4:10" x14ac:dyDescent="0.2">
      <c r="D541" s="3" t="s">
        <v>1120</v>
      </c>
      <c r="E541" s="3" t="s">
        <v>1121</v>
      </c>
      <c r="F541" s="4" t="s">
        <v>24</v>
      </c>
      <c r="G541" s="27"/>
      <c r="H541" s="27"/>
      <c r="I541" s="27">
        <v>0</v>
      </c>
      <c r="J541" s="32" t="s">
        <v>1122</v>
      </c>
    </row>
    <row r="542" spans="4:10" x14ac:dyDescent="0.2">
      <c r="D542" s="3" t="s">
        <v>1123</v>
      </c>
      <c r="E542" s="3" t="s">
        <v>1124</v>
      </c>
      <c r="F542" s="4" t="s">
        <v>24</v>
      </c>
      <c r="G542" s="27"/>
      <c r="H542" s="27" t="s">
        <v>203</v>
      </c>
      <c r="I542" s="27" t="s">
        <v>24</v>
      </c>
      <c r="J542" s="32" t="s">
        <v>24</v>
      </c>
    </row>
    <row r="543" spans="4:10" x14ac:dyDescent="0.2">
      <c r="D543" s="3" t="s">
        <v>1125</v>
      </c>
      <c r="E543" s="3" t="s">
        <v>1126</v>
      </c>
      <c r="F543" s="4" t="s">
        <v>24</v>
      </c>
      <c r="G543" s="27"/>
      <c r="H543" s="27" t="s">
        <v>203</v>
      </c>
      <c r="I543" s="27" t="s">
        <v>24</v>
      </c>
      <c r="J543" s="32" t="s">
        <v>24</v>
      </c>
    </row>
    <row r="544" spans="4:10" x14ac:dyDescent="0.2">
      <c r="D544" s="3" t="s">
        <v>1127</v>
      </c>
      <c r="E544" s="3" t="s">
        <v>1128</v>
      </c>
      <c r="F544" s="4" t="s">
        <v>24</v>
      </c>
      <c r="G544" s="27"/>
      <c r="H544" s="27"/>
      <c r="I544" s="27" t="s">
        <v>24</v>
      </c>
      <c r="J544" s="32" t="s">
        <v>1129</v>
      </c>
    </row>
    <row r="545" spans="2:10" x14ac:dyDescent="0.2">
      <c r="D545" s="3" t="s">
        <v>1130</v>
      </c>
      <c r="E545" s="3" t="s">
        <v>986</v>
      </c>
      <c r="F545" s="4" t="s">
        <v>24</v>
      </c>
      <c r="G545" s="27"/>
      <c r="H545" s="27" t="s">
        <v>203</v>
      </c>
      <c r="I545" s="27" t="s">
        <v>24</v>
      </c>
      <c r="J545" s="32" t="s">
        <v>24</v>
      </c>
    </row>
    <row r="546" spans="2:10" x14ac:dyDescent="0.2">
      <c r="D546" s="3" t="s">
        <v>1131</v>
      </c>
      <c r="E546" s="3" t="s">
        <v>1132</v>
      </c>
      <c r="F546" s="4" t="s">
        <v>24</v>
      </c>
      <c r="G546" s="27"/>
      <c r="H546" s="27" t="s">
        <v>203</v>
      </c>
      <c r="I546" s="27" t="s">
        <v>24</v>
      </c>
      <c r="J546" s="32" t="s">
        <v>24</v>
      </c>
    </row>
    <row r="547" spans="2:10" x14ac:dyDescent="0.2">
      <c r="D547" s="3" t="s">
        <v>1133</v>
      </c>
      <c r="E547" s="3" t="s">
        <v>1134</v>
      </c>
      <c r="F547" s="4" t="s">
        <v>24</v>
      </c>
      <c r="G547" s="27"/>
      <c r="H547" s="27" t="s">
        <v>203</v>
      </c>
      <c r="I547" s="27" t="s">
        <v>24</v>
      </c>
      <c r="J547" s="32" t="s">
        <v>1069</v>
      </c>
    </row>
    <row r="548" spans="2:10" x14ac:dyDescent="0.2">
      <c r="D548" s="3" t="s">
        <v>1135</v>
      </c>
      <c r="E548" s="3" t="s">
        <v>1019</v>
      </c>
      <c r="F548" s="4" t="s">
        <v>24</v>
      </c>
      <c r="G548" s="27"/>
      <c r="H548" s="27" t="s">
        <v>203</v>
      </c>
      <c r="I548" s="27" t="s">
        <v>24</v>
      </c>
      <c r="J548" s="32" t="s">
        <v>1136</v>
      </c>
    </row>
    <row r="549" spans="2:10" x14ac:dyDescent="0.2">
      <c r="B549" s="3" t="s">
        <v>1137</v>
      </c>
      <c r="D549" s="3" t="s">
        <v>1138</v>
      </c>
      <c r="E549" s="3" t="s">
        <v>1139</v>
      </c>
      <c r="F549" s="4" t="s">
        <v>24</v>
      </c>
      <c r="G549" s="27"/>
      <c r="H549" s="27" t="s">
        <v>203</v>
      </c>
      <c r="I549" s="27" t="s">
        <v>24</v>
      </c>
      <c r="J549" s="32" t="s">
        <v>24</v>
      </c>
    </row>
    <row r="550" spans="2:10" x14ac:dyDescent="0.2">
      <c r="D550" s="3" t="s">
        <v>1140</v>
      </c>
      <c r="E550" s="3" t="s">
        <v>1141</v>
      </c>
      <c r="F550" s="4" t="s">
        <v>24</v>
      </c>
      <c r="G550" s="27" t="s">
        <v>203</v>
      </c>
      <c r="H550" s="27"/>
      <c r="I550" s="27" t="s">
        <v>24</v>
      </c>
      <c r="J550" s="32" t="s">
        <v>24</v>
      </c>
    </row>
    <row r="551" spans="2:10" x14ac:dyDescent="0.2">
      <c r="D551" s="3" t="s">
        <v>1142</v>
      </c>
      <c r="E551" s="3" t="s">
        <v>1143</v>
      </c>
      <c r="F551" s="4" t="s">
        <v>24</v>
      </c>
      <c r="G551" s="27"/>
      <c r="H551" s="27"/>
      <c r="I551" s="27" t="s">
        <v>24</v>
      </c>
      <c r="J551" s="32" t="s">
        <v>24</v>
      </c>
    </row>
    <row r="552" spans="2:10" x14ac:dyDescent="0.2">
      <c r="D552" s="3" t="s">
        <v>1144</v>
      </c>
      <c r="E552" s="3" t="s">
        <v>1139</v>
      </c>
      <c r="F552" s="4" t="s">
        <v>24</v>
      </c>
      <c r="G552" s="27"/>
      <c r="H552" s="27"/>
      <c r="I552" s="27">
        <v>2.5</v>
      </c>
      <c r="J552" s="32" t="s">
        <v>24</v>
      </c>
    </row>
    <row r="553" spans="2:10" x14ac:dyDescent="0.2">
      <c r="D553" s="3" t="s">
        <v>1145</v>
      </c>
      <c r="E553" s="3" t="s">
        <v>1146</v>
      </c>
      <c r="F553" s="4" t="s">
        <v>24</v>
      </c>
      <c r="G553" s="27"/>
      <c r="H553" s="27" t="s">
        <v>203</v>
      </c>
      <c r="I553" s="27" t="s">
        <v>24</v>
      </c>
      <c r="J553" s="32" t="s">
        <v>24</v>
      </c>
    </row>
    <row r="554" spans="2:10" x14ac:dyDescent="0.2">
      <c r="D554" s="3" t="s">
        <v>1147</v>
      </c>
      <c r="E554" s="3" t="s">
        <v>1148</v>
      </c>
      <c r="F554" s="4" t="s">
        <v>24</v>
      </c>
      <c r="G554" s="27" t="s">
        <v>203</v>
      </c>
      <c r="H554" s="27"/>
      <c r="I554" s="27" t="s">
        <v>24</v>
      </c>
      <c r="J554" s="32" t="s">
        <v>24</v>
      </c>
    </row>
    <row r="555" spans="2:10" x14ac:dyDescent="0.2">
      <c r="D555" s="3" t="s">
        <v>1149</v>
      </c>
      <c r="E555" s="3" t="s">
        <v>1150</v>
      </c>
      <c r="F555" s="4" t="s">
        <v>24</v>
      </c>
      <c r="G555" s="27" t="s">
        <v>203</v>
      </c>
      <c r="H555" s="27"/>
      <c r="I555" s="27" t="s">
        <v>24</v>
      </c>
      <c r="J555" s="32" t="s">
        <v>24</v>
      </c>
    </row>
    <row r="556" spans="2:10" x14ac:dyDescent="0.2">
      <c r="D556" s="3" t="s">
        <v>1151</v>
      </c>
      <c r="E556" s="3" t="s">
        <v>1152</v>
      </c>
      <c r="F556" s="4" t="s">
        <v>24</v>
      </c>
      <c r="G556" s="27"/>
      <c r="H556" s="27"/>
      <c r="I556" s="27" t="s">
        <v>24</v>
      </c>
      <c r="J556" s="32" t="s">
        <v>24</v>
      </c>
    </row>
    <row r="557" spans="2:10" x14ac:dyDescent="0.2">
      <c r="D557" s="3" t="s">
        <v>1153</v>
      </c>
      <c r="E557" s="3" t="s">
        <v>1154</v>
      </c>
      <c r="F557" s="4" t="s">
        <v>24</v>
      </c>
      <c r="G557" s="27"/>
      <c r="H557" s="27" t="s">
        <v>203</v>
      </c>
      <c r="I557" s="27" t="s">
        <v>24</v>
      </c>
      <c r="J557" s="32" t="s">
        <v>24</v>
      </c>
    </row>
    <row r="558" spans="2:10" x14ac:dyDescent="0.2">
      <c r="D558" s="3" t="s">
        <v>1155</v>
      </c>
      <c r="E558" s="3" t="s">
        <v>1156</v>
      </c>
      <c r="F558" s="4" t="s">
        <v>24</v>
      </c>
      <c r="G558" s="27"/>
      <c r="H558" s="27" t="s">
        <v>203</v>
      </c>
      <c r="I558" s="27" t="s">
        <v>24</v>
      </c>
      <c r="J558" s="32" t="s">
        <v>24</v>
      </c>
    </row>
    <row r="559" spans="2:10" x14ac:dyDescent="0.2">
      <c r="D559" s="3" t="s">
        <v>1157</v>
      </c>
      <c r="E559" s="3" t="s">
        <v>1158</v>
      </c>
      <c r="F559" s="4" t="s">
        <v>24</v>
      </c>
      <c r="G559" s="27"/>
      <c r="H559" s="27" t="s">
        <v>203</v>
      </c>
      <c r="I559" s="27" t="s">
        <v>24</v>
      </c>
      <c r="J559" s="32" t="s">
        <v>24</v>
      </c>
    </row>
    <row r="560" spans="2:10" x14ac:dyDescent="0.2">
      <c r="D560" s="3" t="s">
        <v>1159</v>
      </c>
      <c r="E560" s="3" t="s">
        <v>1160</v>
      </c>
      <c r="F560" s="4" t="s">
        <v>24</v>
      </c>
      <c r="G560" s="27" t="s">
        <v>203</v>
      </c>
      <c r="H560" s="27"/>
      <c r="I560" s="27" t="s">
        <v>24</v>
      </c>
      <c r="J560" s="32" t="s">
        <v>24</v>
      </c>
    </row>
    <row r="561" spans="4:10" x14ac:dyDescent="0.2">
      <c r="D561" s="3" t="s">
        <v>1161</v>
      </c>
      <c r="E561" s="3" t="s">
        <v>663</v>
      </c>
      <c r="F561" s="4" t="s">
        <v>24</v>
      </c>
      <c r="G561" s="27"/>
      <c r="H561" s="27" t="s">
        <v>203</v>
      </c>
      <c r="I561" s="27" t="s">
        <v>24</v>
      </c>
      <c r="J561" s="32" t="s">
        <v>1162</v>
      </c>
    </row>
    <row r="562" spans="4:10" x14ac:dyDescent="0.2">
      <c r="D562" s="3" t="s">
        <v>1163</v>
      </c>
      <c r="E562" s="3" t="s">
        <v>1164</v>
      </c>
      <c r="F562" s="4" t="s">
        <v>24</v>
      </c>
      <c r="G562" s="27"/>
      <c r="H562" s="27"/>
      <c r="I562" s="27" t="s">
        <v>24</v>
      </c>
      <c r="J562" s="32" t="s">
        <v>24</v>
      </c>
    </row>
    <row r="563" spans="4:10" x14ac:dyDescent="0.2">
      <c r="D563" s="3" t="s">
        <v>1165</v>
      </c>
      <c r="E563" s="3" t="s">
        <v>1166</v>
      </c>
      <c r="F563" s="4" t="s">
        <v>24</v>
      </c>
      <c r="G563" s="27"/>
      <c r="H563" s="27"/>
      <c r="I563" s="27" t="s">
        <v>24</v>
      </c>
      <c r="J563" s="32" t="s">
        <v>24</v>
      </c>
    </row>
    <row r="564" spans="4:10" x14ac:dyDescent="0.2">
      <c r="D564" s="3" t="s">
        <v>1167</v>
      </c>
      <c r="E564" s="3" t="s">
        <v>1141</v>
      </c>
      <c r="F564" s="4" t="s">
        <v>24</v>
      </c>
      <c r="G564" s="27" t="s">
        <v>203</v>
      </c>
      <c r="H564" s="27"/>
      <c r="I564" s="27" t="s">
        <v>24</v>
      </c>
      <c r="J564" s="32" t="s">
        <v>24</v>
      </c>
    </row>
    <row r="565" spans="4:10" x14ac:dyDescent="0.2">
      <c r="D565" s="3" t="s">
        <v>1168</v>
      </c>
      <c r="E565" s="3" t="s">
        <v>1169</v>
      </c>
      <c r="F565" s="4" t="s">
        <v>24</v>
      </c>
      <c r="G565" s="27"/>
      <c r="H565" s="27" t="s">
        <v>203</v>
      </c>
      <c r="I565" s="27" t="s">
        <v>24</v>
      </c>
      <c r="J565" s="32" t="s">
        <v>24</v>
      </c>
    </row>
    <row r="566" spans="4:10" x14ac:dyDescent="0.2">
      <c r="D566" s="3" t="s">
        <v>1170</v>
      </c>
      <c r="E566" s="3" t="s">
        <v>1171</v>
      </c>
      <c r="F566" s="4" t="s">
        <v>24</v>
      </c>
      <c r="G566" s="27"/>
      <c r="H566" s="27" t="s">
        <v>203</v>
      </c>
      <c r="I566" s="27" t="s">
        <v>24</v>
      </c>
      <c r="J566" s="32" t="s">
        <v>24</v>
      </c>
    </row>
    <row r="567" spans="4:10" x14ac:dyDescent="0.2">
      <c r="D567" s="3" t="s">
        <v>1172</v>
      </c>
      <c r="E567" s="3" t="s">
        <v>1143</v>
      </c>
      <c r="F567" s="4" t="s">
        <v>24</v>
      </c>
      <c r="G567" s="27"/>
      <c r="H567" s="27" t="s">
        <v>203</v>
      </c>
      <c r="I567" s="27" t="s">
        <v>24</v>
      </c>
      <c r="J567" s="32" t="s">
        <v>1173</v>
      </c>
    </row>
    <row r="568" spans="4:10" x14ac:dyDescent="0.2">
      <c r="D568" s="3" t="s">
        <v>1174</v>
      </c>
      <c r="E568" s="3" t="s">
        <v>1175</v>
      </c>
      <c r="F568" s="4" t="s">
        <v>24</v>
      </c>
      <c r="G568" s="27"/>
      <c r="H568" s="27"/>
      <c r="I568" s="27" t="s">
        <v>24</v>
      </c>
      <c r="J568" s="32" t="s">
        <v>24</v>
      </c>
    </row>
    <row r="569" spans="4:10" x14ac:dyDescent="0.2">
      <c r="D569" s="3" t="s">
        <v>1176</v>
      </c>
      <c r="E569" s="3" t="s">
        <v>1139</v>
      </c>
      <c r="F569" s="4" t="s">
        <v>24</v>
      </c>
      <c r="G569" s="27"/>
      <c r="H569" s="27"/>
      <c r="I569" s="27" t="s">
        <v>24</v>
      </c>
      <c r="J569" s="32" t="s">
        <v>24</v>
      </c>
    </row>
    <row r="570" spans="4:10" x14ac:dyDescent="0.2">
      <c r="D570" s="3" t="s">
        <v>1177</v>
      </c>
      <c r="E570" s="3" t="s">
        <v>1141</v>
      </c>
      <c r="F570" s="4" t="s">
        <v>24</v>
      </c>
      <c r="G570" s="27" t="s">
        <v>203</v>
      </c>
      <c r="H570" s="27"/>
      <c r="I570" s="27" t="s">
        <v>24</v>
      </c>
      <c r="J570" s="32" t="s">
        <v>24</v>
      </c>
    </row>
    <row r="571" spans="4:10" x14ac:dyDescent="0.2">
      <c r="D571" s="3" t="s">
        <v>1178</v>
      </c>
      <c r="E571" s="3" t="s">
        <v>1179</v>
      </c>
      <c r="F571" s="4" t="s">
        <v>24</v>
      </c>
      <c r="G571" s="27"/>
      <c r="H571" s="27"/>
      <c r="I571" s="27" t="s">
        <v>24</v>
      </c>
      <c r="J571" s="32" t="s">
        <v>24</v>
      </c>
    </row>
    <row r="572" spans="4:10" x14ac:dyDescent="0.2">
      <c r="D572" s="3" t="s">
        <v>1180</v>
      </c>
      <c r="E572" s="3" t="s">
        <v>1139</v>
      </c>
      <c r="F572" s="4" t="s">
        <v>24</v>
      </c>
      <c r="G572" s="27"/>
      <c r="H572" s="27" t="s">
        <v>203</v>
      </c>
      <c r="I572" s="27" t="s">
        <v>24</v>
      </c>
      <c r="J572" s="32" t="s">
        <v>24</v>
      </c>
    </row>
    <row r="573" spans="4:10" x14ac:dyDescent="0.2">
      <c r="D573" s="3" t="s">
        <v>1181</v>
      </c>
      <c r="E573" s="3" t="s">
        <v>1182</v>
      </c>
      <c r="F573" s="4" t="s">
        <v>24</v>
      </c>
      <c r="G573" s="27" t="s">
        <v>203</v>
      </c>
      <c r="H573" s="27"/>
      <c r="I573" s="27" t="s">
        <v>24</v>
      </c>
      <c r="J573" s="32" t="s">
        <v>24</v>
      </c>
    </row>
    <row r="574" spans="4:10" x14ac:dyDescent="0.2">
      <c r="D574" s="3" t="s">
        <v>1183</v>
      </c>
      <c r="E574" s="3" t="s">
        <v>1146</v>
      </c>
      <c r="F574" s="4" t="s">
        <v>24</v>
      </c>
      <c r="G574" s="27" t="s">
        <v>203</v>
      </c>
      <c r="H574" s="27"/>
      <c r="I574" s="27" t="s">
        <v>24</v>
      </c>
      <c r="J574" s="32" t="s">
        <v>24</v>
      </c>
    </row>
    <row r="575" spans="4:10" x14ac:dyDescent="0.2">
      <c r="D575" s="3" t="s">
        <v>1184</v>
      </c>
      <c r="E575" s="3" t="s">
        <v>1185</v>
      </c>
      <c r="F575" s="4" t="s">
        <v>24</v>
      </c>
      <c r="G575" s="27" t="s">
        <v>203</v>
      </c>
      <c r="H575" s="27"/>
      <c r="I575" s="27" t="s">
        <v>24</v>
      </c>
      <c r="J575" s="32" t="s">
        <v>24</v>
      </c>
    </row>
    <row r="576" spans="4:10" x14ac:dyDescent="0.2">
      <c r="D576" s="3" t="s">
        <v>156</v>
      </c>
      <c r="E576" s="3" t="s">
        <v>1186</v>
      </c>
      <c r="F576" s="4" t="s">
        <v>24</v>
      </c>
      <c r="G576" s="27" t="s">
        <v>203</v>
      </c>
      <c r="H576" s="27"/>
      <c r="I576" s="27" t="s">
        <v>24</v>
      </c>
      <c r="J576" s="32" t="s">
        <v>24</v>
      </c>
    </row>
    <row r="577" spans="4:10" x14ac:dyDescent="0.2">
      <c r="D577" s="3" t="s">
        <v>157</v>
      </c>
      <c r="E577" s="3" t="s">
        <v>1187</v>
      </c>
      <c r="F577" s="4" t="s">
        <v>24</v>
      </c>
      <c r="G577" s="27" t="s">
        <v>203</v>
      </c>
      <c r="H577" s="27"/>
      <c r="I577" s="27" t="s">
        <v>24</v>
      </c>
      <c r="J577" s="32" t="s">
        <v>24</v>
      </c>
    </row>
    <row r="578" spans="4:10" x14ac:dyDescent="0.2">
      <c r="D578" s="3" t="s">
        <v>1188</v>
      </c>
      <c r="E578" s="3" t="s">
        <v>1152</v>
      </c>
      <c r="F578" s="4" t="s">
        <v>24</v>
      </c>
      <c r="G578" s="27" t="s">
        <v>203</v>
      </c>
      <c r="H578" s="27"/>
      <c r="I578" s="27" t="s">
        <v>24</v>
      </c>
      <c r="J578" s="32" t="s">
        <v>24</v>
      </c>
    </row>
    <row r="579" spans="4:10" x14ac:dyDescent="0.2">
      <c r="D579" s="3" t="s">
        <v>1189</v>
      </c>
      <c r="E579" s="3" t="s">
        <v>1190</v>
      </c>
      <c r="F579" s="4" t="s">
        <v>24</v>
      </c>
      <c r="G579" s="27"/>
      <c r="H579" s="27" t="s">
        <v>203</v>
      </c>
      <c r="I579" s="27" t="s">
        <v>24</v>
      </c>
      <c r="J579" s="32" t="s">
        <v>24</v>
      </c>
    </row>
    <row r="580" spans="4:10" x14ac:dyDescent="0.2">
      <c r="D580" s="3" t="s">
        <v>1191</v>
      </c>
      <c r="E580" s="3" t="s">
        <v>1192</v>
      </c>
      <c r="F580" s="4" t="s">
        <v>24</v>
      </c>
      <c r="G580" s="27"/>
      <c r="H580" s="27" t="s">
        <v>203</v>
      </c>
      <c r="I580" s="27" t="s">
        <v>24</v>
      </c>
      <c r="J580" s="32" t="s">
        <v>24</v>
      </c>
    </row>
    <row r="581" spans="4:10" x14ac:dyDescent="0.2">
      <c r="D581" s="3" t="s">
        <v>1193</v>
      </c>
      <c r="E581" s="3" t="s">
        <v>1154</v>
      </c>
      <c r="F581" s="4" t="s">
        <v>24</v>
      </c>
      <c r="G581" s="27"/>
      <c r="H581" s="27"/>
      <c r="I581" s="27" t="s">
        <v>24</v>
      </c>
      <c r="J581" s="32" t="s">
        <v>24</v>
      </c>
    </row>
    <row r="582" spans="4:10" x14ac:dyDescent="0.2">
      <c r="D582" s="3" t="s">
        <v>1194</v>
      </c>
      <c r="E582" s="3" t="s">
        <v>1195</v>
      </c>
      <c r="F582" s="4" t="s">
        <v>24</v>
      </c>
      <c r="G582" s="27"/>
      <c r="H582" s="27" t="s">
        <v>203</v>
      </c>
      <c r="I582" s="27" t="s">
        <v>24</v>
      </c>
      <c r="J582" s="32" t="s">
        <v>24</v>
      </c>
    </row>
    <row r="583" spans="4:10" x14ac:dyDescent="0.2">
      <c r="D583" s="3" t="s">
        <v>1196</v>
      </c>
      <c r="E583" s="3" t="s">
        <v>1197</v>
      </c>
      <c r="F583" s="4" t="s">
        <v>24</v>
      </c>
      <c r="G583" s="27" t="s">
        <v>203</v>
      </c>
      <c r="H583" s="27"/>
      <c r="I583" s="27" t="s">
        <v>24</v>
      </c>
      <c r="J583" s="32" t="s">
        <v>24</v>
      </c>
    </row>
    <row r="584" spans="4:10" x14ac:dyDescent="0.2">
      <c r="D584" s="3" t="s">
        <v>1198</v>
      </c>
      <c r="E584" s="3" t="s">
        <v>1199</v>
      </c>
      <c r="F584" s="4" t="s">
        <v>24</v>
      </c>
      <c r="G584" s="27"/>
      <c r="H584" s="27" t="s">
        <v>203</v>
      </c>
      <c r="I584" s="27" t="s">
        <v>24</v>
      </c>
      <c r="J584" s="32" t="s">
        <v>24</v>
      </c>
    </row>
    <row r="585" spans="4:10" x14ac:dyDescent="0.2">
      <c r="D585" s="3" t="s">
        <v>1200</v>
      </c>
      <c r="E585" s="3" t="s">
        <v>1201</v>
      </c>
      <c r="F585" s="4" t="s">
        <v>24</v>
      </c>
      <c r="G585" s="27"/>
      <c r="H585" s="27"/>
      <c r="I585" s="27" t="s">
        <v>24</v>
      </c>
      <c r="J585" s="32" t="s">
        <v>24</v>
      </c>
    </row>
    <row r="586" spans="4:10" x14ac:dyDescent="0.2">
      <c r="D586" s="3" t="s">
        <v>1202</v>
      </c>
      <c r="E586" s="3" t="s">
        <v>1141</v>
      </c>
      <c r="F586" s="4" t="s">
        <v>24</v>
      </c>
      <c r="G586" s="27" t="s">
        <v>203</v>
      </c>
      <c r="H586" s="27"/>
      <c r="I586" s="27" t="s">
        <v>24</v>
      </c>
      <c r="J586" s="32" t="s">
        <v>24</v>
      </c>
    </row>
    <row r="587" spans="4:10" x14ac:dyDescent="0.2">
      <c r="D587" s="3" t="s">
        <v>1203</v>
      </c>
      <c r="E587" s="3" t="s">
        <v>1204</v>
      </c>
      <c r="F587" s="4" t="s">
        <v>24</v>
      </c>
      <c r="G587" s="27"/>
      <c r="H587" s="27" t="s">
        <v>203</v>
      </c>
      <c r="I587" s="27" t="s">
        <v>24</v>
      </c>
      <c r="J587" s="32" t="s">
        <v>24</v>
      </c>
    </row>
    <row r="588" spans="4:10" x14ac:dyDescent="0.2">
      <c r="D588" s="3" t="s">
        <v>1205</v>
      </c>
      <c r="E588" s="3" t="s">
        <v>1206</v>
      </c>
      <c r="F588" s="4" t="s">
        <v>24</v>
      </c>
      <c r="G588" s="27" t="s">
        <v>203</v>
      </c>
      <c r="H588" s="27"/>
      <c r="I588" s="27" t="s">
        <v>24</v>
      </c>
      <c r="J588" s="32" t="s">
        <v>24</v>
      </c>
    </row>
    <row r="589" spans="4:10" x14ac:dyDescent="0.2">
      <c r="D589" s="3" t="s">
        <v>1207</v>
      </c>
      <c r="E589" s="3" t="s">
        <v>1208</v>
      </c>
      <c r="F589" s="4" t="s">
        <v>24</v>
      </c>
      <c r="G589" s="27" t="s">
        <v>203</v>
      </c>
      <c r="H589" s="27"/>
      <c r="I589" s="27" t="s">
        <v>24</v>
      </c>
      <c r="J589" s="32" t="s">
        <v>24</v>
      </c>
    </row>
    <row r="590" spans="4:10" x14ac:dyDescent="0.2">
      <c r="D590" s="3" t="s">
        <v>1209</v>
      </c>
      <c r="E590" s="3" t="s">
        <v>1210</v>
      </c>
      <c r="F590" s="4" t="s">
        <v>177</v>
      </c>
      <c r="G590" s="27"/>
      <c r="H590" s="27" t="s">
        <v>203</v>
      </c>
      <c r="I590" s="27" t="s">
        <v>24</v>
      </c>
      <c r="J590" s="32" t="s">
        <v>24</v>
      </c>
    </row>
    <row r="591" spans="4:10" x14ac:dyDescent="0.2">
      <c r="D591" s="3" t="s">
        <v>1211</v>
      </c>
      <c r="E591" s="3" t="s">
        <v>1143</v>
      </c>
      <c r="F591" s="4" t="s">
        <v>24</v>
      </c>
      <c r="G591" s="27"/>
      <c r="H591" s="27" t="s">
        <v>203</v>
      </c>
      <c r="I591" s="27" t="s">
        <v>24</v>
      </c>
      <c r="J591" s="32" t="s">
        <v>24</v>
      </c>
    </row>
    <row r="592" spans="4:10" x14ac:dyDescent="0.2">
      <c r="D592" s="3" t="s">
        <v>1212</v>
      </c>
      <c r="E592" s="3" t="s">
        <v>1175</v>
      </c>
      <c r="F592" s="4" t="s">
        <v>24</v>
      </c>
      <c r="G592" s="27"/>
      <c r="H592" s="27"/>
      <c r="I592" s="27" t="s">
        <v>24</v>
      </c>
      <c r="J592" s="32" t="s">
        <v>24</v>
      </c>
    </row>
    <row r="593" spans="2:10" x14ac:dyDescent="0.2">
      <c r="B593" s="3" t="s">
        <v>1213</v>
      </c>
      <c r="D593" s="3" t="s">
        <v>1214</v>
      </c>
      <c r="E593" s="3" t="s">
        <v>1215</v>
      </c>
      <c r="F593" s="4" t="s">
        <v>24</v>
      </c>
      <c r="G593" s="27"/>
      <c r="H593" s="27" t="s">
        <v>203</v>
      </c>
      <c r="I593" s="27" t="s">
        <v>24</v>
      </c>
      <c r="J593" s="32" t="s">
        <v>24</v>
      </c>
    </row>
    <row r="594" spans="2:10" x14ac:dyDescent="0.2">
      <c r="D594" s="3" t="s">
        <v>1216</v>
      </c>
      <c r="E594" s="3" t="s">
        <v>1217</v>
      </c>
      <c r="F594" s="4" t="s">
        <v>24</v>
      </c>
      <c r="G594" s="27"/>
      <c r="H594" s="27" t="s">
        <v>203</v>
      </c>
      <c r="I594" s="27" t="s">
        <v>24</v>
      </c>
      <c r="J594" s="32" t="s">
        <v>24</v>
      </c>
    </row>
    <row r="595" spans="2:10" x14ac:dyDescent="0.2">
      <c r="D595" s="3" t="s">
        <v>1218</v>
      </c>
      <c r="E595" s="3" t="s">
        <v>1219</v>
      </c>
      <c r="F595" s="4" t="s">
        <v>24</v>
      </c>
      <c r="G595" s="27"/>
      <c r="H595" s="27" t="s">
        <v>203</v>
      </c>
      <c r="I595" s="27" t="s">
        <v>24</v>
      </c>
      <c r="J595" s="32" t="s">
        <v>24</v>
      </c>
    </row>
    <row r="596" spans="2:10" x14ac:dyDescent="0.2">
      <c r="D596" s="3" t="s">
        <v>1220</v>
      </c>
      <c r="E596" s="3" t="s">
        <v>1221</v>
      </c>
      <c r="F596" s="4" t="s">
        <v>24</v>
      </c>
      <c r="G596" s="27"/>
      <c r="H596" s="27" t="s">
        <v>203</v>
      </c>
      <c r="I596" s="27" t="s">
        <v>24</v>
      </c>
      <c r="J596" s="32" t="s">
        <v>24</v>
      </c>
    </row>
    <row r="597" spans="2:10" x14ac:dyDescent="0.2">
      <c r="D597" s="3" t="s">
        <v>1222</v>
      </c>
      <c r="E597" s="3" t="s">
        <v>1223</v>
      </c>
      <c r="F597" s="4" t="s">
        <v>24</v>
      </c>
      <c r="G597" s="27" t="s">
        <v>203</v>
      </c>
      <c r="H597" s="27"/>
      <c r="I597" s="27" t="s">
        <v>24</v>
      </c>
      <c r="J597" s="32" t="s">
        <v>24</v>
      </c>
    </row>
    <row r="598" spans="2:10" x14ac:dyDescent="0.2">
      <c r="D598" s="3" t="s">
        <v>1224</v>
      </c>
      <c r="E598" s="3" t="s">
        <v>1225</v>
      </c>
      <c r="F598" s="4" t="s">
        <v>24</v>
      </c>
      <c r="G598" s="27"/>
      <c r="H598" s="27" t="s">
        <v>203</v>
      </c>
      <c r="I598" s="27" t="s">
        <v>24</v>
      </c>
      <c r="J598" s="32" t="s">
        <v>24</v>
      </c>
    </row>
    <row r="599" spans="2:10" x14ac:dyDescent="0.2">
      <c r="D599" s="3" t="s">
        <v>1226</v>
      </c>
      <c r="E599" s="3" t="s">
        <v>1227</v>
      </c>
      <c r="F599" s="4" t="s">
        <v>24</v>
      </c>
      <c r="G599" s="27"/>
      <c r="H599" s="27" t="s">
        <v>203</v>
      </c>
      <c r="I599" s="27" t="s">
        <v>24</v>
      </c>
      <c r="J599" s="32" t="s">
        <v>1228</v>
      </c>
    </row>
    <row r="600" spans="2:10" x14ac:dyDescent="0.2">
      <c r="D600" s="3" t="s">
        <v>1229</v>
      </c>
      <c r="E600" s="3" t="s">
        <v>1230</v>
      </c>
      <c r="F600" s="4" t="s">
        <v>24</v>
      </c>
      <c r="G600" s="27"/>
      <c r="H600" s="27"/>
      <c r="I600" s="27" t="s">
        <v>24</v>
      </c>
      <c r="J600" s="32" t="s">
        <v>24</v>
      </c>
    </row>
    <row r="601" spans="2:10" x14ac:dyDescent="0.2">
      <c r="D601" s="3" t="s">
        <v>1231</v>
      </c>
      <c r="E601" s="3" t="s">
        <v>1232</v>
      </c>
      <c r="F601" s="4" t="s">
        <v>24</v>
      </c>
      <c r="G601" s="27"/>
      <c r="H601" s="27" t="s">
        <v>203</v>
      </c>
      <c r="I601" s="27" t="s">
        <v>24</v>
      </c>
      <c r="J601" s="32" t="s">
        <v>24</v>
      </c>
    </row>
    <row r="602" spans="2:10" x14ac:dyDescent="0.2">
      <c r="D602" s="3" t="s">
        <v>1233</v>
      </c>
      <c r="E602" s="3" t="s">
        <v>1234</v>
      </c>
      <c r="F602" s="4" t="s">
        <v>24</v>
      </c>
      <c r="G602" s="27"/>
      <c r="H602" s="27" t="s">
        <v>203</v>
      </c>
      <c r="I602" s="27" t="s">
        <v>24</v>
      </c>
      <c r="J602" s="32" t="s">
        <v>24</v>
      </c>
    </row>
    <row r="603" spans="2:10" x14ac:dyDescent="0.2">
      <c r="D603" s="3" t="s">
        <v>1235</v>
      </c>
      <c r="E603" s="3" t="s">
        <v>1236</v>
      </c>
      <c r="F603" s="4" t="s">
        <v>24</v>
      </c>
      <c r="G603" s="27"/>
      <c r="H603" s="27"/>
      <c r="I603" s="27" t="s">
        <v>24</v>
      </c>
      <c r="J603" s="32" t="s">
        <v>24</v>
      </c>
    </row>
    <row r="604" spans="2:10" x14ac:dyDescent="0.2">
      <c r="D604" s="3" t="s">
        <v>1237</v>
      </c>
      <c r="E604" s="3" t="s">
        <v>1238</v>
      </c>
      <c r="F604" s="4" t="s">
        <v>24</v>
      </c>
      <c r="G604" s="27"/>
      <c r="H604" s="27" t="s">
        <v>203</v>
      </c>
      <c r="I604" s="27" t="s">
        <v>24</v>
      </c>
      <c r="J604" s="32" t="s">
        <v>24</v>
      </c>
    </row>
    <row r="605" spans="2:10" x14ac:dyDescent="0.2">
      <c r="D605" s="3" t="s">
        <v>1239</v>
      </c>
      <c r="E605" s="3" t="s">
        <v>1240</v>
      </c>
      <c r="F605" s="4" t="s">
        <v>24</v>
      </c>
      <c r="G605" s="27"/>
      <c r="H605" s="27" t="s">
        <v>203</v>
      </c>
      <c r="I605" s="27" t="s">
        <v>24</v>
      </c>
      <c r="J605" s="32" t="s">
        <v>24</v>
      </c>
    </row>
    <row r="606" spans="2:10" x14ac:dyDescent="0.2">
      <c r="D606" s="3" t="s">
        <v>1241</v>
      </c>
      <c r="E606" s="3" t="s">
        <v>1242</v>
      </c>
      <c r="F606" s="4" t="s">
        <v>24</v>
      </c>
      <c r="G606" s="27"/>
      <c r="H606" s="27"/>
      <c r="I606" s="27" t="s">
        <v>24</v>
      </c>
      <c r="J606" s="32" t="s">
        <v>1243</v>
      </c>
    </row>
    <row r="607" spans="2:10" x14ac:dyDescent="0.2">
      <c r="D607" s="3" t="s">
        <v>1244</v>
      </c>
      <c r="E607" s="3" t="s">
        <v>1245</v>
      </c>
      <c r="F607" s="4" t="s">
        <v>24</v>
      </c>
      <c r="G607" s="27"/>
      <c r="H607" s="27" t="s">
        <v>203</v>
      </c>
      <c r="I607" s="27" t="s">
        <v>24</v>
      </c>
      <c r="J607" s="32" t="s">
        <v>24</v>
      </c>
    </row>
    <row r="608" spans="2:10" x14ac:dyDescent="0.2">
      <c r="D608" s="3" t="s">
        <v>1246</v>
      </c>
      <c r="E608" s="3" t="s">
        <v>1247</v>
      </c>
      <c r="F608" s="4" t="s">
        <v>24</v>
      </c>
      <c r="G608" s="27"/>
      <c r="H608" s="27" t="s">
        <v>203</v>
      </c>
      <c r="I608" s="27" t="s">
        <v>24</v>
      </c>
      <c r="J608" s="32" t="s">
        <v>24</v>
      </c>
    </row>
    <row r="609" spans="4:10" x14ac:dyDescent="0.2">
      <c r="D609" s="3" t="s">
        <v>1248</v>
      </c>
      <c r="E609" s="3" t="s">
        <v>1215</v>
      </c>
      <c r="F609" s="4" t="s">
        <v>24</v>
      </c>
      <c r="G609" s="27"/>
      <c r="H609" s="27" t="s">
        <v>203</v>
      </c>
      <c r="I609" s="27" t="s">
        <v>24</v>
      </c>
      <c r="J609" s="32" t="s">
        <v>24</v>
      </c>
    </row>
    <row r="610" spans="4:10" x14ac:dyDescent="0.2">
      <c r="D610" s="3" t="s">
        <v>1249</v>
      </c>
      <c r="E610" s="3" t="s">
        <v>1217</v>
      </c>
      <c r="F610" s="4" t="s">
        <v>24</v>
      </c>
      <c r="G610" s="27"/>
      <c r="H610" s="27" t="s">
        <v>203</v>
      </c>
      <c r="I610" s="27" t="s">
        <v>24</v>
      </c>
      <c r="J610" s="32" t="s">
        <v>24</v>
      </c>
    </row>
    <row r="611" spans="4:10" x14ac:dyDescent="0.2">
      <c r="D611" s="3" t="s">
        <v>1250</v>
      </c>
      <c r="E611" s="3" t="s">
        <v>1251</v>
      </c>
      <c r="F611" s="4" t="s">
        <v>24</v>
      </c>
      <c r="G611" s="27"/>
      <c r="H611" s="27" t="s">
        <v>203</v>
      </c>
      <c r="I611" s="27" t="s">
        <v>24</v>
      </c>
      <c r="J611" s="32" t="s">
        <v>24</v>
      </c>
    </row>
    <row r="612" spans="4:10" x14ac:dyDescent="0.2">
      <c r="D612" s="3" t="s">
        <v>1252</v>
      </c>
      <c r="E612" s="3" t="s">
        <v>1253</v>
      </c>
      <c r="F612" s="4" t="s">
        <v>24</v>
      </c>
      <c r="G612" s="27"/>
      <c r="H612" s="27" t="s">
        <v>203</v>
      </c>
      <c r="I612" s="27" t="s">
        <v>24</v>
      </c>
      <c r="J612" s="32" t="s">
        <v>24</v>
      </c>
    </row>
    <row r="613" spans="4:10" x14ac:dyDescent="0.2">
      <c r="D613" s="3" t="s">
        <v>1254</v>
      </c>
      <c r="E613" s="3" t="s">
        <v>1255</v>
      </c>
      <c r="F613" s="4" t="s">
        <v>24</v>
      </c>
      <c r="G613" s="27"/>
      <c r="H613" s="27"/>
      <c r="I613" s="27" t="s">
        <v>24</v>
      </c>
      <c r="J613" s="32" t="s">
        <v>24</v>
      </c>
    </row>
    <row r="614" spans="4:10" x14ac:dyDescent="0.2">
      <c r="D614" s="3" t="s">
        <v>1256</v>
      </c>
      <c r="E614" s="3" t="s">
        <v>1257</v>
      </c>
      <c r="F614" s="4" t="s">
        <v>24</v>
      </c>
      <c r="G614" s="27"/>
      <c r="H614" s="27"/>
      <c r="I614" s="27" t="s">
        <v>24</v>
      </c>
      <c r="J614" s="32" t="s">
        <v>24</v>
      </c>
    </row>
    <row r="615" spans="4:10" x14ac:dyDescent="0.2">
      <c r="D615" s="3" t="s">
        <v>1258</v>
      </c>
      <c r="E615" s="3" t="s">
        <v>1259</v>
      </c>
      <c r="F615" s="4" t="s">
        <v>24</v>
      </c>
      <c r="G615" s="27"/>
      <c r="H615" s="27"/>
      <c r="I615" s="27" t="s">
        <v>24</v>
      </c>
      <c r="J615" s="32" t="s">
        <v>24</v>
      </c>
    </row>
    <row r="616" spans="4:10" x14ac:dyDescent="0.2">
      <c r="D616" s="3" t="s">
        <v>1260</v>
      </c>
      <c r="E616" s="3" t="s">
        <v>414</v>
      </c>
      <c r="F616" s="4" t="s">
        <v>24</v>
      </c>
      <c r="G616" s="27"/>
      <c r="H616" s="27" t="s">
        <v>203</v>
      </c>
      <c r="I616" s="27" t="s">
        <v>24</v>
      </c>
      <c r="J616" s="32" t="s">
        <v>24</v>
      </c>
    </row>
    <row r="617" spans="4:10" x14ac:dyDescent="0.2">
      <c r="D617" s="3" t="s">
        <v>1261</v>
      </c>
      <c r="E617" s="3" t="s">
        <v>1219</v>
      </c>
      <c r="F617" s="4" t="s">
        <v>24</v>
      </c>
      <c r="G617" s="27"/>
      <c r="H617" s="27" t="s">
        <v>203</v>
      </c>
      <c r="I617" s="27" t="s">
        <v>24</v>
      </c>
      <c r="J617" s="32" t="s">
        <v>24</v>
      </c>
    </row>
    <row r="618" spans="4:10" x14ac:dyDescent="0.2">
      <c r="D618" s="3" t="s">
        <v>1262</v>
      </c>
      <c r="E618" s="3" t="s">
        <v>1263</v>
      </c>
      <c r="F618" s="4" t="s">
        <v>24</v>
      </c>
      <c r="G618" s="27"/>
      <c r="H618" s="27"/>
      <c r="I618" s="27" t="s">
        <v>24</v>
      </c>
      <c r="J618" s="32" t="s">
        <v>24</v>
      </c>
    </row>
    <row r="619" spans="4:10" x14ac:dyDescent="0.2">
      <c r="D619" s="3" t="s">
        <v>1264</v>
      </c>
      <c r="E619" s="3" t="s">
        <v>1265</v>
      </c>
      <c r="F619" s="4" t="s">
        <v>24</v>
      </c>
      <c r="G619" s="27"/>
      <c r="H619" s="27" t="s">
        <v>203</v>
      </c>
      <c r="I619" s="27" t="s">
        <v>24</v>
      </c>
      <c r="J619" s="32" t="s">
        <v>24</v>
      </c>
    </row>
    <row r="620" spans="4:10" x14ac:dyDescent="0.2">
      <c r="D620" s="3" t="s">
        <v>1266</v>
      </c>
      <c r="E620" s="3" t="s">
        <v>1223</v>
      </c>
      <c r="F620" s="4" t="s">
        <v>24</v>
      </c>
      <c r="G620" s="27"/>
      <c r="H620" s="27" t="s">
        <v>203</v>
      </c>
      <c r="I620" s="27" t="s">
        <v>24</v>
      </c>
      <c r="J620" s="32" t="s">
        <v>24</v>
      </c>
    </row>
    <row r="621" spans="4:10" x14ac:dyDescent="0.2">
      <c r="D621" s="3" t="s">
        <v>1267</v>
      </c>
      <c r="E621" s="3" t="s">
        <v>1268</v>
      </c>
      <c r="F621" s="4" t="s">
        <v>24</v>
      </c>
      <c r="G621" s="27"/>
      <c r="H621" s="27" t="s">
        <v>203</v>
      </c>
      <c r="I621" s="27" t="s">
        <v>24</v>
      </c>
      <c r="J621" s="32" t="s">
        <v>24</v>
      </c>
    </row>
    <row r="622" spans="4:10" x14ac:dyDescent="0.2">
      <c r="D622" s="3" t="s">
        <v>1269</v>
      </c>
      <c r="E622" s="3" t="s">
        <v>1270</v>
      </c>
      <c r="F622" s="4" t="s">
        <v>24</v>
      </c>
      <c r="G622" s="27"/>
      <c r="H622" s="27" t="s">
        <v>203</v>
      </c>
      <c r="I622" s="27" t="s">
        <v>24</v>
      </c>
      <c r="J622" s="32" t="s">
        <v>24</v>
      </c>
    </row>
    <row r="623" spans="4:10" x14ac:dyDescent="0.2">
      <c r="D623" s="3" t="s">
        <v>1271</v>
      </c>
      <c r="E623" s="3" t="s">
        <v>1272</v>
      </c>
      <c r="F623" s="4" t="s">
        <v>24</v>
      </c>
      <c r="G623" s="27"/>
      <c r="H623" s="27" t="s">
        <v>203</v>
      </c>
      <c r="I623" s="27" t="s">
        <v>24</v>
      </c>
      <c r="J623" s="32" t="s">
        <v>24</v>
      </c>
    </row>
    <row r="624" spans="4:10" x14ac:dyDescent="0.2">
      <c r="D624" s="3" t="s">
        <v>105</v>
      </c>
      <c r="E624" s="3" t="s">
        <v>1273</v>
      </c>
      <c r="F624" s="4" t="s">
        <v>24</v>
      </c>
      <c r="G624" s="27"/>
      <c r="H624" s="27"/>
      <c r="I624" s="27" t="s">
        <v>24</v>
      </c>
      <c r="J624" s="32" t="s">
        <v>24</v>
      </c>
    </row>
    <row r="625" spans="4:10" x14ac:dyDescent="0.2">
      <c r="D625" s="3" t="s">
        <v>1274</v>
      </c>
      <c r="E625" s="3" t="s">
        <v>1230</v>
      </c>
      <c r="F625" s="4" t="s">
        <v>24</v>
      </c>
      <c r="G625" s="27"/>
      <c r="H625" s="27" t="s">
        <v>203</v>
      </c>
      <c r="I625" s="27" t="s">
        <v>24</v>
      </c>
      <c r="J625" s="32" t="s">
        <v>1275</v>
      </c>
    </row>
    <row r="626" spans="4:10" x14ac:dyDescent="0.2">
      <c r="D626" s="3" t="s">
        <v>1276</v>
      </c>
      <c r="E626" s="3" t="s">
        <v>1277</v>
      </c>
      <c r="F626" s="4" t="s">
        <v>24</v>
      </c>
      <c r="G626" s="27"/>
      <c r="H626" s="27"/>
      <c r="I626" s="27" t="s">
        <v>24</v>
      </c>
      <c r="J626" s="32" t="s">
        <v>24</v>
      </c>
    </row>
    <row r="627" spans="4:10" x14ac:dyDescent="0.2">
      <c r="D627" s="3" t="s">
        <v>1278</v>
      </c>
      <c r="E627" s="3" t="s">
        <v>1236</v>
      </c>
      <c r="F627" s="4" t="s">
        <v>24</v>
      </c>
      <c r="G627" s="27"/>
      <c r="H627" s="27"/>
      <c r="I627" s="27" t="s">
        <v>24</v>
      </c>
      <c r="J627" s="32" t="s">
        <v>24</v>
      </c>
    </row>
    <row r="628" spans="4:10" x14ac:dyDescent="0.2">
      <c r="D628" s="3" t="s">
        <v>1279</v>
      </c>
      <c r="E628" s="3" t="s">
        <v>1280</v>
      </c>
      <c r="F628" s="4" t="s">
        <v>24</v>
      </c>
      <c r="G628" s="27"/>
      <c r="H628" s="27" t="s">
        <v>203</v>
      </c>
      <c r="I628" s="27" t="s">
        <v>24</v>
      </c>
      <c r="J628" s="32" t="s">
        <v>24</v>
      </c>
    </row>
    <row r="629" spans="4:10" x14ac:dyDescent="0.2">
      <c r="D629" s="3" t="s">
        <v>1281</v>
      </c>
      <c r="E629" s="3" t="s">
        <v>1282</v>
      </c>
      <c r="F629" s="4" t="s">
        <v>24</v>
      </c>
      <c r="G629" s="27"/>
      <c r="H629" s="27" t="s">
        <v>203</v>
      </c>
      <c r="I629" s="27" t="s">
        <v>24</v>
      </c>
      <c r="J629" s="32" t="s">
        <v>24</v>
      </c>
    </row>
    <row r="630" spans="4:10" x14ac:dyDescent="0.2">
      <c r="D630" s="3" t="s">
        <v>149</v>
      </c>
      <c r="E630" s="3" t="s">
        <v>1283</v>
      </c>
      <c r="F630" s="4" t="s">
        <v>24</v>
      </c>
      <c r="G630" s="27"/>
      <c r="H630" s="27" t="s">
        <v>203</v>
      </c>
      <c r="I630" s="27" t="s">
        <v>24</v>
      </c>
      <c r="J630" s="32" t="s">
        <v>24</v>
      </c>
    </row>
    <row r="631" spans="4:10" ht="28.5" x14ac:dyDescent="0.2">
      <c r="D631" s="3" t="s">
        <v>1284</v>
      </c>
      <c r="E631" s="3" t="s">
        <v>1285</v>
      </c>
      <c r="F631" s="4" t="s">
        <v>1286</v>
      </c>
      <c r="G631" s="27"/>
      <c r="H631" s="27" t="s">
        <v>203</v>
      </c>
      <c r="I631" s="27" t="s">
        <v>24</v>
      </c>
      <c r="J631" s="32" t="s">
        <v>1228</v>
      </c>
    </row>
    <row r="632" spans="4:10" x14ac:dyDescent="0.2">
      <c r="D632" s="3" t="s">
        <v>1287</v>
      </c>
      <c r="E632" s="3" t="s">
        <v>1288</v>
      </c>
      <c r="F632" s="4" t="s">
        <v>24</v>
      </c>
      <c r="G632" s="27"/>
      <c r="H632" s="27" t="s">
        <v>203</v>
      </c>
      <c r="I632" s="27" t="s">
        <v>24</v>
      </c>
      <c r="J632" s="32" t="s">
        <v>24</v>
      </c>
    </row>
    <row r="633" spans="4:10" x14ac:dyDescent="0.2">
      <c r="D633" s="3" t="s">
        <v>1289</v>
      </c>
      <c r="E633" s="3" t="s">
        <v>1215</v>
      </c>
      <c r="F633" s="4" t="s">
        <v>24</v>
      </c>
      <c r="G633" s="27"/>
      <c r="H633" s="27" t="s">
        <v>203</v>
      </c>
      <c r="I633" s="27" t="s">
        <v>24</v>
      </c>
      <c r="J633" s="32" t="s">
        <v>24</v>
      </c>
    </row>
    <row r="634" spans="4:10" x14ac:dyDescent="0.2">
      <c r="D634" s="3" t="s">
        <v>1290</v>
      </c>
      <c r="E634" s="3" t="s">
        <v>1217</v>
      </c>
      <c r="F634" s="4" t="s">
        <v>24</v>
      </c>
      <c r="G634" s="27"/>
      <c r="H634" s="27" t="s">
        <v>203</v>
      </c>
      <c r="I634" s="27" t="s">
        <v>24</v>
      </c>
      <c r="J634" s="32" t="s">
        <v>24</v>
      </c>
    </row>
    <row r="635" spans="4:10" x14ac:dyDescent="0.2">
      <c r="D635" s="3" t="s">
        <v>1291</v>
      </c>
      <c r="E635" s="3" t="s">
        <v>1219</v>
      </c>
      <c r="F635" s="4" t="s">
        <v>24</v>
      </c>
      <c r="G635" s="27"/>
      <c r="H635" s="27" t="s">
        <v>203</v>
      </c>
      <c r="I635" s="27" t="s">
        <v>24</v>
      </c>
      <c r="J635" s="32" t="s">
        <v>24</v>
      </c>
    </row>
    <row r="636" spans="4:10" x14ac:dyDescent="0.2">
      <c r="D636" s="3" t="s">
        <v>1292</v>
      </c>
      <c r="E636" s="3" t="s">
        <v>1221</v>
      </c>
      <c r="F636" s="4" t="s">
        <v>24</v>
      </c>
      <c r="G636" s="27"/>
      <c r="H636" s="27" t="s">
        <v>203</v>
      </c>
      <c r="I636" s="27" t="s">
        <v>24</v>
      </c>
      <c r="J636" s="32" t="s">
        <v>24</v>
      </c>
    </row>
    <row r="637" spans="4:10" x14ac:dyDescent="0.2">
      <c r="D637" s="3" t="s">
        <v>1293</v>
      </c>
      <c r="E637" s="3" t="s">
        <v>1223</v>
      </c>
      <c r="F637" s="4" t="s">
        <v>24</v>
      </c>
      <c r="G637" s="27"/>
      <c r="H637" s="27" t="s">
        <v>203</v>
      </c>
      <c r="I637" s="27" t="s">
        <v>24</v>
      </c>
      <c r="J637" s="32" t="s">
        <v>24</v>
      </c>
    </row>
    <row r="638" spans="4:10" x14ac:dyDescent="0.2">
      <c r="D638" s="3" t="s">
        <v>1294</v>
      </c>
      <c r="E638" s="3" t="s">
        <v>1236</v>
      </c>
      <c r="F638" s="4" t="s">
        <v>24</v>
      </c>
      <c r="G638" s="27"/>
      <c r="H638" s="27"/>
      <c r="I638" s="27" t="s">
        <v>24</v>
      </c>
      <c r="J638" s="32" t="s">
        <v>24</v>
      </c>
    </row>
    <row r="639" spans="4:10" x14ac:dyDescent="0.2">
      <c r="D639" s="3" t="s">
        <v>1295</v>
      </c>
      <c r="E639" s="3" t="s">
        <v>1296</v>
      </c>
      <c r="F639" s="4" t="s">
        <v>24</v>
      </c>
      <c r="G639" s="27"/>
      <c r="H639" s="27" t="s">
        <v>203</v>
      </c>
      <c r="I639" s="27" t="s">
        <v>24</v>
      </c>
      <c r="J639" s="32" t="s">
        <v>1297</v>
      </c>
    </row>
    <row r="640" spans="4:10" x14ac:dyDescent="0.2">
      <c r="D640" s="3" t="s">
        <v>1298</v>
      </c>
      <c r="E640" s="3" t="s">
        <v>1299</v>
      </c>
      <c r="F640" s="4" t="s">
        <v>24</v>
      </c>
      <c r="G640" s="27"/>
      <c r="H640" s="27" t="s">
        <v>203</v>
      </c>
      <c r="I640" s="27" t="s">
        <v>24</v>
      </c>
      <c r="J640" s="32" t="s">
        <v>1297</v>
      </c>
    </row>
    <row r="641" spans="4:10" x14ac:dyDescent="0.2">
      <c r="D641" s="3" t="s">
        <v>1300</v>
      </c>
      <c r="E641" s="3" t="s">
        <v>1301</v>
      </c>
      <c r="F641" s="4" t="s">
        <v>24</v>
      </c>
      <c r="G641" s="27"/>
      <c r="H641" s="27"/>
      <c r="I641" s="27" t="s">
        <v>24</v>
      </c>
      <c r="J641" s="32" t="s">
        <v>24</v>
      </c>
    </row>
    <row r="642" spans="4:10" x14ac:dyDescent="0.2">
      <c r="D642" s="3" t="s">
        <v>1302</v>
      </c>
      <c r="E642" s="3" t="s">
        <v>1217</v>
      </c>
      <c r="F642" s="4" t="s">
        <v>24</v>
      </c>
      <c r="G642" s="27"/>
      <c r="H642" s="27" t="s">
        <v>203</v>
      </c>
      <c r="I642" s="27" t="s">
        <v>24</v>
      </c>
      <c r="J642" s="32" t="s">
        <v>24</v>
      </c>
    </row>
    <row r="643" spans="4:10" x14ac:dyDescent="0.2">
      <c r="D643" s="3" t="s">
        <v>1303</v>
      </c>
      <c r="E643" s="3" t="s">
        <v>1253</v>
      </c>
      <c r="F643" s="4" t="s">
        <v>24</v>
      </c>
      <c r="G643" s="27"/>
      <c r="H643" s="27" t="s">
        <v>203</v>
      </c>
      <c r="I643" s="27" t="s">
        <v>24</v>
      </c>
      <c r="J643" s="32" t="s">
        <v>1297</v>
      </c>
    </row>
    <row r="644" spans="4:10" x14ac:dyDescent="0.2">
      <c r="D644" s="3" t="s">
        <v>1304</v>
      </c>
      <c r="E644" s="3" t="s">
        <v>1251</v>
      </c>
      <c r="F644" s="4" t="s">
        <v>24</v>
      </c>
      <c r="G644" s="27"/>
      <c r="H644" s="27" t="s">
        <v>203</v>
      </c>
      <c r="I644" s="27" t="s">
        <v>24</v>
      </c>
      <c r="J644" s="32" t="s">
        <v>24</v>
      </c>
    </row>
    <row r="645" spans="4:10" x14ac:dyDescent="0.2">
      <c r="D645" s="3" t="s">
        <v>1305</v>
      </c>
      <c r="E645" s="3" t="s">
        <v>1306</v>
      </c>
      <c r="F645" s="4" t="s">
        <v>24</v>
      </c>
      <c r="G645" s="27" t="s">
        <v>203</v>
      </c>
      <c r="H645" s="27"/>
      <c r="I645" s="27" t="s">
        <v>24</v>
      </c>
      <c r="J645" s="32" t="s">
        <v>24</v>
      </c>
    </row>
    <row r="646" spans="4:10" x14ac:dyDescent="0.2">
      <c r="D646" s="3" t="s">
        <v>1307</v>
      </c>
      <c r="E646" s="3" t="s">
        <v>1299</v>
      </c>
      <c r="F646" s="4" t="s">
        <v>24</v>
      </c>
      <c r="G646" s="27"/>
      <c r="H646" s="27"/>
      <c r="I646" s="27" t="s">
        <v>24</v>
      </c>
      <c r="J646" s="32" t="s">
        <v>24</v>
      </c>
    </row>
    <row r="647" spans="4:10" x14ac:dyDescent="0.2">
      <c r="D647" s="3" t="s">
        <v>1308</v>
      </c>
      <c r="E647" s="3" t="s">
        <v>1219</v>
      </c>
      <c r="F647" s="4" t="s">
        <v>24</v>
      </c>
      <c r="G647" s="27"/>
      <c r="H647" s="27" t="s">
        <v>203</v>
      </c>
      <c r="I647" s="27" t="s">
        <v>24</v>
      </c>
      <c r="J647" s="32" t="s">
        <v>1297</v>
      </c>
    </row>
    <row r="648" spans="4:10" x14ac:dyDescent="0.2">
      <c r="D648" s="3" t="s">
        <v>1309</v>
      </c>
      <c r="E648" s="3" t="s">
        <v>1310</v>
      </c>
      <c r="F648" s="4" t="s">
        <v>24</v>
      </c>
      <c r="G648" s="27"/>
      <c r="H648" s="27" t="s">
        <v>203</v>
      </c>
      <c r="I648" s="27" t="s">
        <v>24</v>
      </c>
      <c r="J648" s="32" t="s">
        <v>24</v>
      </c>
    </row>
    <row r="649" spans="4:10" x14ac:dyDescent="0.2">
      <c r="D649" s="3" t="s">
        <v>1311</v>
      </c>
      <c r="E649" s="3" t="s">
        <v>1263</v>
      </c>
      <c r="F649" s="4" t="s">
        <v>24</v>
      </c>
      <c r="G649" s="27"/>
      <c r="H649" s="27"/>
      <c r="I649" s="27" t="s">
        <v>24</v>
      </c>
      <c r="J649" s="32" t="s">
        <v>24</v>
      </c>
    </row>
    <row r="650" spans="4:10" x14ac:dyDescent="0.2">
      <c r="D650" s="3" t="s">
        <v>1312</v>
      </c>
      <c r="E650" s="3" t="s">
        <v>1313</v>
      </c>
      <c r="F650" s="4" t="s">
        <v>24</v>
      </c>
      <c r="G650" s="27"/>
      <c r="H650" s="27" t="s">
        <v>203</v>
      </c>
      <c r="I650" s="27" t="s">
        <v>24</v>
      </c>
      <c r="J650" s="32" t="s">
        <v>24</v>
      </c>
    </row>
    <row r="651" spans="4:10" x14ac:dyDescent="0.2">
      <c r="D651" s="3" t="s">
        <v>1314</v>
      </c>
      <c r="E651" s="3" t="s">
        <v>1315</v>
      </c>
      <c r="F651" s="4" t="s">
        <v>24</v>
      </c>
      <c r="G651" s="27"/>
      <c r="H651" s="27" t="s">
        <v>203</v>
      </c>
      <c r="I651" s="27" t="s">
        <v>24</v>
      </c>
      <c r="J651" s="32" t="s">
        <v>24</v>
      </c>
    </row>
    <row r="652" spans="4:10" x14ac:dyDescent="0.2">
      <c r="D652" s="3" t="s">
        <v>1316</v>
      </c>
      <c r="E652" s="3" t="s">
        <v>1221</v>
      </c>
      <c r="F652" s="4" t="s">
        <v>24</v>
      </c>
      <c r="G652" s="27"/>
      <c r="H652" s="27" t="s">
        <v>203</v>
      </c>
      <c r="I652" s="27" t="s">
        <v>24</v>
      </c>
      <c r="J652" s="32" t="s">
        <v>24</v>
      </c>
    </row>
    <row r="653" spans="4:10" x14ac:dyDescent="0.2">
      <c r="D653" s="3" t="s">
        <v>1317</v>
      </c>
      <c r="E653" s="3" t="s">
        <v>1223</v>
      </c>
      <c r="F653" s="4" t="s">
        <v>24</v>
      </c>
      <c r="G653" s="27"/>
      <c r="H653" s="27" t="s">
        <v>203</v>
      </c>
      <c r="I653" s="27" t="s">
        <v>24</v>
      </c>
      <c r="J653" s="32" t="s">
        <v>24</v>
      </c>
    </row>
    <row r="654" spans="4:10" x14ac:dyDescent="0.2">
      <c r="D654" s="3" t="s">
        <v>1318</v>
      </c>
      <c r="E654" s="3" t="s">
        <v>1225</v>
      </c>
      <c r="F654" s="4" t="s">
        <v>24</v>
      </c>
      <c r="G654" s="27"/>
      <c r="H654" s="27" t="s">
        <v>203</v>
      </c>
      <c r="I654" s="27" t="s">
        <v>24</v>
      </c>
      <c r="J654" s="32" t="s">
        <v>1297</v>
      </c>
    </row>
    <row r="655" spans="4:10" x14ac:dyDescent="0.2">
      <c r="D655" s="3" t="s">
        <v>1319</v>
      </c>
      <c r="E655" s="3" t="s">
        <v>1270</v>
      </c>
      <c r="F655" s="4" t="s">
        <v>24</v>
      </c>
      <c r="G655" s="27"/>
      <c r="H655" s="27" t="s">
        <v>203</v>
      </c>
      <c r="I655" s="27" t="s">
        <v>24</v>
      </c>
      <c r="J655" s="32" t="s">
        <v>24</v>
      </c>
    </row>
    <row r="656" spans="4:10" x14ac:dyDescent="0.2">
      <c r="D656" s="3" t="s">
        <v>1320</v>
      </c>
      <c r="E656" s="3" t="s">
        <v>1321</v>
      </c>
      <c r="F656" s="4" t="s">
        <v>24</v>
      </c>
      <c r="G656" s="27"/>
      <c r="H656" s="27" t="s">
        <v>203</v>
      </c>
      <c r="I656" s="27" t="s">
        <v>24</v>
      </c>
      <c r="J656" s="32" t="s">
        <v>1297</v>
      </c>
    </row>
    <row r="657" spans="2:10" x14ac:dyDescent="0.2">
      <c r="D657" s="3" t="s">
        <v>1322</v>
      </c>
      <c r="E657" s="3" t="s">
        <v>1227</v>
      </c>
      <c r="F657" s="4" t="s">
        <v>24</v>
      </c>
      <c r="G657" s="27"/>
      <c r="H657" s="27" t="s">
        <v>203</v>
      </c>
      <c r="I657" s="27" t="s">
        <v>24</v>
      </c>
      <c r="J657" s="32" t="s">
        <v>24</v>
      </c>
    </row>
    <row r="658" spans="2:10" x14ac:dyDescent="0.2">
      <c r="D658" s="3" t="s">
        <v>1323</v>
      </c>
      <c r="E658" s="3" t="s">
        <v>1272</v>
      </c>
      <c r="F658" s="4" t="s">
        <v>24</v>
      </c>
      <c r="G658" s="27"/>
      <c r="H658" s="27" t="s">
        <v>203</v>
      </c>
      <c r="I658" s="27" t="s">
        <v>24</v>
      </c>
      <c r="J658" s="32" t="s">
        <v>24</v>
      </c>
    </row>
    <row r="659" spans="2:10" x14ac:dyDescent="0.2">
      <c r="D659" s="3" t="s">
        <v>1324</v>
      </c>
      <c r="E659" s="3" t="s">
        <v>1230</v>
      </c>
      <c r="F659" s="4" t="s">
        <v>24</v>
      </c>
      <c r="G659" s="27"/>
      <c r="H659" s="27" t="s">
        <v>203</v>
      </c>
      <c r="I659" s="27" t="s">
        <v>24</v>
      </c>
      <c r="J659" s="32" t="s">
        <v>1297</v>
      </c>
    </row>
    <row r="660" spans="2:10" x14ac:dyDescent="0.2">
      <c r="D660" s="3" t="s">
        <v>1325</v>
      </c>
      <c r="E660" s="3" t="s">
        <v>1326</v>
      </c>
      <c r="F660" s="4" t="s">
        <v>24</v>
      </c>
      <c r="G660" s="27"/>
      <c r="H660" s="27" t="s">
        <v>203</v>
      </c>
      <c r="I660" s="27" t="s">
        <v>24</v>
      </c>
      <c r="J660" s="32" t="s">
        <v>24</v>
      </c>
    </row>
    <row r="661" spans="2:10" x14ac:dyDescent="0.2">
      <c r="D661" s="3" t="s">
        <v>1327</v>
      </c>
      <c r="E661" s="3" t="s">
        <v>1234</v>
      </c>
      <c r="F661" s="4" t="s">
        <v>24</v>
      </c>
      <c r="G661" s="27"/>
      <c r="H661" s="27" t="s">
        <v>203</v>
      </c>
      <c r="I661" s="27" t="s">
        <v>24</v>
      </c>
      <c r="J661" s="32" t="s">
        <v>24</v>
      </c>
    </row>
    <row r="662" spans="2:10" x14ac:dyDescent="0.2">
      <c r="D662" s="3" t="s">
        <v>1328</v>
      </c>
      <c r="E662" s="3" t="s">
        <v>1236</v>
      </c>
      <c r="F662" s="4" t="s">
        <v>24</v>
      </c>
      <c r="G662" s="27"/>
      <c r="H662" s="27"/>
      <c r="I662" s="27" t="s">
        <v>24</v>
      </c>
      <c r="J662" s="32" t="s">
        <v>24</v>
      </c>
    </row>
    <row r="663" spans="2:10" x14ac:dyDescent="0.2">
      <c r="D663" s="3" t="s">
        <v>1329</v>
      </c>
      <c r="E663" s="3" t="s">
        <v>1330</v>
      </c>
      <c r="F663" s="4" t="s">
        <v>24</v>
      </c>
      <c r="G663" s="27"/>
      <c r="H663" s="27" t="s">
        <v>203</v>
      </c>
      <c r="I663" s="27" t="s">
        <v>24</v>
      </c>
      <c r="J663" s="32" t="s">
        <v>24</v>
      </c>
    </row>
    <row r="664" spans="2:10" x14ac:dyDescent="0.2">
      <c r="D664" s="3" t="s">
        <v>1331</v>
      </c>
      <c r="E664" s="3" t="s">
        <v>1332</v>
      </c>
      <c r="F664" s="4" t="s">
        <v>24</v>
      </c>
      <c r="G664" s="27"/>
      <c r="H664" s="27" t="s">
        <v>203</v>
      </c>
      <c r="I664" s="27" t="s">
        <v>24</v>
      </c>
      <c r="J664" s="32" t="s">
        <v>1297</v>
      </c>
    </row>
    <row r="665" spans="2:10" x14ac:dyDescent="0.2">
      <c r="D665" s="3" t="s">
        <v>1333</v>
      </c>
      <c r="E665" s="3" t="s">
        <v>1334</v>
      </c>
      <c r="F665" s="4" t="s">
        <v>24</v>
      </c>
      <c r="G665" s="27"/>
      <c r="H665" s="27" t="s">
        <v>203</v>
      </c>
      <c r="I665" s="27" t="s">
        <v>24</v>
      </c>
      <c r="J665" s="32" t="s">
        <v>24</v>
      </c>
    </row>
    <row r="666" spans="2:10" x14ac:dyDescent="0.2">
      <c r="B666" s="3" t="s">
        <v>1335</v>
      </c>
      <c r="D666" s="3" t="s">
        <v>1336</v>
      </c>
      <c r="E666" s="3" t="s">
        <v>1337</v>
      </c>
      <c r="F666" s="4" t="s">
        <v>24</v>
      </c>
      <c r="G666" s="27"/>
      <c r="H666" s="27" t="s">
        <v>203</v>
      </c>
      <c r="I666" s="27" t="s">
        <v>24</v>
      </c>
      <c r="J666" s="32" t="s">
        <v>24</v>
      </c>
    </row>
    <row r="667" spans="2:10" x14ac:dyDescent="0.2">
      <c r="D667" s="3" t="s">
        <v>1338</v>
      </c>
      <c r="E667" s="3" t="s">
        <v>1339</v>
      </c>
      <c r="F667" s="4" t="s">
        <v>24</v>
      </c>
      <c r="G667" s="27"/>
      <c r="H667" s="27" t="s">
        <v>203</v>
      </c>
      <c r="I667" s="27" t="s">
        <v>24</v>
      </c>
      <c r="J667" s="32" t="s">
        <v>24</v>
      </c>
    </row>
    <row r="668" spans="2:10" x14ac:dyDescent="0.2">
      <c r="D668" s="3" t="s">
        <v>1340</v>
      </c>
      <c r="E668" s="3" t="s">
        <v>1341</v>
      </c>
      <c r="F668" s="4" t="s">
        <v>24</v>
      </c>
      <c r="G668" s="27"/>
      <c r="H668" s="27" t="s">
        <v>203</v>
      </c>
      <c r="I668" s="27" t="s">
        <v>24</v>
      </c>
      <c r="J668" s="32" t="s">
        <v>24</v>
      </c>
    </row>
    <row r="669" spans="2:10" x14ac:dyDescent="0.2">
      <c r="D669" s="3" t="s">
        <v>1342</v>
      </c>
      <c r="E669" s="3" t="s">
        <v>1343</v>
      </c>
      <c r="F669" s="4" t="s">
        <v>24</v>
      </c>
      <c r="G669" s="27"/>
      <c r="H669" s="27" t="s">
        <v>203</v>
      </c>
      <c r="I669" s="27" t="s">
        <v>24</v>
      </c>
      <c r="J669" s="32" t="s">
        <v>24</v>
      </c>
    </row>
    <row r="670" spans="2:10" x14ac:dyDescent="0.2">
      <c r="D670" s="3" t="s">
        <v>1344</v>
      </c>
      <c r="E670" s="3" t="s">
        <v>1345</v>
      </c>
      <c r="F670" s="4" t="s">
        <v>24</v>
      </c>
      <c r="G670" s="27"/>
      <c r="H670" s="27" t="s">
        <v>203</v>
      </c>
      <c r="I670" s="27" t="s">
        <v>24</v>
      </c>
      <c r="J670" s="32" t="s">
        <v>24</v>
      </c>
    </row>
    <row r="671" spans="2:10" x14ac:dyDescent="0.2">
      <c r="D671" s="3" t="s">
        <v>1346</v>
      </c>
      <c r="E671" s="3" t="s">
        <v>1347</v>
      </c>
      <c r="F671" s="4" t="s">
        <v>24</v>
      </c>
      <c r="G671" s="27"/>
      <c r="H671" s="27" t="s">
        <v>203</v>
      </c>
      <c r="I671" s="27" t="s">
        <v>24</v>
      </c>
      <c r="J671" s="32" t="s">
        <v>378</v>
      </c>
    </row>
    <row r="672" spans="2:10" x14ac:dyDescent="0.2">
      <c r="D672" s="3" t="s">
        <v>1348</v>
      </c>
      <c r="E672" s="3" t="s">
        <v>1349</v>
      </c>
      <c r="F672" s="4" t="s">
        <v>24</v>
      </c>
      <c r="G672" s="27"/>
      <c r="H672" s="27" t="s">
        <v>203</v>
      </c>
      <c r="I672" s="27" t="s">
        <v>24</v>
      </c>
      <c r="J672" s="32" t="s">
        <v>24</v>
      </c>
    </row>
    <row r="673" spans="4:10" x14ac:dyDescent="0.2">
      <c r="D673" s="3" t="s">
        <v>1350</v>
      </c>
      <c r="E673" s="3" t="s">
        <v>1351</v>
      </c>
      <c r="F673" s="4" t="s">
        <v>24</v>
      </c>
      <c r="G673" s="27"/>
      <c r="H673" s="27" t="s">
        <v>203</v>
      </c>
      <c r="I673" s="27" t="s">
        <v>24</v>
      </c>
      <c r="J673" s="32" t="s">
        <v>24</v>
      </c>
    </row>
    <row r="674" spans="4:10" x14ac:dyDescent="0.2">
      <c r="D674" s="3" t="s">
        <v>1352</v>
      </c>
      <c r="E674" s="3" t="s">
        <v>1353</v>
      </c>
      <c r="F674" s="4" t="s">
        <v>24</v>
      </c>
      <c r="G674" s="27"/>
      <c r="H674" s="27" t="s">
        <v>203</v>
      </c>
      <c r="I674" s="27" t="s">
        <v>24</v>
      </c>
      <c r="J674" s="32" t="s">
        <v>24</v>
      </c>
    </row>
    <row r="675" spans="4:10" x14ac:dyDescent="0.2">
      <c r="D675" s="3" t="s">
        <v>1354</v>
      </c>
      <c r="E675" s="3" t="s">
        <v>1355</v>
      </c>
      <c r="F675" s="4" t="s">
        <v>24</v>
      </c>
      <c r="G675" s="27"/>
      <c r="H675" s="27" t="s">
        <v>203</v>
      </c>
      <c r="I675" s="27" t="s">
        <v>24</v>
      </c>
      <c r="J675" s="32" t="s">
        <v>24</v>
      </c>
    </row>
    <row r="676" spans="4:10" x14ac:dyDescent="0.2">
      <c r="D676" s="3" t="s">
        <v>1356</v>
      </c>
      <c r="E676" s="3" t="s">
        <v>1357</v>
      </c>
      <c r="F676" s="4" t="s">
        <v>24</v>
      </c>
      <c r="G676" s="27"/>
      <c r="H676" s="27"/>
      <c r="I676" s="27" t="s">
        <v>24</v>
      </c>
      <c r="J676" s="32" t="s">
        <v>24</v>
      </c>
    </row>
    <row r="677" spans="4:10" x14ac:dyDescent="0.2">
      <c r="D677" s="3" t="s">
        <v>1358</v>
      </c>
      <c r="E677" s="3" t="s">
        <v>1359</v>
      </c>
      <c r="F677" s="4" t="s">
        <v>24</v>
      </c>
      <c r="G677" s="27"/>
      <c r="H677" s="27"/>
      <c r="I677" s="27" t="s">
        <v>24</v>
      </c>
      <c r="J677" s="32" t="s">
        <v>24</v>
      </c>
    </row>
    <row r="678" spans="4:10" x14ac:dyDescent="0.2">
      <c r="D678" s="3" t="s">
        <v>1360</v>
      </c>
      <c r="E678" s="3" t="s">
        <v>1361</v>
      </c>
      <c r="F678" s="4" t="s">
        <v>24</v>
      </c>
      <c r="G678" s="27"/>
      <c r="H678" s="27"/>
      <c r="I678" s="27" t="s">
        <v>24</v>
      </c>
      <c r="J678" s="32" t="s">
        <v>24</v>
      </c>
    </row>
    <row r="679" spans="4:10" x14ac:dyDescent="0.2">
      <c r="D679" s="3" t="s">
        <v>1362</v>
      </c>
      <c r="E679" s="3" t="s">
        <v>1363</v>
      </c>
      <c r="F679" s="4" t="s">
        <v>24</v>
      </c>
      <c r="G679" s="27"/>
      <c r="H679" s="27" t="s">
        <v>203</v>
      </c>
      <c r="I679" s="27" t="s">
        <v>24</v>
      </c>
      <c r="J679" s="32" t="s">
        <v>24</v>
      </c>
    </row>
    <row r="680" spans="4:10" x14ac:dyDescent="0.2">
      <c r="D680" s="3" t="s">
        <v>1364</v>
      </c>
      <c r="E680" s="3" t="s">
        <v>1337</v>
      </c>
      <c r="F680" s="4" t="s">
        <v>24</v>
      </c>
      <c r="G680" s="27"/>
      <c r="H680" s="27" t="s">
        <v>203</v>
      </c>
      <c r="I680" s="27" t="s">
        <v>24</v>
      </c>
      <c r="J680" s="32" t="s">
        <v>24</v>
      </c>
    </row>
    <row r="681" spans="4:10" x14ac:dyDescent="0.2">
      <c r="D681" s="3" t="s">
        <v>1365</v>
      </c>
      <c r="E681" s="3" t="s">
        <v>1355</v>
      </c>
      <c r="F681" s="4" t="s">
        <v>24</v>
      </c>
      <c r="G681" s="27"/>
      <c r="H681" s="27" t="s">
        <v>203</v>
      </c>
      <c r="I681" s="27" t="s">
        <v>24</v>
      </c>
      <c r="J681" s="32" t="s">
        <v>24</v>
      </c>
    </row>
    <row r="682" spans="4:10" x14ac:dyDescent="0.2">
      <c r="D682" s="3" t="s">
        <v>1366</v>
      </c>
      <c r="E682" s="3" t="s">
        <v>1341</v>
      </c>
      <c r="F682" s="4" t="s">
        <v>24</v>
      </c>
      <c r="G682" s="27"/>
      <c r="H682" s="27"/>
      <c r="I682" s="27" t="s">
        <v>24</v>
      </c>
      <c r="J682" s="32" t="s">
        <v>24</v>
      </c>
    </row>
    <row r="683" spans="4:10" x14ac:dyDescent="0.2">
      <c r="D683" s="3" t="s">
        <v>1367</v>
      </c>
      <c r="E683" s="3" t="s">
        <v>1368</v>
      </c>
      <c r="F683" s="4" t="s">
        <v>24</v>
      </c>
      <c r="G683" s="27"/>
      <c r="H683" s="27" t="s">
        <v>203</v>
      </c>
      <c r="I683" s="27" t="s">
        <v>24</v>
      </c>
      <c r="J683" s="32" t="s">
        <v>24</v>
      </c>
    </row>
    <row r="684" spans="4:10" x14ac:dyDescent="0.2">
      <c r="D684" s="3" t="s">
        <v>1369</v>
      </c>
      <c r="E684" s="3" t="s">
        <v>1370</v>
      </c>
      <c r="F684" s="4" t="s">
        <v>24</v>
      </c>
      <c r="G684" s="27"/>
      <c r="H684" s="27" t="s">
        <v>203</v>
      </c>
      <c r="I684" s="27" t="s">
        <v>24</v>
      </c>
      <c r="J684" s="32" t="s">
        <v>24</v>
      </c>
    </row>
    <row r="685" spans="4:10" x14ac:dyDescent="0.2">
      <c r="D685" s="3" t="s">
        <v>1371</v>
      </c>
      <c r="E685" s="3" t="s">
        <v>1343</v>
      </c>
      <c r="F685" s="4" t="s">
        <v>24</v>
      </c>
      <c r="G685" s="27"/>
      <c r="H685" s="27" t="s">
        <v>203</v>
      </c>
      <c r="I685" s="27" t="s">
        <v>24</v>
      </c>
      <c r="J685" s="32" t="s">
        <v>24</v>
      </c>
    </row>
    <row r="686" spans="4:10" x14ac:dyDescent="0.2">
      <c r="D686" s="3" t="s">
        <v>1372</v>
      </c>
      <c r="E686" s="3" t="s">
        <v>1345</v>
      </c>
      <c r="F686" s="4" t="s">
        <v>24</v>
      </c>
      <c r="G686" s="27"/>
      <c r="H686" s="27" t="s">
        <v>203</v>
      </c>
      <c r="I686" s="27" t="s">
        <v>24</v>
      </c>
      <c r="J686" s="32" t="s">
        <v>24</v>
      </c>
    </row>
    <row r="687" spans="4:10" x14ac:dyDescent="0.2">
      <c r="D687" s="3" t="s">
        <v>1373</v>
      </c>
      <c r="E687" s="3" t="s">
        <v>1374</v>
      </c>
      <c r="F687" s="4" t="s">
        <v>24</v>
      </c>
      <c r="G687" s="27"/>
      <c r="H687" s="27" t="s">
        <v>203</v>
      </c>
      <c r="I687" s="27" t="s">
        <v>24</v>
      </c>
      <c r="J687" s="32" t="s">
        <v>24</v>
      </c>
    </row>
    <row r="688" spans="4:10" x14ac:dyDescent="0.2">
      <c r="D688" s="3" t="s">
        <v>1375</v>
      </c>
      <c r="E688" s="3" t="s">
        <v>1376</v>
      </c>
      <c r="F688" s="4" t="s">
        <v>24</v>
      </c>
      <c r="G688" s="27"/>
      <c r="H688" s="27" t="s">
        <v>203</v>
      </c>
      <c r="I688" s="27" t="s">
        <v>24</v>
      </c>
      <c r="J688" s="32" t="s">
        <v>24</v>
      </c>
    </row>
    <row r="689" spans="4:10" x14ac:dyDescent="0.2">
      <c r="D689" s="3" t="s">
        <v>1377</v>
      </c>
      <c r="E689" s="3" t="s">
        <v>1378</v>
      </c>
      <c r="F689" s="4" t="s">
        <v>24</v>
      </c>
      <c r="G689" s="27"/>
      <c r="H689" s="27"/>
      <c r="I689" s="27" t="s">
        <v>24</v>
      </c>
      <c r="J689" s="32" t="s">
        <v>24</v>
      </c>
    </row>
    <row r="690" spans="4:10" x14ac:dyDescent="0.2">
      <c r="D690" s="3" t="s">
        <v>1379</v>
      </c>
      <c r="E690" s="3" t="s">
        <v>1380</v>
      </c>
      <c r="F690" s="4" t="s">
        <v>24</v>
      </c>
      <c r="G690" s="27"/>
      <c r="H690" s="27" t="s">
        <v>203</v>
      </c>
      <c r="I690" s="27" t="s">
        <v>24</v>
      </c>
      <c r="J690" s="32" t="s">
        <v>1381</v>
      </c>
    </row>
    <row r="691" spans="4:10" x14ac:dyDescent="0.2">
      <c r="D691" s="3" t="s">
        <v>1382</v>
      </c>
      <c r="E691" s="3" t="s">
        <v>1383</v>
      </c>
      <c r="F691" s="4" t="s">
        <v>24</v>
      </c>
      <c r="G691" s="27"/>
      <c r="H691" s="27"/>
      <c r="I691" s="27" t="s">
        <v>24</v>
      </c>
      <c r="J691" s="32" t="s">
        <v>24</v>
      </c>
    </row>
    <row r="692" spans="4:10" x14ac:dyDescent="0.2">
      <c r="D692" s="3" t="s">
        <v>1384</v>
      </c>
      <c r="E692" s="3" t="s">
        <v>1385</v>
      </c>
      <c r="F692" s="4" t="s">
        <v>24</v>
      </c>
      <c r="G692" s="27"/>
      <c r="H692" s="27"/>
      <c r="I692" s="27" t="s">
        <v>24</v>
      </c>
      <c r="J692" s="32" t="s">
        <v>24</v>
      </c>
    </row>
    <row r="693" spans="4:10" x14ac:dyDescent="0.2">
      <c r="D693" s="3" t="s">
        <v>1386</v>
      </c>
      <c r="E693" s="3" t="s">
        <v>1357</v>
      </c>
      <c r="F693" s="4" t="s">
        <v>24</v>
      </c>
      <c r="G693" s="27"/>
      <c r="H693" s="27" t="s">
        <v>203</v>
      </c>
      <c r="I693" s="27" t="s">
        <v>24</v>
      </c>
      <c r="J693" s="32" t="s">
        <v>24</v>
      </c>
    </row>
    <row r="694" spans="4:10" x14ac:dyDescent="0.2">
      <c r="D694" s="3" t="s">
        <v>1387</v>
      </c>
      <c r="E694" s="3" t="s">
        <v>1388</v>
      </c>
      <c r="F694" s="4" t="s">
        <v>24</v>
      </c>
      <c r="G694" s="27"/>
      <c r="H694" s="27" t="s">
        <v>203</v>
      </c>
      <c r="I694" s="27" t="s">
        <v>24</v>
      </c>
      <c r="J694" s="32" t="s">
        <v>24</v>
      </c>
    </row>
    <row r="695" spans="4:10" x14ac:dyDescent="0.2">
      <c r="D695" s="3" t="s">
        <v>1389</v>
      </c>
      <c r="E695" s="3" t="s">
        <v>1390</v>
      </c>
      <c r="F695" s="4" t="s">
        <v>24</v>
      </c>
      <c r="G695" s="27"/>
      <c r="H695" s="27" t="s">
        <v>203</v>
      </c>
      <c r="I695" s="27" t="s">
        <v>24</v>
      </c>
      <c r="J695" s="32" t="s">
        <v>24</v>
      </c>
    </row>
    <row r="696" spans="4:10" x14ac:dyDescent="0.2">
      <c r="D696" s="3" t="s">
        <v>1391</v>
      </c>
      <c r="E696" s="3" t="s">
        <v>1392</v>
      </c>
      <c r="F696" s="4" t="s">
        <v>24</v>
      </c>
      <c r="G696" s="27"/>
      <c r="H696" s="27"/>
      <c r="I696" s="27" t="s">
        <v>24</v>
      </c>
      <c r="J696" s="32" t="s">
        <v>24</v>
      </c>
    </row>
    <row r="697" spans="4:10" x14ac:dyDescent="0.2">
      <c r="D697" s="3" t="s">
        <v>1393</v>
      </c>
      <c r="E697" s="3" t="s">
        <v>1385</v>
      </c>
      <c r="F697" s="4" t="s">
        <v>24</v>
      </c>
      <c r="G697" s="27"/>
      <c r="H697" s="27" t="s">
        <v>203</v>
      </c>
      <c r="I697" s="27" t="s">
        <v>24</v>
      </c>
      <c r="J697" s="32" t="s">
        <v>24</v>
      </c>
    </row>
    <row r="698" spans="4:10" x14ac:dyDescent="0.2">
      <c r="D698" s="3" t="s">
        <v>1394</v>
      </c>
      <c r="E698" s="3" t="s">
        <v>1395</v>
      </c>
      <c r="F698" s="4" t="s">
        <v>24</v>
      </c>
      <c r="G698" s="27"/>
      <c r="H698" s="27"/>
      <c r="I698" s="27" t="s">
        <v>24</v>
      </c>
      <c r="J698" s="32" t="s">
        <v>24</v>
      </c>
    </row>
    <row r="699" spans="4:10" x14ac:dyDescent="0.2">
      <c r="D699" s="3" t="s">
        <v>1396</v>
      </c>
      <c r="E699" s="3" t="s">
        <v>1397</v>
      </c>
      <c r="F699" s="4" t="s">
        <v>24</v>
      </c>
      <c r="G699" s="27"/>
      <c r="H699" s="27" t="s">
        <v>203</v>
      </c>
      <c r="I699" s="27" t="s">
        <v>24</v>
      </c>
      <c r="J699" s="32" t="s">
        <v>24</v>
      </c>
    </row>
    <row r="700" spans="4:10" x14ac:dyDescent="0.2">
      <c r="D700" s="3" t="s">
        <v>1398</v>
      </c>
      <c r="E700" s="3" t="s">
        <v>1399</v>
      </c>
      <c r="F700" s="4" t="s">
        <v>24</v>
      </c>
      <c r="G700" s="27"/>
      <c r="H700" s="27"/>
      <c r="I700" s="27">
        <v>1</v>
      </c>
      <c r="J700" s="32" t="s">
        <v>24</v>
      </c>
    </row>
    <row r="701" spans="4:10" x14ac:dyDescent="0.2">
      <c r="D701" s="3" t="s">
        <v>1400</v>
      </c>
      <c r="E701" s="3" t="s">
        <v>1401</v>
      </c>
      <c r="F701" s="4" t="s">
        <v>24</v>
      </c>
      <c r="G701" s="27"/>
      <c r="H701" s="27" t="s">
        <v>203</v>
      </c>
      <c r="I701" s="27" t="s">
        <v>24</v>
      </c>
      <c r="J701" s="32" t="s">
        <v>24</v>
      </c>
    </row>
    <row r="702" spans="4:10" x14ac:dyDescent="0.2">
      <c r="D702" s="3" t="s">
        <v>1402</v>
      </c>
      <c r="E702" s="3" t="s">
        <v>1403</v>
      </c>
      <c r="F702" s="4" t="s">
        <v>24</v>
      </c>
      <c r="G702" s="27"/>
      <c r="H702" s="27" t="s">
        <v>203</v>
      </c>
      <c r="I702" s="27" t="s">
        <v>24</v>
      </c>
      <c r="J702" s="32" t="s">
        <v>24</v>
      </c>
    </row>
    <row r="703" spans="4:10" x14ac:dyDescent="0.2">
      <c r="D703" s="3" t="s">
        <v>1404</v>
      </c>
      <c r="E703" s="3" t="s">
        <v>1405</v>
      </c>
      <c r="F703" s="4" t="s">
        <v>24</v>
      </c>
      <c r="G703" s="27"/>
      <c r="H703" s="27"/>
      <c r="I703" s="27" t="s">
        <v>24</v>
      </c>
      <c r="J703" s="32" t="s">
        <v>24</v>
      </c>
    </row>
    <row r="704" spans="4:10" x14ac:dyDescent="0.2">
      <c r="D704" s="3" t="s">
        <v>1406</v>
      </c>
      <c r="E704" s="3" t="s">
        <v>1407</v>
      </c>
      <c r="F704" s="4" t="s">
        <v>24</v>
      </c>
      <c r="G704" s="27"/>
      <c r="H704" s="27"/>
      <c r="I704" s="27">
        <v>2.5</v>
      </c>
      <c r="J704" s="32" t="s">
        <v>24</v>
      </c>
    </row>
    <row r="705" spans="4:10" x14ac:dyDescent="0.2">
      <c r="D705" s="3" t="s">
        <v>1408</v>
      </c>
      <c r="E705" s="3" t="s">
        <v>1409</v>
      </c>
      <c r="F705" s="4" t="s">
        <v>24</v>
      </c>
      <c r="G705" s="27"/>
      <c r="H705" s="27" t="s">
        <v>203</v>
      </c>
      <c r="I705" s="27" t="s">
        <v>24</v>
      </c>
      <c r="J705" s="32" t="s">
        <v>24</v>
      </c>
    </row>
    <row r="706" spans="4:10" x14ac:dyDescent="0.2">
      <c r="D706" s="3" t="s">
        <v>1410</v>
      </c>
      <c r="E706" s="3" t="s">
        <v>1411</v>
      </c>
      <c r="F706" s="4" t="s">
        <v>24</v>
      </c>
      <c r="G706" s="27"/>
      <c r="H706" s="27" t="s">
        <v>203</v>
      </c>
      <c r="I706" s="27" t="s">
        <v>24</v>
      </c>
      <c r="J706" s="32" t="s">
        <v>24</v>
      </c>
    </row>
    <row r="707" spans="4:10" x14ac:dyDescent="0.2">
      <c r="D707" s="3" t="s">
        <v>1412</v>
      </c>
      <c r="E707" s="3" t="s">
        <v>1413</v>
      </c>
      <c r="F707" s="4" t="s">
        <v>24</v>
      </c>
      <c r="G707" s="27"/>
      <c r="H707" s="27" t="s">
        <v>203</v>
      </c>
      <c r="I707" s="27" t="s">
        <v>24</v>
      </c>
      <c r="J707" s="32" t="s">
        <v>24</v>
      </c>
    </row>
    <row r="708" spans="4:10" x14ac:dyDescent="0.2">
      <c r="D708" s="3" t="s">
        <v>1414</v>
      </c>
      <c r="E708" s="3" t="s">
        <v>1415</v>
      </c>
      <c r="F708" s="4" t="s">
        <v>24</v>
      </c>
      <c r="G708" s="27"/>
      <c r="H708" s="27" t="s">
        <v>203</v>
      </c>
      <c r="I708" s="27" t="s">
        <v>24</v>
      </c>
      <c r="J708" s="32" t="s">
        <v>24</v>
      </c>
    </row>
    <row r="709" spans="4:10" x14ac:dyDescent="0.2">
      <c r="D709" s="3" t="s">
        <v>1416</v>
      </c>
      <c r="E709" s="3" t="s">
        <v>1341</v>
      </c>
      <c r="F709" s="4" t="s">
        <v>24</v>
      </c>
      <c r="G709" s="27"/>
      <c r="H709" s="27" t="s">
        <v>203</v>
      </c>
      <c r="I709" s="27" t="s">
        <v>24</v>
      </c>
      <c r="J709" s="32" t="s">
        <v>24</v>
      </c>
    </row>
    <row r="710" spans="4:10" x14ac:dyDescent="0.2">
      <c r="D710" s="3" t="s">
        <v>1417</v>
      </c>
      <c r="E710" s="3" t="s">
        <v>1343</v>
      </c>
      <c r="F710" s="4" t="s">
        <v>24</v>
      </c>
      <c r="G710" s="27"/>
      <c r="H710" s="27" t="s">
        <v>203</v>
      </c>
      <c r="I710" s="27" t="s">
        <v>24</v>
      </c>
      <c r="J710" s="32" t="s">
        <v>24</v>
      </c>
    </row>
    <row r="711" spans="4:10" x14ac:dyDescent="0.2">
      <c r="D711" s="3" t="s">
        <v>1418</v>
      </c>
      <c r="E711" s="3" t="s">
        <v>1345</v>
      </c>
      <c r="F711" s="4" t="s">
        <v>24</v>
      </c>
      <c r="G711" s="27"/>
      <c r="H711" s="27" t="s">
        <v>203</v>
      </c>
      <c r="I711" s="27" t="s">
        <v>24</v>
      </c>
      <c r="J711" s="32" t="s">
        <v>24</v>
      </c>
    </row>
    <row r="712" spans="4:10" x14ac:dyDescent="0.2">
      <c r="D712" s="3" t="s">
        <v>1419</v>
      </c>
      <c r="E712" s="3" t="s">
        <v>1337</v>
      </c>
      <c r="F712" s="4" t="s">
        <v>24</v>
      </c>
      <c r="G712" s="27"/>
      <c r="H712" s="27" t="s">
        <v>203</v>
      </c>
      <c r="I712" s="27" t="s">
        <v>24</v>
      </c>
      <c r="J712" s="32" t="s">
        <v>24</v>
      </c>
    </row>
    <row r="713" spans="4:10" x14ac:dyDescent="0.2">
      <c r="D713" s="3" t="s">
        <v>1420</v>
      </c>
      <c r="E713" s="3" t="s">
        <v>1355</v>
      </c>
      <c r="F713" s="4" t="s">
        <v>24</v>
      </c>
      <c r="G713" s="27"/>
      <c r="H713" s="27" t="s">
        <v>203</v>
      </c>
      <c r="I713" s="27" t="s">
        <v>24</v>
      </c>
      <c r="J713" s="32" t="s">
        <v>24</v>
      </c>
    </row>
    <row r="714" spans="4:10" x14ac:dyDescent="0.2">
      <c r="D714" s="3" t="s">
        <v>1421</v>
      </c>
      <c r="E714" s="3" t="s">
        <v>1363</v>
      </c>
      <c r="F714" s="4" t="s">
        <v>24</v>
      </c>
      <c r="G714" s="27"/>
      <c r="H714" s="27"/>
      <c r="I714" s="27" t="s">
        <v>24</v>
      </c>
      <c r="J714" s="32" t="s">
        <v>24</v>
      </c>
    </row>
    <row r="715" spans="4:10" x14ac:dyDescent="0.2">
      <c r="D715" s="3" t="s">
        <v>1422</v>
      </c>
      <c r="E715" s="3" t="s">
        <v>1339</v>
      </c>
      <c r="F715" s="4" t="s">
        <v>24</v>
      </c>
      <c r="G715" s="27"/>
      <c r="H715" s="27" t="s">
        <v>203</v>
      </c>
      <c r="I715" s="27" t="s">
        <v>24</v>
      </c>
      <c r="J715" s="32" t="s">
        <v>24</v>
      </c>
    </row>
    <row r="716" spans="4:10" x14ac:dyDescent="0.2">
      <c r="D716" s="3" t="s">
        <v>1423</v>
      </c>
      <c r="E716" s="3" t="s">
        <v>1341</v>
      </c>
      <c r="F716" s="4" t="s">
        <v>24</v>
      </c>
      <c r="G716" s="27"/>
      <c r="H716" s="27" t="s">
        <v>203</v>
      </c>
      <c r="I716" s="27" t="s">
        <v>24</v>
      </c>
      <c r="J716" s="32" t="s">
        <v>24</v>
      </c>
    </row>
    <row r="717" spans="4:10" x14ac:dyDescent="0.2">
      <c r="D717" s="3" t="s">
        <v>1424</v>
      </c>
      <c r="E717" s="3" t="s">
        <v>1425</v>
      </c>
      <c r="F717" s="4" t="s">
        <v>24</v>
      </c>
      <c r="G717" s="27"/>
      <c r="H717" s="27"/>
      <c r="I717" s="27">
        <v>2</v>
      </c>
      <c r="J717" s="32" t="s">
        <v>24</v>
      </c>
    </row>
    <row r="718" spans="4:10" x14ac:dyDescent="0.2">
      <c r="D718" s="3" t="s">
        <v>1426</v>
      </c>
      <c r="E718" s="3" t="s">
        <v>1427</v>
      </c>
      <c r="F718" s="4" t="s">
        <v>24</v>
      </c>
      <c r="G718" s="27"/>
      <c r="H718" s="27" t="s">
        <v>203</v>
      </c>
      <c r="I718" s="27" t="s">
        <v>24</v>
      </c>
      <c r="J718" s="32" t="s">
        <v>24</v>
      </c>
    </row>
    <row r="719" spans="4:10" x14ac:dyDescent="0.2">
      <c r="D719" s="3" t="s">
        <v>1428</v>
      </c>
      <c r="E719" s="3" t="s">
        <v>1429</v>
      </c>
      <c r="F719" s="4" t="s">
        <v>24</v>
      </c>
      <c r="G719" s="27"/>
      <c r="H719" s="27" t="s">
        <v>203</v>
      </c>
      <c r="I719" s="27" t="s">
        <v>24</v>
      </c>
      <c r="J719" s="32" t="s">
        <v>24</v>
      </c>
    </row>
    <row r="720" spans="4:10" x14ac:dyDescent="0.2">
      <c r="D720" s="3" t="s">
        <v>1430</v>
      </c>
      <c r="E720" s="3" t="s">
        <v>1343</v>
      </c>
      <c r="F720" s="4" t="s">
        <v>24</v>
      </c>
      <c r="G720" s="27"/>
      <c r="H720" s="27" t="s">
        <v>203</v>
      </c>
      <c r="I720" s="27" t="s">
        <v>24</v>
      </c>
      <c r="J720" s="32" t="s">
        <v>24</v>
      </c>
    </row>
    <row r="721" spans="4:10" x14ac:dyDescent="0.2">
      <c r="D721" s="3" t="s">
        <v>1431</v>
      </c>
      <c r="E721" s="3" t="s">
        <v>1380</v>
      </c>
      <c r="F721" s="4" t="s">
        <v>24</v>
      </c>
      <c r="G721" s="27"/>
      <c r="H721" s="27" t="s">
        <v>203</v>
      </c>
      <c r="I721" s="27" t="s">
        <v>24</v>
      </c>
      <c r="J721" s="32" t="s">
        <v>24</v>
      </c>
    </row>
    <row r="722" spans="4:10" x14ac:dyDescent="0.2">
      <c r="D722" s="3" t="s">
        <v>1432</v>
      </c>
      <c r="E722" s="3" t="s">
        <v>1345</v>
      </c>
      <c r="F722" s="4" t="s">
        <v>24</v>
      </c>
      <c r="G722" s="27"/>
      <c r="H722" s="27" t="s">
        <v>203</v>
      </c>
      <c r="I722" s="27" t="s">
        <v>24</v>
      </c>
      <c r="J722" s="32" t="s">
        <v>24</v>
      </c>
    </row>
    <row r="723" spans="4:10" x14ac:dyDescent="0.2">
      <c r="D723" s="3" t="s">
        <v>1433</v>
      </c>
      <c r="E723" s="3" t="s">
        <v>1434</v>
      </c>
      <c r="F723" s="4" t="s">
        <v>24</v>
      </c>
      <c r="G723" s="27"/>
      <c r="H723" s="27" t="s">
        <v>203</v>
      </c>
      <c r="I723" s="27" t="s">
        <v>24</v>
      </c>
      <c r="J723" s="32" t="s">
        <v>24</v>
      </c>
    </row>
    <row r="724" spans="4:10" x14ac:dyDescent="0.2">
      <c r="D724" s="3" t="s">
        <v>1435</v>
      </c>
      <c r="E724" s="3" t="s">
        <v>1378</v>
      </c>
      <c r="F724" s="4" t="s">
        <v>24</v>
      </c>
      <c r="G724" s="27"/>
      <c r="H724" s="27"/>
      <c r="I724" s="27" t="s">
        <v>24</v>
      </c>
      <c r="J724" s="32" t="s">
        <v>24</v>
      </c>
    </row>
    <row r="725" spans="4:10" x14ac:dyDescent="0.2">
      <c r="D725" s="3" t="s">
        <v>718</v>
      </c>
      <c r="E725" s="3" t="s">
        <v>1390</v>
      </c>
      <c r="F725" s="4" t="s">
        <v>24</v>
      </c>
      <c r="G725" s="27"/>
      <c r="H725" s="27" t="s">
        <v>203</v>
      </c>
      <c r="I725" s="27" t="s">
        <v>24</v>
      </c>
      <c r="J725" s="32" t="s">
        <v>24</v>
      </c>
    </row>
    <row r="726" spans="4:10" x14ac:dyDescent="0.2">
      <c r="D726" s="3" t="s">
        <v>1436</v>
      </c>
      <c r="E726" s="3" t="s">
        <v>1353</v>
      </c>
      <c r="F726" s="4" t="s">
        <v>24</v>
      </c>
      <c r="G726" s="27"/>
      <c r="H726" s="27" t="s">
        <v>203</v>
      </c>
      <c r="I726" s="27" t="s">
        <v>24</v>
      </c>
      <c r="J726" s="32" t="s">
        <v>24</v>
      </c>
    </row>
    <row r="727" spans="4:10" x14ac:dyDescent="0.2">
      <c r="D727" s="3" t="s">
        <v>1437</v>
      </c>
      <c r="E727" s="3" t="s">
        <v>1438</v>
      </c>
      <c r="F727" s="4" t="s">
        <v>24</v>
      </c>
      <c r="G727" s="27"/>
      <c r="H727" s="27" t="s">
        <v>203</v>
      </c>
      <c r="I727" s="27" t="s">
        <v>24</v>
      </c>
      <c r="J727" s="32" t="s">
        <v>24</v>
      </c>
    </row>
    <row r="728" spans="4:10" x14ac:dyDescent="0.2">
      <c r="D728" s="3" t="s">
        <v>1439</v>
      </c>
      <c r="E728" s="3" t="s">
        <v>1357</v>
      </c>
      <c r="F728" s="4" t="s">
        <v>24</v>
      </c>
      <c r="G728" s="27"/>
      <c r="H728" s="27"/>
      <c r="I728" s="27" t="s">
        <v>24</v>
      </c>
      <c r="J728" s="32" t="s">
        <v>24</v>
      </c>
    </row>
    <row r="729" spans="4:10" x14ac:dyDescent="0.2">
      <c r="D729" s="3" t="s">
        <v>1440</v>
      </c>
      <c r="E729" s="3" t="s">
        <v>1385</v>
      </c>
      <c r="F729" s="4" t="s">
        <v>24</v>
      </c>
      <c r="G729" s="27"/>
      <c r="H729" s="27" t="s">
        <v>203</v>
      </c>
      <c r="I729" s="27" t="s">
        <v>24</v>
      </c>
      <c r="J729" s="32" t="s">
        <v>24</v>
      </c>
    </row>
    <row r="730" spans="4:10" x14ac:dyDescent="0.2">
      <c r="D730" s="3" t="s">
        <v>1441</v>
      </c>
      <c r="E730" s="3" t="s">
        <v>1395</v>
      </c>
      <c r="F730" s="4" t="s">
        <v>24</v>
      </c>
      <c r="G730" s="27"/>
      <c r="H730" s="27"/>
      <c r="I730" s="27" t="s">
        <v>24</v>
      </c>
      <c r="J730" s="32" t="s">
        <v>24</v>
      </c>
    </row>
    <row r="731" spans="4:10" x14ac:dyDescent="0.2">
      <c r="D731" s="3" t="s">
        <v>1442</v>
      </c>
      <c r="E731" s="3" t="s">
        <v>1443</v>
      </c>
      <c r="F731" s="4" t="s">
        <v>24</v>
      </c>
      <c r="G731" s="27"/>
      <c r="H731" s="27"/>
      <c r="I731" s="27">
        <v>2.5</v>
      </c>
      <c r="J731" s="32" t="s">
        <v>24</v>
      </c>
    </row>
    <row r="732" spans="4:10" x14ac:dyDescent="0.2">
      <c r="D732" s="3" t="s">
        <v>1444</v>
      </c>
      <c r="E732" s="3" t="s">
        <v>1399</v>
      </c>
      <c r="F732" s="4" t="s">
        <v>24</v>
      </c>
      <c r="G732" s="27"/>
      <c r="H732" s="27" t="s">
        <v>203</v>
      </c>
      <c r="I732" s="27" t="s">
        <v>24</v>
      </c>
      <c r="J732" s="32" t="s">
        <v>24</v>
      </c>
    </row>
    <row r="733" spans="4:10" x14ac:dyDescent="0.2">
      <c r="D733" s="3" t="s">
        <v>1445</v>
      </c>
      <c r="E733" s="3" t="s">
        <v>1383</v>
      </c>
      <c r="F733" s="4" t="s">
        <v>24</v>
      </c>
      <c r="G733" s="27"/>
      <c r="H733" s="27" t="s">
        <v>203</v>
      </c>
      <c r="I733" s="27" t="s">
        <v>24</v>
      </c>
      <c r="J733" s="32" t="s">
        <v>24</v>
      </c>
    </row>
    <row r="734" spans="4:10" x14ac:dyDescent="0.2">
      <c r="D734" s="3" t="s">
        <v>1446</v>
      </c>
      <c r="E734" s="3" t="s">
        <v>1447</v>
      </c>
      <c r="F734" s="4" t="s">
        <v>24</v>
      </c>
      <c r="G734" s="27"/>
      <c r="H734" s="27" t="s">
        <v>203</v>
      </c>
      <c r="I734" s="27" t="s">
        <v>24</v>
      </c>
      <c r="J734" s="32" t="s">
        <v>24</v>
      </c>
    </row>
    <row r="735" spans="4:10" x14ac:dyDescent="0.2">
      <c r="D735" s="3" t="s">
        <v>1448</v>
      </c>
      <c r="E735" s="3" t="s">
        <v>1449</v>
      </c>
      <c r="F735" s="4" t="s">
        <v>24</v>
      </c>
      <c r="G735" s="27"/>
      <c r="H735" s="27" t="s">
        <v>203</v>
      </c>
      <c r="I735" s="27" t="s">
        <v>24</v>
      </c>
      <c r="J735" s="32" t="s">
        <v>24</v>
      </c>
    </row>
    <row r="736" spans="4:10" x14ac:dyDescent="0.2">
      <c r="D736" s="3" t="s">
        <v>1450</v>
      </c>
      <c r="E736" s="3" t="s">
        <v>1451</v>
      </c>
      <c r="F736" s="4" t="s">
        <v>24</v>
      </c>
      <c r="G736" s="27"/>
      <c r="H736" s="27" t="s">
        <v>203</v>
      </c>
      <c r="I736" s="27" t="s">
        <v>24</v>
      </c>
      <c r="J736" s="32" t="s">
        <v>24</v>
      </c>
    </row>
    <row r="737" spans="2:10" x14ac:dyDescent="0.2">
      <c r="D737" s="3" t="s">
        <v>1452</v>
      </c>
      <c r="E737" s="3" t="s">
        <v>1351</v>
      </c>
      <c r="F737" s="4" t="s">
        <v>24</v>
      </c>
      <c r="G737" s="27"/>
      <c r="H737" s="27" t="s">
        <v>203</v>
      </c>
      <c r="I737" s="27" t="s">
        <v>24</v>
      </c>
      <c r="J737" s="32" t="s">
        <v>24</v>
      </c>
    </row>
    <row r="738" spans="2:10" x14ac:dyDescent="0.2">
      <c r="D738" s="3" t="s">
        <v>1453</v>
      </c>
      <c r="E738" s="3" t="s">
        <v>1454</v>
      </c>
      <c r="F738" s="4" t="s">
        <v>24</v>
      </c>
      <c r="G738" s="27"/>
      <c r="H738" s="27" t="s">
        <v>203</v>
      </c>
      <c r="I738" s="27" t="s">
        <v>24</v>
      </c>
      <c r="J738" s="32" t="s">
        <v>24</v>
      </c>
    </row>
    <row r="739" spans="2:10" x14ac:dyDescent="0.2">
      <c r="D739" s="3" t="s">
        <v>1455</v>
      </c>
      <c r="E739" s="3" t="s">
        <v>1456</v>
      </c>
      <c r="F739" s="4" t="s">
        <v>24</v>
      </c>
      <c r="G739" s="27"/>
      <c r="H739" s="27"/>
      <c r="I739" s="27" t="s">
        <v>24</v>
      </c>
      <c r="J739" s="32" t="s">
        <v>24</v>
      </c>
    </row>
    <row r="740" spans="2:10" x14ac:dyDescent="0.2">
      <c r="D740" s="3" t="s">
        <v>1457</v>
      </c>
      <c r="E740" s="3" t="s">
        <v>1458</v>
      </c>
      <c r="F740" s="4" t="s">
        <v>24</v>
      </c>
      <c r="G740" s="27"/>
      <c r="H740" s="27" t="s">
        <v>203</v>
      </c>
      <c r="I740" s="27" t="s">
        <v>24</v>
      </c>
      <c r="J740" s="32" t="s">
        <v>24</v>
      </c>
    </row>
    <row r="741" spans="2:10" x14ac:dyDescent="0.2">
      <c r="D741" s="3" t="s">
        <v>1459</v>
      </c>
      <c r="E741" s="3" t="s">
        <v>1460</v>
      </c>
      <c r="F741" s="4" t="s">
        <v>24</v>
      </c>
      <c r="G741" s="27"/>
      <c r="H741" s="27" t="s">
        <v>203</v>
      </c>
      <c r="I741" s="27" t="s">
        <v>24</v>
      </c>
      <c r="J741" s="32" t="s">
        <v>24</v>
      </c>
    </row>
    <row r="742" spans="2:10" x14ac:dyDescent="0.2">
      <c r="B742" s="3" t="s">
        <v>1461</v>
      </c>
      <c r="D742" s="3" t="s">
        <v>1462</v>
      </c>
      <c r="E742" s="3" t="s">
        <v>1463</v>
      </c>
      <c r="F742" s="4" t="s">
        <v>24</v>
      </c>
      <c r="G742" s="27"/>
      <c r="H742" s="27" t="s">
        <v>203</v>
      </c>
      <c r="I742" s="27" t="s">
        <v>24</v>
      </c>
      <c r="J742" s="32" t="s">
        <v>24</v>
      </c>
    </row>
    <row r="743" spans="2:10" x14ac:dyDescent="0.2">
      <c r="D743" s="3" t="s">
        <v>1464</v>
      </c>
      <c r="E743" s="3" t="s">
        <v>1465</v>
      </c>
      <c r="F743" s="4" t="s">
        <v>24</v>
      </c>
      <c r="G743" s="27"/>
      <c r="H743" s="27" t="s">
        <v>203</v>
      </c>
      <c r="I743" s="27" t="s">
        <v>24</v>
      </c>
      <c r="J743" s="32" t="s">
        <v>24</v>
      </c>
    </row>
    <row r="744" spans="2:10" x14ac:dyDescent="0.2">
      <c r="D744" s="3" t="s">
        <v>1466</v>
      </c>
      <c r="E744" s="3" t="s">
        <v>1467</v>
      </c>
      <c r="F744" s="4" t="s">
        <v>24</v>
      </c>
      <c r="G744" s="27"/>
      <c r="H744" s="27" t="s">
        <v>203</v>
      </c>
      <c r="I744" s="27" t="s">
        <v>24</v>
      </c>
      <c r="J744" s="32" t="s">
        <v>24</v>
      </c>
    </row>
    <row r="745" spans="2:10" x14ac:dyDescent="0.2">
      <c r="D745" s="3" t="s">
        <v>1468</v>
      </c>
      <c r="E745" s="3" t="s">
        <v>1469</v>
      </c>
      <c r="F745" s="4" t="s">
        <v>24</v>
      </c>
      <c r="G745" s="27"/>
      <c r="H745" s="27" t="s">
        <v>203</v>
      </c>
      <c r="I745" s="27" t="s">
        <v>24</v>
      </c>
      <c r="J745" s="32" t="s">
        <v>24</v>
      </c>
    </row>
    <row r="746" spans="2:10" x14ac:dyDescent="0.2">
      <c r="D746" s="3" t="s">
        <v>1470</v>
      </c>
      <c r="E746" s="3" t="s">
        <v>1471</v>
      </c>
      <c r="F746" s="4" t="s">
        <v>24</v>
      </c>
      <c r="G746" s="27"/>
      <c r="H746" s="27" t="s">
        <v>203</v>
      </c>
      <c r="I746" s="27" t="s">
        <v>24</v>
      </c>
      <c r="J746" s="32" t="s">
        <v>24</v>
      </c>
    </row>
    <row r="747" spans="2:10" x14ac:dyDescent="0.2">
      <c r="D747" s="3" t="s">
        <v>1472</v>
      </c>
      <c r="E747" s="3" t="s">
        <v>1473</v>
      </c>
      <c r="F747" s="4" t="s">
        <v>24</v>
      </c>
      <c r="G747" s="27"/>
      <c r="H747" s="27" t="s">
        <v>203</v>
      </c>
      <c r="I747" s="27" t="s">
        <v>24</v>
      </c>
      <c r="J747" s="32" t="s">
        <v>24</v>
      </c>
    </row>
    <row r="748" spans="2:10" x14ac:dyDescent="0.2">
      <c r="D748" s="3" t="s">
        <v>1474</v>
      </c>
      <c r="E748" s="3" t="s">
        <v>1475</v>
      </c>
      <c r="F748" s="4" t="s">
        <v>24</v>
      </c>
      <c r="G748" s="27"/>
      <c r="H748" s="27"/>
      <c r="I748" s="27">
        <v>2.5</v>
      </c>
      <c r="J748" s="32" t="s">
        <v>24</v>
      </c>
    </row>
    <row r="749" spans="2:10" x14ac:dyDescent="0.2">
      <c r="D749" s="3" t="s">
        <v>1476</v>
      </c>
      <c r="E749" s="3" t="s">
        <v>1477</v>
      </c>
      <c r="F749" s="4" t="s">
        <v>24</v>
      </c>
      <c r="G749" s="27"/>
      <c r="H749" s="27" t="s">
        <v>203</v>
      </c>
      <c r="I749" s="27" t="s">
        <v>24</v>
      </c>
      <c r="J749" s="32" t="s">
        <v>24</v>
      </c>
    </row>
    <row r="750" spans="2:10" x14ac:dyDescent="0.2">
      <c r="D750" s="3" t="s">
        <v>1478</v>
      </c>
      <c r="E750" s="3" t="s">
        <v>1479</v>
      </c>
      <c r="F750" s="4" t="s">
        <v>24</v>
      </c>
      <c r="G750" s="27"/>
      <c r="H750" s="27" t="s">
        <v>203</v>
      </c>
      <c r="I750" s="27" t="s">
        <v>24</v>
      </c>
      <c r="J750" s="32" t="s">
        <v>24</v>
      </c>
    </row>
    <row r="751" spans="2:10" x14ac:dyDescent="0.2">
      <c r="D751" s="3" t="s">
        <v>1480</v>
      </c>
      <c r="E751" s="3" t="s">
        <v>1481</v>
      </c>
      <c r="F751" s="4" t="s">
        <v>24</v>
      </c>
      <c r="G751" s="27"/>
      <c r="H751" s="27" t="s">
        <v>203</v>
      </c>
      <c r="I751" s="27" t="s">
        <v>24</v>
      </c>
      <c r="J751" s="32" t="s">
        <v>24</v>
      </c>
    </row>
    <row r="752" spans="2:10" x14ac:dyDescent="0.2">
      <c r="D752" s="3" t="s">
        <v>1482</v>
      </c>
      <c r="E752" s="3" t="s">
        <v>1463</v>
      </c>
      <c r="F752" s="4" t="s">
        <v>24</v>
      </c>
      <c r="G752" s="27"/>
      <c r="H752" s="27" t="s">
        <v>203</v>
      </c>
      <c r="I752" s="27" t="s">
        <v>24</v>
      </c>
      <c r="J752" s="32" t="s">
        <v>24</v>
      </c>
    </row>
    <row r="753" spans="4:10" x14ac:dyDescent="0.2">
      <c r="D753" s="3" t="s">
        <v>1483</v>
      </c>
      <c r="E753" s="3" t="s">
        <v>1465</v>
      </c>
      <c r="F753" s="4" t="s">
        <v>24</v>
      </c>
      <c r="G753" s="27"/>
      <c r="H753" s="27" t="s">
        <v>203</v>
      </c>
      <c r="I753" s="27" t="s">
        <v>24</v>
      </c>
      <c r="J753" s="32" t="s">
        <v>24</v>
      </c>
    </row>
    <row r="754" spans="4:10" x14ac:dyDescent="0.2">
      <c r="D754" s="3" t="s">
        <v>1484</v>
      </c>
      <c r="E754" s="3" t="s">
        <v>1485</v>
      </c>
      <c r="F754" s="4" t="s">
        <v>24</v>
      </c>
      <c r="G754" s="27"/>
      <c r="H754" s="27" t="s">
        <v>203</v>
      </c>
      <c r="I754" s="27" t="s">
        <v>24</v>
      </c>
      <c r="J754" s="32" t="s">
        <v>24</v>
      </c>
    </row>
    <row r="755" spans="4:10" x14ac:dyDescent="0.2">
      <c r="D755" s="3" t="s">
        <v>1486</v>
      </c>
      <c r="E755" s="3" t="s">
        <v>1487</v>
      </c>
      <c r="F755" s="4" t="s">
        <v>24</v>
      </c>
      <c r="G755" s="27"/>
      <c r="H755" s="27" t="s">
        <v>203</v>
      </c>
      <c r="I755" s="27" t="s">
        <v>24</v>
      </c>
      <c r="J755" s="32" t="s">
        <v>24</v>
      </c>
    </row>
    <row r="756" spans="4:10" x14ac:dyDescent="0.2">
      <c r="D756" s="3" t="s">
        <v>1488</v>
      </c>
      <c r="E756" s="3" t="s">
        <v>1467</v>
      </c>
      <c r="F756" s="4" t="s">
        <v>24</v>
      </c>
      <c r="G756" s="27"/>
      <c r="H756" s="27" t="s">
        <v>203</v>
      </c>
      <c r="I756" s="27" t="s">
        <v>24</v>
      </c>
      <c r="J756" s="32" t="s">
        <v>24</v>
      </c>
    </row>
    <row r="757" spans="4:10" x14ac:dyDescent="0.2">
      <c r="D757" s="3" t="s">
        <v>1489</v>
      </c>
      <c r="E757" s="3" t="s">
        <v>1490</v>
      </c>
      <c r="F757" s="4" t="s">
        <v>24</v>
      </c>
      <c r="G757" s="27"/>
      <c r="H757" s="27" t="s">
        <v>203</v>
      </c>
      <c r="I757" s="27" t="s">
        <v>24</v>
      </c>
      <c r="J757" s="32" t="s">
        <v>24</v>
      </c>
    </row>
    <row r="758" spans="4:10" x14ac:dyDescent="0.2">
      <c r="D758" s="3" t="s">
        <v>1491</v>
      </c>
      <c r="E758" s="3" t="s">
        <v>1492</v>
      </c>
      <c r="F758" s="4" t="s">
        <v>24</v>
      </c>
      <c r="G758" s="27"/>
      <c r="H758" s="27"/>
      <c r="I758" s="27" t="s">
        <v>24</v>
      </c>
      <c r="J758" s="32" t="s">
        <v>1493</v>
      </c>
    </row>
    <row r="759" spans="4:10" x14ac:dyDescent="0.2">
      <c r="D759" s="3" t="s">
        <v>1494</v>
      </c>
      <c r="E759" s="3" t="s">
        <v>1471</v>
      </c>
      <c r="F759" s="4" t="s">
        <v>24</v>
      </c>
      <c r="G759" s="27"/>
      <c r="H759" s="27" t="s">
        <v>203</v>
      </c>
      <c r="I759" s="27" t="s">
        <v>24</v>
      </c>
      <c r="J759" s="32" t="s">
        <v>24</v>
      </c>
    </row>
    <row r="760" spans="4:10" x14ac:dyDescent="0.2">
      <c r="D760" s="3" t="s">
        <v>1495</v>
      </c>
      <c r="E760" s="3" t="s">
        <v>1496</v>
      </c>
      <c r="F760" s="4" t="s">
        <v>24</v>
      </c>
      <c r="G760" s="27"/>
      <c r="H760" s="27"/>
      <c r="I760" s="27" t="s">
        <v>24</v>
      </c>
      <c r="J760" s="32" t="s">
        <v>24</v>
      </c>
    </row>
    <row r="761" spans="4:10" ht="28.5" x14ac:dyDescent="0.2">
      <c r="D761" s="3" t="s">
        <v>1497</v>
      </c>
      <c r="E761" s="3" t="s">
        <v>1498</v>
      </c>
      <c r="F761" s="4" t="s">
        <v>1499</v>
      </c>
      <c r="G761" s="27"/>
      <c r="H761" s="27" t="s">
        <v>203</v>
      </c>
      <c r="I761" s="27" t="s">
        <v>24</v>
      </c>
      <c r="J761" s="32" t="s">
        <v>24</v>
      </c>
    </row>
    <row r="762" spans="4:10" x14ac:dyDescent="0.2">
      <c r="D762" s="3" t="s">
        <v>1500</v>
      </c>
      <c r="E762" s="3" t="s">
        <v>1473</v>
      </c>
      <c r="F762" s="4" t="s">
        <v>24</v>
      </c>
      <c r="G762" s="27"/>
      <c r="H762" s="27" t="s">
        <v>203</v>
      </c>
      <c r="I762" s="27" t="s">
        <v>24</v>
      </c>
      <c r="J762" s="32" t="s">
        <v>24</v>
      </c>
    </row>
    <row r="763" spans="4:10" x14ac:dyDescent="0.2">
      <c r="D763" s="3" t="s">
        <v>1501</v>
      </c>
      <c r="E763" s="3" t="s">
        <v>1502</v>
      </c>
      <c r="F763" s="4" t="s">
        <v>24</v>
      </c>
      <c r="G763" s="27"/>
      <c r="H763" s="27" t="s">
        <v>203</v>
      </c>
      <c r="I763" s="27" t="s">
        <v>24</v>
      </c>
      <c r="J763" s="32" t="s">
        <v>24</v>
      </c>
    </row>
    <row r="764" spans="4:10" x14ac:dyDescent="0.2">
      <c r="D764" s="3" t="s">
        <v>1503</v>
      </c>
      <c r="E764" s="3" t="s">
        <v>1504</v>
      </c>
      <c r="F764" s="4" t="s">
        <v>24</v>
      </c>
      <c r="G764" s="27"/>
      <c r="H764" s="27"/>
      <c r="I764" s="27" t="s">
        <v>24</v>
      </c>
      <c r="J764" s="32" t="s">
        <v>24</v>
      </c>
    </row>
    <row r="765" spans="4:10" x14ac:dyDescent="0.2">
      <c r="D765" s="3" t="s">
        <v>1505</v>
      </c>
      <c r="E765" s="3" t="s">
        <v>1506</v>
      </c>
      <c r="F765" s="4" t="s">
        <v>24</v>
      </c>
      <c r="G765" s="27"/>
      <c r="H765" s="27" t="s">
        <v>203</v>
      </c>
      <c r="I765" s="27" t="s">
        <v>24</v>
      </c>
      <c r="J765" s="32" t="s">
        <v>24</v>
      </c>
    </row>
    <row r="766" spans="4:10" x14ac:dyDescent="0.2">
      <c r="D766" s="3" t="s">
        <v>1507</v>
      </c>
      <c r="E766" s="3" t="s">
        <v>1508</v>
      </c>
      <c r="F766" s="4" t="s">
        <v>24</v>
      </c>
      <c r="G766" s="27"/>
      <c r="H766" s="27" t="s">
        <v>203</v>
      </c>
      <c r="I766" s="27" t="s">
        <v>24</v>
      </c>
      <c r="J766" s="32" t="s">
        <v>24</v>
      </c>
    </row>
    <row r="767" spans="4:10" x14ac:dyDescent="0.2">
      <c r="D767" s="3" t="s">
        <v>1509</v>
      </c>
      <c r="E767" s="3" t="s">
        <v>1510</v>
      </c>
      <c r="F767" s="4" t="s">
        <v>24</v>
      </c>
      <c r="G767" s="27"/>
      <c r="H767" s="27" t="s">
        <v>203</v>
      </c>
      <c r="I767" s="27" t="s">
        <v>24</v>
      </c>
      <c r="J767" s="32" t="s">
        <v>24</v>
      </c>
    </row>
    <row r="768" spans="4:10" x14ac:dyDescent="0.2">
      <c r="D768" s="3" t="s">
        <v>1511</v>
      </c>
      <c r="E768" s="3" t="s">
        <v>1510</v>
      </c>
      <c r="F768" s="4" t="s">
        <v>24</v>
      </c>
      <c r="G768" s="27"/>
      <c r="H768" s="27" t="s">
        <v>203</v>
      </c>
      <c r="I768" s="27" t="s">
        <v>24</v>
      </c>
      <c r="J768" s="32" t="s">
        <v>24</v>
      </c>
    </row>
    <row r="769" spans="4:10" x14ac:dyDescent="0.2">
      <c r="D769" s="3" t="s">
        <v>1512</v>
      </c>
      <c r="E769" s="3" t="s">
        <v>1513</v>
      </c>
      <c r="F769" s="4" t="s">
        <v>24</v>
      </c>
      <c r="G769" s="27"/>
      <c r="H769" s="27" t="s">
        <v>203</v>
      </c>
      <c r="I769" s="27" t="s">
        <v>24</v>
      </c>
      <c r="J769" s="32" t="s">
        <v>24</v>
      </c>
    </row>
    <row r="770" spans="4:10" x14ac:dyDescent="0.2">
      <c r="D770" s="3" t="s">
        <v>1514</v>
      </c>
      <c r="E770" s="3" t="s">
        <v>1515</v>
      </c>
      <c r="F770" s="4" t="s">
        <v>24</v>
      </c>
      <c r="G770" s="27"/>
      <c r="H770" s="27" t="s">
        <v>203</v>
      </c>
      <c r="I770" s="27" t="s">
        <v>24</v>
      </c>
      <c r="J770" s="32" t="s">
        <v>24</v>
      </c>
    </row>
    <row r="771" spans="4:10" x14ac:dyDescent="0.2">
      <c r="D771" s="3" t="s">
        <v>1516</v>
      </c>
      <c r="E771" s="3" t="s">
        <v>1517</v>
      </c>
      <c r="F771" s="4" t="s">
        <v>24</v>
      </c>
      <c r="G771" s="27"/>
      <c r="H771" s="27" t="s">
        <v>203</v>
      </c>
      <c r="I771" s="27" t="s">
        <v>24</v>
      </c>
      <c r="J771" s="32" t="s">
        <v>24</v>
      </c>
    </row>
    <row r="772" spans="4:10" x14ac:dyDescent="0.2">
      <c r="D772" s="3" t="s">
        <v>1518</v>
      </c>
      <c r="E772" s="3" t="s">
        <v>1479</v>
      </c>
      <c r="F772" s="4" t="s">
        <v>24</v>
      </c>
      <c r="G772" s="27"/>
      <c r="H772" s="27" t="s">
        <v>203</v>
      </c>
      <c r="I772" s="27" t="s">
        <v>24</v>
      </c>
      <c r="J772" s="32" t="s">
        <v>24</v>
      </c>
    </row>
    <row r="773" spans="4:10" x14ac:dyDescent="0.2">
      <c r="D773" s="3" t="s">
        <v>1519</v>
      </c>
      <c r="E773" s="3" t="s">
        <v>1520</v>
      </c>
      <c r="F773" s="4" t="s">
        <v>24</v>
      </c>
      <c r="G773" s="27"/>
      <c r="H773" s="27" t="s">
        <v>203</v>
      </c>
      <c r="I773" s="27" t="s">
        <v>24</v>
      </c>
      <c r="J773" s="32" t="s">
        <v>24</v>
      </c>
    </row>
    <row r="774" spans="4:10" x14ac:dyDescent="0.2">
      <c r="D774" s="3" t="s">
        <v>1521</v>
      </c>
      <c r="E774" s="3" t="s">
        <v>1471</v>
      </c>
      <c r="F774" s="4" t="s">
        <v>24</v>
      </c>
      <c r="G774" s="27"/>
      <c r="H774" s="27" t="s">
        <v>203</v>
      </c>
      <c r="I774" s="27" t="s">
        <v>24</v>
      </c>
      <c r="J774" s="32" t="s">
        <v>24</v>
      </c>
    </row>
    <row r="775" spans="4:10" x14ac:dyDescent="0.2">
      <c r="D775" s="3" t="s">
        <v>1522</v>
      </c>
      <c r="E775" s="3" t="s">
        <v>1473</v>
      </c>
      <c r="F775" s="4" t="s">
        <v>24</v>
      </c>
      <c r="G775" s="27"/>
      <c r="H775" s="27" t="s">
        <v>203</v>
      </c>
      <c r="I775" s="27" t="s">
        <v>24</v>
      </c>
      <c r="J775" s="32" t="s">
        <v>24</v>
      </c>
    </row>
    <row r="776" spans="4:10" x14ac:dyDescent="0.2">
      <c r="D776" s="3" t="s">
        <v>1523</v>
      </c>
      <c r="E776" s="3" t="s">
        <v>1479</v>
      </c>
      <c r="F776" s="4" t="s">
        <v>24</v>
      </c>
      <c r="G776" s="27"/>
      <c r="H776" s="27" t="s">
        <v>203</v>
      </c>
      <c r="I776" s="27" t="s">
        <v>24</v>
      </c>
      <c r="J776" s="32" t="s">
        <v>1524</v>
      </c>
    </row>
    <row r="777" spans="4:10" x14ac:dyDescent="0.2">
      <c r="D777" s="3" t="s">
        <v>1525</v>
      </c>
      <c r="E777" s="3" t="s">
        <v>1481</v>
      </c>
      <c r="F777" s="4" t="s">
        <v>24</v>
      </c>
      <c r="G777" s="27"/>
      <c r="H777" s="27" t="s">
        <v>203</v>
      </c>
      <c r="I777" s="27" t="s">
        <v>24</v>
      </c>
      <c r="J777" s="32" t="s">
        <v>24</v>
      </c>
    </row>
    <row r="778" spans="4:10" x14ac:dyDescent="0.2">
      <c r="D778" s="3" t="s">
        <v>1526</v>
      </c>
      <c r="E778" s="3" t="s">
        <v>1463</v>
      </c>
      <c r="F778" s="4" t="s">
        <v>24</v>
      </c>
      <c r="G778" s="27"/>
      <c r="H778" s="27" t="s">
        <v>203</v>
      </c>
      <c r="I778" s="27" t="s">
        <v>24</v>
      </c>
      <c r="J778" s="32" t="s">
        <v>24</v>
      </c>
    </row>
    <row r="779" spans="4:10" x14ac:dyDescent="0.2">
      <c r="D779" s="3" t="s">
        <v>1527</v>
      </c>
      <c r="E779" s="3" t="s">
        <v>1465</v>
      </c>
      <c r="F779" s="4" t="s">
        <v>24</v>
      </c>
      <c r="G779" s="27"/>
      <c r="H779" s="27" t="s">
        <v>203</v>
      </c>
      <c r="I779" s="27" t="s">
        <v>24</v>
      </c>
      <c r="J779" s="32" t="s">
        <v>24</v>
      </c>
    </row>
    <row r="780" spans="4:10" x14ac:dyDescent="0.2">
      <c r="D780" s="3" t="s">
        <v>1528</v>
      </c>
      <c r="E780" s="3" t="s">
        <v>1413</v>
      </c>
      <c r="F780" s="4" t="s">
        <v>24</v>
      </c>
      <c r="G780" s="27"/>
      <c r="H780" s="27" t="s">
        <v>203</v>
      </c>
      <c r="I780" s="27" t="s">
        <v>24</v>
      </c>
      <c r="J780" s="32" t="s">
        <v>24</v>
      </c>
    </row>
    <row r="781" spans="4:10" x14ac:dyDescent="0.2">
      <c r="D781" s="3" t="s">
        <v>1529</v>
      </c>
      <c r="E781" s="3" t="s">
        <v>1467</v>
      </c>
      <c r="F781" s="4" t="s">
        <v>24</v>
      </c>
      <c r="G781" s="27"/>
      <c r="H781" s="27" t="s">
        <v>203</v>
      </c>
      <c r="I781" s="27" t="s">
        <v>24</v>
      </c>
      <c r="J781" s="32" t="s">
        <v>24</v>
      </c>
    </row>
    <row r="782" spans="4:10" x14ac:dyDescent="0.2">
      <c r="D782" s="3" t="s">
        <v>1530</v>
      </c>
      <c r="E782" s="3" t="s">
        <v>1469</v>
      </c>
      <c r="F782" s="4" t="s">
        <v>24</v>
      </c>
      <c r="G782" s="27"/>
      <c r="H782" s="27" t="s">
        <v>203</v>
      </c>
      <c r="I782" s="27" t="s">
        <v>24</v>
      </c>
      <c r="J782" s="32" t="s">
        <v>24</v>
      </c>
    </row>
    <row r="783" spans="4:10" x14ac:dyDescent="0.2">
      <c r="D783" s="3" t="s">
        <v>1531</v>
      </c>
      <c r="E783" s="3" t="s">
        <v>1532</v>
      </c>
      <c r="F783" s="4" t="s">
        <v>24</v>
      </c>
      <c r="G783" s="27"/>
      <c r="H783" s="27" t="s">
        <v>203</v>
      </c>
      <c r="I783" s="27" t="s">
        <v>24</v>
      </c>
      <c r="J783" s="32" t="s">
        <v>24</v>
      </c>
    </row>
    <row r="784" spans="4:10" x14ac:dyDescent="0.2">
      <c r="D784" s="3" t="s">
        <v>1533</v>
      </c>
      <c r="E784" s="3" t="s">
        <v>1492</v>
      </c>
      <c r="F784" s="4" t="s">
        <v>24</v>
      </c>
      <c r="G784" s="27"/>
      <c r="H784" s="27" t="s">
        <v>203</v>
      </c>
      <c r="I784" s="27" t="s">
        <v>24</v>
      </c>
      <c r="J784" s="32" t="s">
        <v>24</v>
      </c>
    </row>
    <row r="785" spans="4:10" x14ac:dyDescent="0.2">
      <c r="D785" s="3" t="s">
        <v>1534</v>
      </c>
      <c r="E785" s="3" t="s">
        <v>1471</v>
      </c>
      <c r="F785" s="4" t="s">
        <v>24</v>
      </c>
      <c r="G785" s="27"/>
      <c r="H785" s="27" t="s">
        <v>203</v>
      </c>
      <c r="I785" s="27" t="s">
        <v>24</v>
      </c>
      <c r="J785" s="32" t="s">
        <v>24</v>
      </c>
    </row>
    <row r="786" spans="4:10" x14ac:dyDescent="0.2">
      <c r="D786" s="3" t="s">
        <v>1535</v>
      </c>
      <c r="E786" s="3" t="s">
        <v>1536</v>
      </c>
      <c r="F786" s="4" t="s">
        <v>24</v>
      </c>
      <c r="G786" s="27"/>
      <c r="H786" s="27" t="s">
        <v>203</v>
      </c>
      <c r="I786" s="27" t="s">
        <v>24</v>
      </c>
      <c r="J786" s="32" t="s">
        <v>24</v>
      </c>
    </row>
    <row r="787" spans="4:10" x14ac:dyDescent="0.2">
      <c r="D787" s="3" t="s">
        <v>1537</v>
      </c>
      <c r="E787" s="3" t="s">
        <v>1498</v>
      </c>
      <c r="F787" s="4" t="s">
        <v>24</v>
      </c>
      <c r="G787" s="27"/>
      <c r="H787" s="27" t="s">
        <v>203</v>
      </c>
      <c r="I787" s="27" t="s">
        <v>24</v>
      </c>
      <c r="J787" s="32" t="s">
        <v>24</v>
      </c>
    </row>
    <row r="788" spans="4:10" x14ac:dyDescent="0.2">
      <c r="D788" s="3" t="s">
        <v>1538</v>
      </c>
      <c r="E788" s="3" t="s">
        <v>1475</v>
      </c>
      <c r="F788" s="4" t="s">
        <v>24</v>
      </c>
      <c r="G788" s="27"/>
      <c r="H788" s="27" t="s">
        <v>203</v>
      </c>
      <c r="I788" s="27" t="s">
        <v>24</v>
      </c>
      <c r="J788" s="32" t="s">
        <v>24</v>
      </c>
    </row>
    <row r="789" spans="4:10" x14ac:dyDescent="0.2">
      <c r="D789" s="3" t="s">
        <v>1539</v>
      </c>
      <c r="E789" s="3" t="s">
        <v>1485</v>
      </c>
      <c r="F789" s="4" t="s">
        <v>24</v>
      </c>
      <c r="G789" s="27"/>
      <c r="H789" s="27" t="s">
        <v>203</v>
      </c>
      <c r="I789" s="27" t="s">
        <v>24</v>
      </c>
      <c r="J789" s="32" t="s">
        <v>24</v>
      </c>
    </row>
    <row r="790" spans="4:10" x14ac:dyDescent="0.2">
      <c r="D790" s="3" t="s">
        <v>1540</v>
      </c>
      <c r="E790" s="3" t="s">
        <v>1541</v>
      </c>
      <c r="F790" s="4" t="s">
        <v>24</v>
      </c>
      <c r="G790" s="27"/>
      <c r="H790" s="27" t="s">
        <v>203</v>
      </c>
      <c r="I790" s="27" t="s">
        <v>24</v>
      </c>
      <c r="J790" s="32" t="s">
        <v>1542</v>
      </c>
    </row>
    <row r="791" spans="4:10" x14ac:dyDescent="0.2">
      <c r="D791" s="3" t="s">
        <v>1543</v>
      </c>
      <c r="E791" s="3" t="s">
        <v>1473</v>
      </c>
      <c r="F791" s="4" t="s">
        <v>24</v>
      </c>
      <c r="G791" s="27"/>
      <c r="H791" s="27" t="s">
        <v>203</v>
      </c>
      <c r="I791" s="27" t="s">
        <v>24</v>
      </c>
      <c r="J791" s="32" t="s">
        <v>24</v>
      </c>
    </row>
    <row r="792" spans="4:10" x14ac:dyDescent="0.2">
      <c r="D792" s="3" t="s">
        <v>1544</v>
      </c>
      <c r="E792" s="3" t="s">
        <v>1502</v>
      </c>
      <c r="F792" s="4" t="s">
        <v>24</v>
      </c>
      <c r="G792" s="27"/>
      <c r="H792" s="27"/>
      <c r="I792" s="27">
        <v>2</v>
      </c>
      <c r="J792" s="32" t="s">
        <v>24</v>
      </c>
    </row>
    <row r="793" spans="4:10" x14ac:dyDescent="0.2">
      <c r="D793" s="3" t="s">
        <v>1545</v>
      </c>
      <c r="E793" s="3" t="s">
        <v>1546</v>
      </c>
      <c r="F793" s="4" t="s">
        <v>24</v>
      </c>
      <c r="G793" s="27"/>
      <c r="H793" s="27" t="s">
        <v>203</v>
      </c>
      <c r="I793" s="27" t="s">
        <v>24</v>
      </c>
      <c r="J793" s="32" t="s">
        <v>24</v>
      </c>
    </row>
    <row r="794" spans="4:10" x14ac:dyDescent="0.2">
      <c r="D794" s="3" t="s">
        <v>1547</v>
      </c>
      <c r="E794" s="3" t="s">
        <v>1548</v>
      </c>
      <c r="F794" s="4" t="s">
        <v>24</v>
      </c>
      <c r="G794" s="27"/>
      <c r="H794" s="27" t="s">
        <v>203</v>
      </c>
      <c r="I794" s="27" t="s">
        <v>24</v>
      </c>
      <c r="J794" s="32" t="s">
        <v>24</v>
      </c>
    </row>
    <row r="795" spans="4:10" x14ac:dyDescent="0.2">
      <c r="D795" s="3" t="s">
        <v>1549</v>
      </c>
      <c r="E795" s="3" t="s">
        <v>1510</v>
      </c>
      <c r="F795" s="4" t="s">
        <v>24</v>
      </c>
      <c r="G795" s="27"/>
      <c r="H795" s="27" t="s">
        <v>203</v>
      </c>
      <c r="I795" s="27" t="s">
        <v>24</v>
      </c>
      <c r="J795" s="32" t="s">
        <v>24</v>
      </c>
    </row>
    <row r="796" spans="4:10" x14ac:dyDescent="0.2">
      <c r="D796" s="3" t="s">
        <v>1550</v>
      </c>
      <c r="E796" s="3" t="s">
        <v>1551</v>
      </c>
      <c r="F796" s="4" t="s">
        <v>24</v>
      </c>
      <c r="G796" s="27"/>
      <c r="H796" s="27" t="s">
        <v>203</v>
      </c>
      <c r="I796" s="27" t="s">
        <v>24</v>
      </c>
      <c r="J796" s="32" t="s">
        <v>24</v>
      </c>
    </row>
    <row r="797" spans="4:10" x14ac:dyDescent="0.2">
      <c r="D797" s="3" t="s">
        <v>1552</v>
      </c>
      <c r="E797" s="3" t="s">
        <v>1553</v>
      </c>
      <c r="F797" s="4" t="s">
        <v>24</v>
      </c>
      <c r="G797" s="27"/>
      <c r="H797" s="27" t="s">
        <v>203</v>
      </c>
      <c r="I797" s="27" t="s">
        <v>24</v>
      </c>
      <c r="J797" s="32" t="s">
        <v>24</v>
      </c>
    </row>
    <row r="798" spans="4:10" x14ac:dyDescent="0.2">
      <c r="D798" s="3" t="s">
        <v>1554</v>
      </c>
      <c r="E798" s="3" t="s">
        <v>1477</v>
      </c>
      <c r="F798" s="4" t="s">
        <v>24</v>
      </c>
      <c r="G798" s="27"/>
      <c r="H798" s="27" t="s">
        <v>203</v>
      </c>
      <c r="I798" s="27" t="s">
        <v>24</v>
      </c>
      <c r="J798" s="32" t="s">
        <v>24</v>
      </c>
    </row>
    <row r="799" spans="4:10" x14ac:dyDescent="0.2">
      <c r="D799" s="3" t="s">
        <v>1555</v>
      </c>
      <c r="E799" s="3" t="s">
        <v>1517</v>
      </c>
      <c r="F799" s="4" t="s">
        <v>24</v>
      </c>
      <c r="G799" s="27"/>
      <c r="H799" s="27" t="s">
        <v>203</v>
      </c>
      <c r="I799" s="27" t="s">
        <v>24</v>
      </c>
      <c r="J799" s="32" t="s">
        <v>24</v>
      </c>
    </row>
    <row r="800" spans="4:10" x14ac:dyDescent="0.2">
      <c r="D800" s="3" t="s">
        <v>1556</v>
      </c>
      <c r="E800" s="3" t="s">
        <v>1479</v>
      </c>
      <c r="F800" s="4" t="s">
        <v>24</v>
      </c>
      <c r="G800" s="27"/>
      <c r="H800" s="27" t="s">
        <v>203</v>
      </c>
      <c r="I800" s="27" t="s">
        <v>24</v>
      </c>
      <c r="J800" s="32" t="s">
        <v>1557</v>
      </c>
    </row>
    <row r="801" spans="2:10" x14ac:dyDescent="0.2">
      <c r="B801" s="3" t="s">
        <v>1558</v>
      </c>
      <c r="D801" s="3" t="s">
        <v>1559</v>
      </c>
      <c r="E801" s="3" t="s">
        <v>1560</v>
      </c>
      <c r="F801" s="4" t="s">
        <v>24</v>
      </c>
      <c r="G801" s="27"/>
      <c r="H801" s="27" t="s">
        <v>203</v>
      </c>
      <c r="I801" s="27" t="s">
        <v>24</v>
      </c>
      <c r="J801" s="32" t="s">
        <v>24</v>
      </c>
    </row>
    <row r="802" spans="2:10" x14ac:dyDescent="0.2">
      <c r="D802" s="3" t="s">
        <v>1561</v>
      </c>
      <c r="E802" s="3" t="s">
        <v>1562</v>
      </c>
      <c r="F802" s="4" t="s">
        <v>24</v>
      </c>
      <c r="G802" s="27"/>
      <c r="H802" s="27" t="s">
        <v>203</v>
      </c>
      <c r="I802" s="27" t="s">
        <v>24</v>
      </c>
      <c r="J802" s="32" t="s">
        <v>24</v>
      </c>
    </row>
    <row r="803" spans="2:10" x14ac:dyDescent="0.2">
      <c r="D803" s="3" t="s">
        <v>1563</v>
      </c>
      <c r="E803" s="3" t="s">
        <v>1564</v>
      </c>
      <c r="F803" s="4" t="s">
        <v>24</v>
      </c>
      <c r="G803" s="27"/>
      <c r="H803" s="27" t="s">
        <v>203</v>
      </c>
      <c r="I803" s="27" t="s">
        <v>24</v>
      </c>
      <c r="J803" s="32" t="s">
        <v>24</v>
      </c>
    </row>
    <row r="804" spans="2:10" x14ac:dyDescent="0.2">
      <c r="D804" s="3" t="s">
        <v>1565</v>
      </c>
      <c r="E804" s="3" t="s">
        <v>1566</v>
      </c>
      <c r="F804" s="4" t="s">
        <v>24</v>
      </c>
      <c r="G804" s="27"/>
      <c r="H804" s="27" t="s">
        <v>203</v>
      </c>
      <c r="I804" s="27" t="s">
        <v>24</v>
      </c>
      <c r="J804" s="32" t="s">
        <v>24</v>
      </c>
    </row>
    <row r="805" spans="2:10" x14ac:dyDescent="0.2">
      <c r="D805" s="3" t="s">
        <v>1567</v>
      </c>
      <c r="E805" s="3" t="s">
        <v>1568</v>
      </c>
      <c r="F805" s="4" t="s">
        <v>24</v>
      </c>
      <c r="G805" s="27"/>
      <c r="H805" s="27" t="s">
        <v>203</v>
      </c>
      <c r="I805" s="27" t="s">
        <v>24</v>
      </c>
      <c r="J805" s="32" t="s">
        <v>24</v>
      </c>
    </row>
    <row r="806" spans="2:10" x14ac:dyDescent="0.2">
      <c r="D806" s="3" t="s">
        <v>1569</v>
      </c>
      <c r="E806" s="3" t="s">
        <v>1570</v>
      </c>
      <c r="F806" s="4" t="s">
        <v>24</v>
      </c>
      <c r="G806" s="27" t="s">
        <v>203</v>
      </c>
      <c r="H806" s="27"/>
      <c r="I806" s="27" t="s">
        <v>24</v>
      </c>
      <c r="J806" s="32" t="s">
        <v>24</v>
      </c>
    </row>
    <row r="807" spans="2:10" x14ac:dyDescent="0.2">
      <c r="D807" s="3" t="s">
        <v>1571</v>
      </c>
      <c r="E807" s="3" t="s">
        <v>1572</v>
      </c>
      <c r="F807" s="4" t="s">
        <v>24</v>
      </c>
      <c r="G807" s="27"/>
      <c r="H807" s="27" t="s">
        <v>203</v>
      </c>
      <c r="I807" s="27" t="s">
        <v>24</v>
      </c>
      <c r="J807" s="32" t="s">
        <v>24</v>
      </c>
    </row>
    <row r="808" spans="2:10" x14ac:dyDescent="0.2">
      <c r="D808" s="3" t="s">
        <v>1573</v>
      </c>
      <c r="E808" s="3" t="s">
        <v>1574</v>
      </c>
      <c r="F808" s="4" t="s">
        <v>24</v>
      </c>
      <c r="G808" s="27" t="s">
        <v>203</v>
      </c>
      <c r="H808" s="27"/>
      <c r="I808" s="27" t="s">
        <v>24</v>
      </c>
      <c r="J808" s="32" t="s">
        <v>24</v>
      </c>
    </row>
    <row r="809" spans="2:10" x14ac:dyDescent="0.2">
      <c r="D809" s="3" t="s">
        <v>1575</v>
      </c>
      <c r="E809" s="3" t="s">
        <v>1576</v>
      </c>
      <c r="F809" s="4" t="s">
        <v>24</v>
      </c>
      <c r="G809" s="27"/>
      <c r="H809" s="27" t="s">
        <v>203</v>
      </c>
      <c r="I809" s="27" t="s">
        <v>24</v>
      </c>
      <c r="J809" s="32" t="s">
        <v>24</v>
      </c>
    </row>
    <row r="810" spans="2:10" x14ac:dyDescent="0.2">
      <c r="D810" s="3" t="s">
        <v>1577</v>
      </c>
      <c r="E810" s="3" t="s">
        <v>1578</v>
      </c>
      <c r="F810" s="4" t="s">
        <v>24</v>
      </c>
      <c r="G810" s="27"/>
      <c r="H810" s="27" t="s">
        <v>203</v>
      </c>
      <c r="I810" s="27" t="s">
        <v>24</v>
      </c>
      <c r="J810" s="32" t="s">
        <v>24</v>
      </c>
    </row>
    <row r="811" spans="2:10" x14ac:dyDescent="0.2">
      <c r="D811" s="3" t="s">
        <v>1579</v>
      </c>
      <c r="E811" s="3" t="s">
        <v>1580</v>
      </c>
      <c r="F811" s="4" t="s">
        <v>24</v>
      </c>
      <c r="G811" s="27"/>
      <c r="H811" s="27"/>
      <c r="I811" s="27" t="s">
        <v>24</v>
      </c>
      <c r="J811" s="32" t="s">
        <v>24</v>
      </c>
    </row>
    <row r="812" spans="2:10" x14ac:dyDescent="0.2">
      <c r="D812" s="3" t="s">
        <v>1581</v>
      </c>
      <c r="E812" s="3" t="s">
        <v>1560</v>
      </c>
      <c r="F812" s="4" t="s">
        <v>24</v>
      </c>
      <c r="G812" s="27"/>
      <c r="H812" s="27"/>
      <c r="I812" s="27" t="s">
        <v>24</v>
      </c>
      <c r="J812" s="32" t="s">
        <v>24</v>
      </c>
    </row>
    <row r="813" spans="2:10" x14ac:dyDescent="0.2">
      <c r="D813" s="3" t="s">
        <v>1582</v>
      </c>
      <c r="E813" s="3" t="s">
        <v>1583</v>
      </c>
      <c r="F813" s="4" t="s">
        <v>24</v>
      </c>
      <c r="G813" s="27"/>
      <c r="H813" s="27" t="s">
        <v>203</v>
      </c>
      <c r="I813" s="27" t="s">
        <v>24</v>
      </c>
      <c r="J813" s="32" t="s">
        <v>24</v>
      </c>
    </row>
    <row r="814" spans="2:10" x14ac:dyDescent="0.2">
      <c r="D814" s="3" t="s">
        <v>1584</v>
      </c>
      <c r="E814" s="3" t="s">
        <v>1585</v>
      </c>
      <c r="F814" s="4" t="s">
        <v>24</v>
      </c>
      <c r="G814" s="27"/>
      <c r="H814" s="27" t="s">
        <v>203</v>
      </c>
      <c r="I814" s="27" t="s">
        <v>24</v>
      </c>
      <c r="J814" s="32" t="s">
        <v>24</v>
      </c>
    </row>
    <row r="815" spans="2:10" x14ac:dyDescent="0.2">
      <c r="D815" s="3" t="s">
        <v>1586</v>
      </c>
      <c r="E815" s="3" t="s">
        <v>1587</v>
      </c>
      <c r="F815" s="4" t="s">
        <v>24</v>
      </c>
      <c r="G815" s="27"/>
      <c r="H815" s="27" t="s">
        <v>203</v>
      </c>
      <c r="I815" s="27" t="s">
        <v>24</v>
      </c>
      <c r="J815" s="32" t="s">
        <v>24</v>
      </c>
    </row>
    <row r="816" spans="2:10" x14ac:dyDescent="0.2">
      <c r="D816" s="3" t="s">
        <v>1588</v>
      </c>
      <c r="E816" s="3" t="s">
        <v>1589</v>
      </c>
      <c r="F816" s="4" t="s">
        <v>24</v>
      </c>
      <c r="G816" s="27"/>
      <c r="H816" s="27" t="s">
        <v>203</v>
      </c>
      <c r="I816" s="27" t="s">
        <v>24</v>
      </c>
      <c r="J816" s="32" t="s">
        <v>24</v>
      </c>
    </row>
    <row r="817" spans="4:10" x14ac:dyDescent="0.2">
      <c r="D817" s="3" t="s">
        <v>150</v>
      </c>
      <c r="E817" s="3" t="s">
        <v>1590</v>
      </c>
      <c r="F817" s="4" t="s">
        <v>174</v>
      </c>
      <c r="G817" s="27"/>
      <c r="H817" s="27" t="s">
        <v>203</v>
      </c>
      <c r="I817" s="27" t="s">
        <v>24</v>
      </c>
      <c r="J817" s="32" t="s">
        <v>24</v>
      </c>
    </row>
    <row r="818" spans="4:10" x14ac:dyDescent="0.2">
      <c r="D818" s="3" t="s">
        <v>1591</v>
      </c>
      <c r="E818" s="3" t="s">
        <v>1592</v>
      </c>
      <c r="F818" s="4" t="s">
        <v>24</v>
      </c>
      <c r="G818" s="27"/>
      <c r="H818" s="27" t="s">
        <v>203</v>
      </c>
      <c r="I818" s="27" t="s">
        <v>24</v>
      </c>
      <c r="J818" s="32" t="s">
        <v>24</v>
      </c>
    </row>
    <row r="819" spans="4:10" x14ac:dyDescent="0.2">
      <c r="D819" s="3" t="s">
        <v>1593</v>
      </c>
      <c r="E819" s="3" t="s">
        <v>1594</v>
      </c>
      <c r="F819" s="4" t="s">
        <v>24</v>
      </c>
      <c r="G819" s="27"/>
      <c r="H819" s="27" t="s">
        <v>203</v>
      </c>
      <c r="I819" s="27" t="s">
        <v>24</v>
      </c>
      <c r="J819" s="32" t="s">
        <v>24</v>
      </c>
    </row>
    <row r="820" spans="4:10" x14ac:dyDescent="0.2">
      <c r="D820" s="3" t="s">
        <v>1595</v>
      </c>
      <c r="E820" s="3" t="s">
        <v>1596</v>
      </c>
      <c r="F820" s="4" t="s">
        <v>24</v>
      </c>
      <c r="G820" s="27"/>
      <c r="H820" s="27" t="s">
        <v>203</v>
      </c>
      <c r="I820" s="27" t="s">
        <v>24</v>
      </c>
      <c r="J820" s="32" t="s">
        <v>24</v>
      </c>
    </row>
    <row r="821" spans="4:10" x14ac:dyDescent="0.2">
      <c r="D821" s="3" t="s">
        <v>1597</v>
      </c>
      <c r="E821" s="3" t="s">
        <v>1598</v>
      </c>
      <c r="F821" s="4" t="s">
        <v>24</v>
      </c>
      <c r="G821" s="27"/>
      <c r="H821" s="27" t="s">
        <v>203</v>
      </c>
      <c r="I821" s="27" t="s">
        <v>24</v>
      </c>
      <c r="J821" s="32" t="s">
        <v>24</v>
      </c>
    </row>
    <row r="822" spans="4:10" x14ac:dyDescent="0.2">
      <c r="D822" s="3" t="s">
        <v>1599</v>
      </c>
      <c r="E822" s="3" t="s">
        <v>1600</v>
      </c>
      <c r="F822" s="4" t="s">
        <v>24</v>
      </c>
      <c r="G822" s="27"/>
      <c r="H822" s="27"/>
      <c r="I822" s="27">
        <v>2</v>
      </c>
      <c r="J822" s="32" t="s">
        <v>24</v>
      </c>
    </row>
    <row r="823" spans="4:10" x14ac:dyDescent="0.2">
      <c r="D823" s="3" t="s">
        <v>1601</v>
      </c>
      <c r="E823" s="3" t="s">
        <v>1570</v>
      </c>
      <c r="F823" s="4" t="s">
        <v>24</v>
      </c>
      <c r="G823" s="27" t="s">
        <v>203</v>
      </c>
      <c r="H823" s="27"/>
      <c r="I823" s="27" t="s">
        <v>24</v>
      </c>
      <c r="J823" s="32" t="s">
        <v>24</v>
      </c>
    </row>
    <row r="824" spans="4:10" x14ac:dyDescent="0.2">
      <c r="D824" s="3" t="s">
        <v>1602</v>
      </c>
      <c r="E824" s="3" t="s">
        <v>1603</v>
      </c>
      <c r="F824" s="4" t="s">
        <v>24</v>
      </c>
      <c r="G824" s="27"/>
      <c r="H824" s="27" t="s">
        <v>203</v>
      </c>
      <c r="I824" s="27" t="s">
        <v>24</v>
      </c>
      <c r="J824" s="32" t="s">
        <v>24</v>
      </c>
    </row>
    <row r="825" spans="4:10" x14ac:dyDescent="0.2">
      <c r="D825" s="3" t="s">
        <v>1604</v>
      </c>
      <c r="E825" s="3" t="s">
        <v>1605</v>
      </c>
      <c r="F825" s="4" t="s">
        <v>24</v>
      </c>
      <c r="G825" s="27"/>
      <c r="H825" s="27"/>
      <c r="I825" s="27" t="s">
        <v>24</v>
      </c>
      <c r="J825" s="32" t="s">
        <v>24</v>
      </c>
    </row>
    <row r="826" spans="4:10" x14ac:dyDescent="0.2">
      <c r="D826" s="3" t="s">
        <v>122</v>
      </c>
      <c r="E826" s="3" t="s">
        <v>1560</v>
      </c>
      <c r="F826" s="4" t="s">
        <v>24</v>
      </c>
      <c r="G826" s="27"/>
      <c r="H826" s="27" t="s">
        <v>203</v>
      </c>
      <c r="I826" s="27" t="s">
        <v>24</v>
      </c>
      <c r="J826" s="32" t="s">
        <v>24</v>
      </c>
    </row>
    <row r="827" spans="4:10" x14ac:dyDescent="0.2">
      <c r="D827" s="3" t="s">
        <v>1606</v>
      </c>
      <c r="E827" s="3" t="s">
        <v>1607</v>
      </c>
      <c r="F827" s="4" t="s">
        <v>24</v>
      </c>
      <c r="G827" s="27" t="s">
        <v>203</v>
      </c>
      <c r="H827" s="27"/>
      <c r="I827" s="27" t="s">
        <v>24</v>
      </c>
      <c r="J827" s="32" t="s">
        <v>24</v>
      </c>
    </row>
    <row r="828" spans="4:10" x14ac:dyDescent="0.2">
      <c r="D828" s="3" t="s">
        <v>1608</v>
      </c>
      <c r="E828" s="3" t="s">
        <v>1609</v>
      </c>
      <c r="F828" s="4" t="s">
        <v>24</v>
      </c>
      <c r="G828" s="27"/>
      <c r="H828" s="27" t="s">
        <v>203</v>
      </c>
      <c r="I828" s="27" t="s">
        <v>24</v>
      </c>
      <c r="J828" s="32" t="s">
        <v>24</v>
      </c>
    </row>
    <row r="829" spans="4:10" x14ac:dyDescent="0.2">
      <c r="D829" s="3" t="s">
        <v>1610</v>
      </c>
      <c r="E829" s="3" t="s">
        <v>1611</v>
      </c>
      <c r="F829" s="4" t="s">
        <v>24</v>
      </c>
      <c r="G829" s="27"/>
      <c r="H829" s="27"/>
      <c r="I829" s="27" t="s">
        <v>24</v>
      </c>
      <c r="J829" s="32" t="s">
        <v>24</v>
      </c>
    </row>
    <row r="830" spans="4:10" x14ac:dyDescent="0.2">
      <c r="D830" s="3" t="s">
        <v>1612</v>
      </c>
      <c r="E830" s="3" t="s">
        <v>1583</v>
      </c>
      <c r="F830" s="4" t="s">
        <v>24</v>
      </c>
      <c r="G830" s="27"/>
      <c r="H830" s="27" t="s">
        <v>203</v>
      </c>
      <c r="I830" s="27" t="s">
        <v>24</v>
      </c>
      <c r="J830" s="32" t="s">
        <v>24</v>
      </c>
    </row>
    <row r="831" spans="4:10" x14ac:dyDescent="0.2">
      <c r="D831" s="3" t="s">
        <v>130</v>
      </c>
      <c r="E831" s="3" t="s">
        <v>1613</v>
      </c>
      <c r="F831" s="4" t="s">
        <v>24</v>
      </c>
      <c r="G831" s="27"/>
      <c r="H831" s="27" t="s">
        <v>203</v>
      </c>
      <c r="I831" s="27" t="s">
        <v>24</v>
      </c>
      <c r="J831" s="32" t="s">
        <v>24</v>
      </c>
    </row>
    <row r="832" spans="4:10" x14ac:dyDescent="0.2">
      <c r="D832" s="3" t="s">
        <v>131</v>
      </c>
      <c r="E832" s="3" t="s">
        <v>1614</v>
      </c>
      <c r="F832" s="4" t="s">
        <v>24</v>
      </c>
      <c r="G832" s="27"/>
      <c r="H832" s="27" t="s">
        <v>203</v>
      </c>
      <c r="I832" s="27" t="s">
        <v>24</v>
      </c>
      <c r="J832" s="32" t="s">
        <v>24</v>
      </c>
    </row>
    <row r="833" spans="2:10" x14ac:dyDescent="0.2">
      <c r="D833" s="3" t="s">
        <v>1615</v>
      </c>
      <c r="E833" s="3" t="s">
        <v>1587</v>
      </c>
      <c r="F833" s="4" t="s">
        <v>24</v>
      </c>
      <c r="G833" s="27"/>
      <c r="H833" s="27" t="s">
        <v>203</v>
      </c>
      <c r="I833" s="27" t="s">
        <v>24</v>
      </c>
      <c r="J833" s="32" t="s">
        <v>24</v>
      </c>
    </row>
    <row r="834" spans="2:10" x14ac:dyDescent="0.2">
      <c r="D834" s="3" t="s">
        <v>1616</v>
      </c>
      <c r="E834" s="3" t="s">
        <v>1617</v>
      </c>
      <c r="F834" s="4" t="s">
        <v>24</v>
      </c>
      <c r="G834" s="27"/>
      <c r="H834" s="27" t="s">
        <v>203</v>
      </c>
      <c r="I834" s="27" t="s">
        <v>24</v>
      </c>
      <c r="J834" s="32" t="s">
        <v>24</v>
      </c>
    </row>
    <row r="835" spans="2:10" x14ac:dyDescent="0.2">
      <c r="D835" s="3" t="s">
        <v>1618</v>
      </c>
      <c r="E835" s="3" t="s">
        <v>1619</v>
      </c>
      <c r="F835" s="4" t="s">
        <v>24</v>
      </c>
      <c r="G835" s="27"/>
      <c r="H835" s="27" t="s">
        <v>203</v>
      </c>
      <c r="I835" s="27" t="s">
        <v>24</v>
      </c>
      <c r="J835" s="32" t="s">
        <v>24</v>
      </c>
    </row>
    <row r="836" spans="2:10" x14ac:dyDescent="0.2">
      <c r="D836" s="3" t="s">
        <v>1620</v>
      </c>
      <c r="E836" s="3" t="s">
        <v>1592</v>
      </c>
      <c r="F836" s="4" t="s">
        <v>24</v>
      </c>
      <c r="G836" s="27"/>
      <c r="H836" s="27" t="s">
        <v>203</v>
      </c>
      <c r="I836" s="27" t="s">
        <v>24</v>
      </c>
      <c r="J836" s="32" t="s">
        <v>24</v>
      </c>
    </row>
    <row r="837" spans="2:10" x14ac:dyDescent="0.2">
      <c r="B837" s="3" t="s">
        <v>1621</v>
      </c>
      <c r="D837" s="3" t="s">
        <v>1622</v>
      </c>
      <c r="E837" s="3" t="s">
        <v>1623</v>
      </c>
      <c r="F837" s="4" t="s">
        <v>24</v>
      </c>
      <c r="G837" s="27"/>
      <c r="H837" s="27" t="s">
        <v>203</v>
      </c>
      <c r="I837" s="27" t="s">
        <v>24</v>
      </c>
      <c r="J837" s="32" t="s">
        <v>24</v>
      </c>
    </row>
    <row r="838" spans="2:10" x14ac:dyDescent="0.2">
      <c r="D838" s="3" t="s">
        <v>1624</v>
      </c>
      <c r="E838" s="3" t="s">
        <v>1625</v>
      </c>
      <c r="F838" s="4" t="s">
        <v>24</v>
      </c>
      <c r="G838" s="27"/>
      <c r="H838" s="27" t="s">
        <v>203</v>
      </c>
      <c r="I838" s="27" t="s">
        <v>24</v>
      </c>
      <c r="J838" s="32" t="s">
        <v>24</v>
      </c>
    </row>
    <row r="839" spans="2:10" x14ac:dyDescent="0.2">
      <c r="D839" s="3" t="s">
        <v>1626</v>
      </c>
      <c r="E839" s="3" t="s">
        <v>1627</v>
      </c>
      <c r="F839" s="4" t="s">
        <v>24</v>
      </c>
      <c r="G839" s="27"/>
      <c r="H839" s="27" t="s">
        <v>203</v>
      </c>
      <c r="I839" s="27" t="s">
        <v>24</v>
      </c>
      <c r="J839" s="32" t="s">
        <v>24</v>
      </c>
    </row>
    <row r="840" spans="2:10" x14ac:dyDescent="0.2">
      <c r="D840" s="3" t="s">
        <v>1628</v>
      </c>
      <c r="E840" s="3" t="s">
        <v>1629</v>
      </c>
      <c r="F840" s="4" t="s">
        <v>24</v>
      </c>
      <c r="G840" s="27"/>
      <c r="H840" s="27"/>
      <c r="I840" s="27">
        <v>2.5</v>
      </c>
      <c r="J840" s="32" t="s">
        <v>24</v>
      </c>
    </row>
    <row r="841" spans="2:10" x14ac:dyDescent="0.2">
      <c r="D841" s="3" t="s">
        <v>1630</v>
      </c>
      <c r="E841" s="3" t="s">
        <v>1631</v>
      </c>
      <c r="F841" s="4" t="s">
        <v>24</v>
      </c>
      <c r="G841" s="27"/>
      <c r="H841" s="27"/>
      <c r="I841" s="27">
        <v>1.5</v>
      </c>
      <c r="J841" s="32" t="s">
        <v>24</v>
      </c>
    </row>
    <row r="842" spans="2:10" x14ac:dyDescent="0.2">
      <c r="D842" s="3" t="s">
        <v>1632</v>
      </c>
      <c r="E842" s="3" t="s">
        <v>1633</v>
      </c>
      <c r="F842" s="4" t="s">
        <v>24</v>
      </c>
      <c r="G842" s="27"/>
      <c r="H842" s="27" t="s">
        <v>203</v>
      </c>
      <c r="I842" s="27" t="s">
        <v>24</v>
      </c>
      <c r="J842" s="32" t="s">
        <v>24</v>
      </c>
    </row>
    <row r="843" spans="2:10" x14ac:dyDescent="0.2">
      <c r="D843" s="3" t="s">
        <v>1634</v>
      </c>
      <c r="E843" s="3" t="s">
        <v>1635</v>
      </c>
      <c r="F843" s="4" t="s">
        <v>24</v>
      </c>
      <c r="G843" s="27"/>
      <c r="H843" s="27" t="s">
        <v>203</v>
      </c>
      <c r="I843" s="27" t="s">
        <v>24</v>
      </c>
      <c r="J843" s="32" t="s">
        <v>24</v>
      </c>
    </row>
    <row r="844" spans="2:10" x14ac:dyDescent="0.2">
      <c r="D844" s="3" t="s">
        <v>1636</v>
      </c>
      <c r="E844" s="3" t="s">
        <v>1637</v>
      </c>
      <c r="F844" s="4" t="s">
        <v>24</v>
      </c>
      <c r="G844" s="27"/>
      <c r="H844" s="27" t="s">
        <v>203</v>
      </c>
      <c r="I844" s="27" t="s">
        <v>24</v>
      </c>
      <c r="J844" s="32" t="s">
        <v>24</v>
      </c>
    </row>
    <row r="845" spans="2:10" x14ac:dyDescent="0.2">
      <c r="D845" s="3" t="s">
        <v>1638</v>
      </c>
      <c r="E845" s="3" t="s">
        <v>1639</v>
      </c>
      <c r="F845" s="4" t="s">
        <v>24</v>
      </c>
      <c r="G845" s="27"/>
      <c r="H845" s="27" t="s">
        <v>203</v>
      </c>
      <c r="I845" s="27" t="s">
        <v>24</v>
      </c>
      <c r="J845" s="32" t="s">
        <v>24</v>
      </c>
    </row>
    <row r="846" spans="2:10" x14ac:dyDescent="0.2">
      <c r="D846" s="3" t="s">
        <v>1640</v>
      </c>
      <c r="E846" s="3" t="s">
        <v>1623</v>
      </c>
      <c r="F846" s="4" t="s">
        <v>24</v>
      </c>
      <c r="G846" s="27"/>
      <c r="H846" s="27"/>
      <c r="I846" s="27" t="s">
        <v>24</v>
      </c>
      <c r="J846" s="32" t="s">
        <v>24</v>
      </c>
    </row>
    <row r="847" spans="2:10" x14ac:dyDescent="0.2">
      <c r="D847" s="3" t="s">
        <v>1641</v>
      </c>
      <c r="E847" s="3" t="s">
        <v>1642</v>
      </c>
      <c r="F847" s="4" t="s">
        <v>24</v>
      </c>
      <c r="G847" s="27"/>
      <c r="H847" s="27"/>
      <c r="I847" s="27" t="s">
        <v>24</v>
      </c>
      <c r="J847" s="32" t="s">
        <v>24</v>
      </c>
    </row>
    <row r="848" spans="2:10" x14ac:dyDescent="0.2">
      <c r="D848" s="3" t="s">
        <v>1643</v>
      </c>
      <c r="E848" s="3" t="s">
        <v>1644</v>
      </c>
      <c r="F848" s="4" t="s">
        <v>24</v>
      </c>
      <c r="G848" s="27"/>
      <c r="H848" s="27" t="s">
        <v>203</v>
      </c>
      <c r="I848" s="27" t="s">
        <v>24</v>
      </c>
      <c r="J848" s="32" t="s">
        <v>24</v>
      </c>
    </row>
    <row r="849" spans="4:10" x14ac:dyDescent="0.2">
      <c r="D849" s="3" t="s">
        <v>1645</v>
      </c>
      <c r="E849" s="3" t="s">
        <v>1646</v>
      </c>
      <c r="F849" s="4" t="s">
        <v>24</v>
      </c>
      <c r="G849" s="27"/>
      <c r="H849" s="27"/>
      <c r="I849" s="27" t="s">
        <v>24</v>
      </c>
      <c r="J849" s="32" t="s">
        <v>24</v>
      </c>
    </row>
    <row r="850" spans="4:10" x14ac:dyDescent="0.2">
      <c r="D850" s="3" t="s">
        <v>1647</v>
      </c>
      <c r="E850" s="3" t="s">
        <v>1627</v>
      </c>
      <c r="F850" s="4" t="s">
        <v>24</v>
      </c>
      <c r="G850" s="27"/>
      <c r="H850" s="27" t="s">
        <v>203</v>
      </c>
      <c r="I850" s="27" t="s">
        <v>24</v>
      </c>
      <c r="J850" s="32" t="s">
        <v>24</v>
      </c>
    </row>
    <row r="851" spans="4:10" x14ac:dyDescent="0.2">
      <c r="D851" s="3" t="s">
        <v>1648</v>
      </c>
      <c r="E851" s="3" t="s">
        <v>1649</v>
      </c>
      <c r="F851" s="4" t="s">
        <v>24</v>
      </c>
      <c r="G851" s="27"/>
      <c r="H851" s="27"/>
      <c r="I851" s="27" t="s">
        <v>24</v>
      </c>
      <c r="J851" s="32" t="s">
        <v>24</v>
      </c>
    </row>
    <row r="852" spans="4:10" x14ac:dyDescent="0.2">
      <c r="D852" s="3" t="s">
        <v>1650</v>
      </c>
      <c r="E852" s="3" t="s">
        <v>1651</v>
      </c>
      <c r="F852" s="4" t="s">
        <v>24</v>
      </c>
      <c r="G852" s="27"/>
      <c r="H852" s="27" t="s">
        <v>203</v>
      </c>
      <c r="I852" s="27" t="s">
        <v>24</v>
      </c>
      <c r="J852" s="32" t="s">
        <v>24</v>
      </c>
    </row>
    <row r="853" spans="4:10" x14ac:dyDescent="0.2">
      <c r="D853" s="3" t="s">
        <v>1652</v>
      </c>
      <c r="E853" s="3" t="s">
        <v>1653</v>
      </c>
      <c r="F853" s="4" t="s">
        <v>24</v>
      </c>
      <c r="G853" s="27"/>
      <c r="H853" s="27" t="s">
        <v>203</v>
      </c>
      <c r="I853" s="27" t="s">
        <v>24</v>
      </c>
      <c r="J853" s="32" t="s">
        <v>24</v>
      </c>
    </row>
    <row r="854" spans="4:10" x14ac:dyDescent="0.2">
      <c r="D854" s="3" t="s">
        <v>1654</v>
      </c>
      <c r="E854" s="3" t="s">
        <v>1642</v>
      </c>
      <c r="F854" s="4" t="s">
        <v>24</v>
      </c>
      <c r="G854" s="27"/>
      <c r="H854" s="27" t="s">
        <v>203</v>
      </c>
      <c r="I854" s="27" t="s">
        <v>24</v>
      </c>
      <c r="J854" s="32" t="s">
        <v>24</v>
      </c>
    </row>
    <row r="855" spans="4:10" x14ac:dyDescent="0.2">
      <c r="D855" s="3" t="s">
        <v>1655</v>
      </c>
      <c r="E855" s="3" t="s">
        <v>1625</v>
      </c>
      <c r="F855" s="4" t="s">
        <v>24</v>
      </c>
      <c r="G855" s="27"/>
      <c r="H855" s="27" t="s">
        <v>203</v>
      </c>
      <c r="I855" s="27" t="s">
        <v>24</v>
      </c>
      <c r="J855" s="32" t="s">
        <v>24</v>
      </c>
    </row>
    <row r="856" spans="4:10" x14ac:dyDescent="0.2">
      <c r="D856" s="3" t="s">
        <v>1656</v>
      </c>
      <c r="E856" s="3" t="s">
        <v>1627</v>
      </c>
      <c r="F856" s="4" t="s">
        <v>24</v>
      </c>
      <c r="G856" s="27"/>
      <c r="H856" s="27" t="s">
        <v>203</v>
      </c>
      <c r="I856" s="27" t="s">
        <v>24</v>
      </c>
      <c r="J856" s="32" t="s">
        <v>24</v>
      </c>
    </row>
    <row r="857" spans="4:10" x14ac:dyDescent="0.2">
      <c r="D857" s="3" t="s">
        <v>1657</v>
      </c>
      <c r="E857" s="3" t="s">
        <v>1658</v>
      </c>
      <c r="F857" s="4" t="s">
        <v>24</v>
      </c>
      <c r="G857" s="27"/>
      <c r="H857" s="27"/>
      <c r="I857" s="27" t="s">
        <v>24</v>
      </c>
      <c r="J857" s="32" t="s">
        <v>24</v>
      </c>
    </row>
    <row r="858" spans="4:10" x14ac:dyDescent="0.2">
      <c r="D858" s="3" t="s">
        <v>1659</v>
      </c>
      <c r="E858" s="3" t="s">
        <v>1660</v>
      </c>
      <c r="F858" s="4" t="s">
        <v>24</v>
      </c>
      <c r="G858" s="27"/>
      <c r="H858" s="27" t="s">
        <v>203</v>
      </c>
      <c r="I858" s="27" t="s">
        <v>24</v>
      </c>
      <c r="J858" s="32" t="s">
        <v>24</v>
      </c>
    </row>
    <row r="859" spans="4:10" x14ac:dyDescent="0.2">
      <c r="D859" s="3" t="s">
        <v>1661</v>
      </c>
      <c r="E859" s="3" t="s">
        <v>1662</v>
      </c>
      <c r="F859" s="4" t="s">
        <v>24</v>
      </c>
      <c r="G859" s="27"/>
      <c r="H859" s="27" t="s">
        <v>203</v>
      </c>
      <c r="I859" s="27" t="s">
        <v>24</v>
      </c>
      <c r="J859" s="32" t="s">
        <v>24</v>
      </c>
    </row>
    <row r="860" spans="4:10" x14ac:dyDescent="0.2">
      <c r="D860" s="3" t="s">
        <v>1663</v>
      </c>
      <c r="E860" s="3" t="s">
        <v>1639</v>
      </c>
      <c r="F860" s="4" t="s">
        <v>24</v>
      </c>
      <c r="G860" s="27"/>
      <c r="H860" s="27" t="s">
        <v>203</v>
      </c>
      <c r="I860" s="27" t="s">
        <v>24</v>
      </c>
      <c r="J860" s="32" t="s">
        <v>24</v>
      </c>
    </row>
    <row r="861" spans="4:10" x14ac:dyDescent="0.2">
      <c r="D861" s="3" t="s">
        <v>1664</v>
      </c>
      <c r="E861" s="3" t="s">
        <v>1642</v>
      </c>
      <c r="F861" s="4" t="s">
        <v>24</v>
      </c>
      <c r="G861" s="27"/>
      <c r="H861" s="27" t="s">
        <v>203</v>
      </c>
      <c r="I861" s="27" t="s">
        <v>24</v>
      </c>
      <c r="J861" s="32" t="s">
        <v>24</v>
      </c>
    </row>
    <row r="862" spans="4:10" x14ac:dyDescent="0.2">
      <c r="D862" s="3" t="s">
        <v>1665</v>
      </c>
      <c r="E862" s="3" t="s">
        <v>1625</v>
      </c>
      <c r="F862" s="4" t="s">
        <v>24</v>
      </c>
      <c r="G862" s="27"/>
      <c r="H862" s="27" t="s">
        <v>203</v>
      </c>
      <c r="I862" s="27" t="s">
        <v>24</v>
      </c>
      <c r="J862" s="32" t="s">
        <v>24</v>
      </c>
    </row>
    <row r="863" spans="4:10" x14ac:dyDescent="0.2">
      <c r="D863" s="3" t="s">
        <v>153</v>
      </c>
      <c r="E863" s="3" t="s">
        <v>1253</v>
      </c>
      <c r="F863" s="4" t="s">
        <v>24</v>
      </c>
      <c r="G863" s="27"/>
      <c r="H863" s="27" t="s">
        <v>203</v>
      </c>
      <c r="I863" s="27" t="s">
        <v>24</v>
      </c>
      <c r="J863" s="32" t="s">
        <v>24</v>
      </c>
    </row>
    <row r="864" spans="4:10" x14ac:dyDescent="0.2">
      <c r="D864" s="3" t="s">
        <v>1666</v>
      </c>
      <c r="E864" s="3" t="s">
        <v>1667</v>
      </c>
      <c r="F864" s="4" t="s">
        <v>24</v>
      </c>
      <c r="G864" s="27"/>
      <c r="H864" s="27" t="s">
        <v>203</v>
      </c>
      <c r="I864" s="27" t="s">
        <v>24</v>
      </c>
      <c r="J864" s="32" t="s">
        <v>24</v>
      </c>
    </row>
    <row r="865" spans="2:10" x14ac:dyDescent="0.2">
      <c r="D865" s="3" t="s">
        <v>1668</v>
      </c>
      <c r="E865" s="3" t="s">
        <v>1669</v>
      </c>
      <c r="F865" s="4" t="s">
        <v>24</v>
      </c>
      <c r="G865" s="27"/>
      <c r="H865" s="27" t="s">
        <v>203</v>
      </c>
      <c r="I865" s="27" t="s">
        <v>24</v>
      </c>
      <c r="J865" s="32" t="s">
        <v>24</v>
      </c>
    </row>
    <row r="866" spans="2:10" x14ac:dyDescent="0.2">
      <c r="D866" s="3" t="s">
        <v>1670</v>
      </c>
      <c r="E866" s="3" t="s">
        <v>1653</v>
      </c>
      <c r="F866" s="4" t="s">
        <v>24</v>
      </c>
      <c r="G866" s="27"/>
      <c r="H866" s="27" t="s">
        <v>203</v>
      </c>
      <c r="I866" s="27" t="s">
        <v>24</v>
      </c>
      <c r="J866" s="32" t="s">
        <v>24</v>
      </c>
    </row>
    <row r="867" spans="2:10" x14ac:dyDescent="0.2">
      <c r="D867" s="3" t="s">
        <v>1671</v>
      </c>
      <c r="E867" s="3" t="s">
        <v>1672</v>
      </c>
      <c r="F867" s="4" t="s">
        <v>24</v>
      </c>
      <c r="G867" s="27"/>
      <c r="H867" s="27" t="s">
        <v>203</v>
      </c>
      <c r="I867" s="27" t="s">
        <v>24</v>
      </c>
      <c r="J867" s="32" t="s">
        <v>24</v>
      </c>
    </row>
    <row r="868" spans="2:10" x14ac:dyDescent="0.2">
      <c r="D868" s="3" t="s">
        <v>1673</v>
      </c>
      <c r="E868" s="3" t="s">
        <v>1674</v>
      </c>
      <c r="F868" s="4" t="s">
        <v>24</v>
      </c>
      <c r="G868" s="27"/>
      <c r="H868" s="27" t="s">
        <v>203</v>
      </c>
      <c r="I868" s="27" t="s">
        <v>24</v>
      </c>
      <c r="J868" s="32" t="s">
        <v>24</v>
      </c>
    </row>
    <row r="869" spans="2:10" x14ac:dyDescent="0.2">
      <c r="D869" s="3" t="s">
        <v>1675</v>
      </c>
      <c r="E869" s="3" t="s">
        <v>1676</v>
      </c>
      <c r="F869" s="4" t="s">
        <v>24</v>
      </c>
      <c r="G869" s="27"/>
      <c r="H869" s="27" t="s">
        <v>203</v>
      </c>
      <c r="I869" s="27" t="s">
        <v>24</v>
      </c>
      <c r="J869" s="32" t="s">
        <v>24</v>
      </c>
    </row>
    <row r="870" spans="2:10" x14ac:dyDescent="0.2">
      <c r="D870" s="3" t="s">
        <v>1677</v>
      </c>
      <c r="E870" s="3" t="s">
        <v>1627</v>
      </c>
      <c r="F870" s="4" t="s">
        <v>24</v>
      </c>
      <c r="G870" s="27"/>
      <c r="H870" s="27" t="s">
        <v>203</v>
      </c>
      <c r="I870" s="27" t="s">
        <v>24</v>
      </c>
      <c r="J870" s="32" t="s">
        <v>24</v>
      </c>
    </row>
    <row r="871" spans="2:10" x14ac:dyDescent="0.2">
      <c r="D871" s="3" t="s">
        <v>1678</v>
      </c>
      <c r="E871" s="3" t="s">
        <v>1629</v>
      </c>
      <c r="F871" s="4" t="s">
        <v>24</v>
      </c>
      <c r="G871" s="27"/>
      <c r="H871" s="27" t="s">
        <v>203</v>
      </c>
      <c r="I871" s="27" t="s">
        <v>24</v>
      </c>
      <c r="J871" s="32" t="s">
        <v>24</v>
      </c>
    </row>
    <row r="872" spans="2:10" x14ac:dyDescent="0.2">
      <c r="D872" s="3" t="s">
        <v>1679</v>
      </c>
      <c r="E872" s="3" t="s">
        <v>1680</v>
      </c>
      <c r="F872" s="4" t="s">
        <v>24</v>
      </c>
      <c r="G872" s="27"/>
      <c r="H872" s="27" t="s">
        <v>203</v>
      </c>
      <c r="I872" s="27" t="s">
        <v>24</v>
      </c>
      <c r="J872" s="32" t="s">
        <v>24</v>
      </c>
    </row>
    <row r="873" spans="2:10" x14ac:dyDescent="0.2">
      <c r="D873" s="3" t="s">
        <v>1681</v>
      </c>
      <c r="E873" s="3" t="s">
        <v>1651</v>
      </c>
      <c r="F873" s="4" t="s">
        <v>24</v>
      </c>
      <c r="G873" s="27"/>
      <c r="H873" s="27" t="s">
        <v>203</v>
      </c>
      <c r="I873" s="27" t="s">
        <v>24</v>
      </c>
      <c r="J873" s="32" t="s">
        <v>24</v>
      </c>
    </row>
    <row r="874" spans="2:10" x14ac:dyDescent="0.2">
      <c r="D874" s="3" t="s">
        <v>1682</v>
      </c>
      <c r="E874" s="3" t="s">
        <v>1631</v>
      </c>
      <c r="F874" s="4" t="s">
        <v>24</v>
      </c>
      <c r="G874" s="27"/>
      <c r="H874" s="27" t="s">
        <v>203</v>
      </c>
      <c r="I874" s="27" t="s">
        <v>24</v>
      </c>
      <c r="J874" s="32" t="s">
        <v>24</v>
      </c>
    </row>
    <row r="875" spans="2:10" x14ac:dyDescent="0.2">
      <c r="D875" s="3" t="s">
        <v>1683</v>
      </c>
      <c r="E875" s="3" t="s">
        <v>1644</v>
      </c>
      <c r="F875" s="4" t="s">
        <v>24</v>
      </c>
      <c r="G875" s="27"/>
      <c r="H875" s="27" t="s">
        <v>203</v>
      </c>
      <c r="I875" s="27" t="s">
        <v>24</v>
      </c>
      <c r="J875" s="32" t="s">
        <v>24</v>
      </c>
    </row>
    <row r="876" spans="2:10" x14ac:dyDescent="0.2">
      <c r="B876" s="3" t="s">
        <v>1684</v>
      </c>
      <c r="D876" s="3" t="s">
        <v>1685</v>
      </c>
      <c r="E876" s="3" t="s">
        <v>1686</v>
      </c>
      <c r="F876" s="4" t="s">
        <v>24</v>
      </c>
      <c r="G876" s="27"/>
      <c r="H876" s="27" t="s">
        <v>203</v>
      </c>
      <c r="I876" s="27" t="s">
        <v>24</v>
      </c>
      <c r="J876" s="32" t="s">
        <v>24</v>
      </c>
    </row>
    <row r="877" spans="2:10" x14ac:dyDescent="0.2">
      <c r="D877" s="3" t="s">
        <v>1687</v>
      </c>
      <c r="E877" s="3" t="s">
        <v>1688</v>
      </c>
      <c r="F877" s="4" t="s">
        <v>24</v>
      </c>
      <c r="G877" s="27"/>
      <c r="H877" s="27" t="s">
        <v>203</v>
      </c>
      <c r="I877" s="27" t="s">
        <v>24</v>
      </c>
      <c r="J877" s="32" t="s">
        <v>24</v>
      </c>
    </row>
    <row r="878" spans="2:10" x14ac:dyDescent="0.2">
      <c r="D878" s="3" t="s">
        <v>1689</v>
      </c>
      <c r="E878" s="3" t="s">
        <v>1690</v>
      </c>
      <c r="F878" s="4" t="s">
        <v>24</v>
      </c>
      <c r="G878" s="27"/>
      <c r="H878" s="27"/>
      <c r="I878" s="27" t="s">
        <v>24</v>
      </c>
      <c r="J878" s="32" t="s">
        <v>24</v>
      </c>
    </row>
    <row r="879" spans="2:10" x14ac:dyDescent="0.2">
      <c r="D879" s="3" t="s">
        <v>1691</v>
      </c>
      <c r="E879" s="3" t="s">
        <v>1692</v>
      </c>
      <c r="F879" s="4" t="s">
        <v>24</v>
      </c>
      <c r="G879" s="27"/>
      <c r="H879" s="27" t="s">
        <v>203</v>
      </c>
      <c r="I879" s="27" t="s">
        <v>24</v>
      </c>
      <c r="J879" s="32" t="s">
        <v>24</v>
      </c>
    </row>
    <row r="880" spans="2:10" x14ac:dyDescent="0.2">
      <c r="D880" s="3" t="s">
        <v>1693</v>
      </c>
      <c r="E880" s="3" t="s">
        <v>1694</v>
      </c>
      <c r="F880" s="4" t="s">
        <v>24</v>
      </c>
      <c r="G880" s="27"/>
      <c r="H880" s="27"/>
      <c r="I880" s="27" t="s">
        <v>24</v>
      </c>
      <c r="J880" s="32" t="s">
        <v>24</v>
      </c>
    </row>
    <row r="881" spans="4:10" x14ac:dyDescent="0.2">
      <c r="D881" s="3" t="s">
        <v>1695</v>
      </c>
      <c r="E881" s="3" t="s">
        <v>1696</v>
      </c>
      <c r="F881" s="4" t="s">
        <v>24</v>
      </c>
      <c r="G881" s="27"/>
      <c r="H881" s="27"/>
      <c r="I881" s="27" t="s">
        <v>24</v>
      </c>
      <c r="J881" s="32" t="s">
        <v>24</v>
      </c>
    </row>
    <row r="882" spans="4:10" x14ac:dyDescent="0.2">
      <c r="D882" s="3" t="s">
        <v>1697</v>
      </c>
      <c r="E882" s="3" t="s">
        <v>1698</v>
      </c>
      <c r="F882" s="4" t="s">
        <v>24</v>
      </c>
      <c r="G882" s="27"/>
      <c r="H882" s="27" t="s">
        <v>203</v>
      </c>
      <c r="I882" s="27" t="s">
        <v>24</v>
      </c>
      <c r="J882" s="32" t="s">
        <v>24</v>
      </c>
    </row>
    <row r="883" spans="4:10" x14ac:dyDescent="0.2">
      <c r="D883" s="3" t="s">
        <v>1699</v>
      </c>
      <c r="E883" s="3" t="s">
        <v>832</v>
      </c>
      <c r="F883" s="4" t="s">
        <v>24</v>
      </c>
      <c r="G883" s="27"/>
      <c r="H883" s="27" t="s">
        <v>203</v>
      </c>
      <c r="I883" s="27" t="s">
        <v>24</v>
      </c>
      <c r="J883" s="32" t="s">
        <v>24</v>
      </c>
    </row>
    <row r="884" spans="4:10" x14ac:dyDescent="0.2">
      <c r="D884" s="3" t="s">
        <v>1700</v>
      </c>
      <c r="E884" s="3" t="s">
        <v>1701</v>
      </c>
      <c r="F884" s="4" t="s">
        <v>24</v>
      </c>
      <c r="G884" s="27" t="s">
        <v>203</v>
      </c>
      <c r="H884" s="27"/>
      <c r="I884" s="27" t="s">
        <v>24</v>
      </c>
      <c r="J884" s="32" t="s">
        <v>24</v>
      </c>
    </row>
    <row r="885" spans="4:10" x14ac:dyDescent="0.2">
      <c r="D885" s="3" t="s">
        <v>1702</v>
      </c>
      <c r="E885" s="3" t="s">
        <v>1703</v>
      </c>
      <c r="F885" s="4" t="s">
        <v>24</v>
      </c>
      <c r="G885" s="27"/>
      <c r="H885" s="27" t="s">
        <v>203</v>
      </c>
      <c r="I885" s="27" t="s">
        <v>24</v>
      </c>
      <c r="J885" s="32" t="s">
        <v>24</v>
      </c>
    </row>
    <row r="886" spans="4:10" x14ac:dyDescent="0.2">
      <c r="D886" s="3" t="s">
        <v>1704</v>
      </c>
      <c r="E886" s="3" t="s">
        <v>1705</v>
      </c>
      <c r="F886" s="4" t="s">
        <v>1706</v>
      </c>
      <c r="G886" s="27"/>
      <c r="H886" s="27" t="s">
        <v>203</v>
      </c>
      <c r="I886" s="27" t="s">
        <v>24</v>
      </c>
      <c r="J886" s="32" t="s">
        <v>24</v>
      </c>
    </row>
    <row r="887" spans="4:10" x14ac:dyDescent="0.2">
      <c r="D887" s="3" t="s">
        <v>1707</v>
      </c>
      <c r="E887" s="3" t="s">
        <v>1708</v>
      </c>
      <c r="F887" s="4" t="s">
        <v>24</v>
      </c>
      <c r="G887" s="27"/>
      <c r="H887" s="27"/>
      <c r="I887" s="27">
        <v>2</v>
      </c>
      <c r="J887" s="32" t="s">
        <v>1136</v>
      </c>
    </row>
    <row r="888" spans="4:10" x14ac:dyDescent="0.2">
      <c r="D888" s="3" t="s">
        <v>1709</v>
      </c>
      <c r="E888" s="3" t="s">
        <v>1688</v>
      </c>
      <c r="F888" s="4" t="s">
        <v>24</v>
      </c>
      <c r="G888" s="27"/>
      <c r="H888" s="27" t="s">
        <v>203</v>
      </c>
      <c r="I888" s="27" t="s">
        <v>24</v>
      </c>
      <c r="J888" s="32" t="s">
        <v>24</v>
      </c>
    </row>
    <row r="889" spans="4:10" x14ac:dyDescent="0.2">
      <c r="D889" s="3" t="s">
        <v>1710</v>
      </c>
      <c r="E889" s="3" t="s">
        <v>1711</v>
      </c>
      <c r="F889" s="4" t="s">
        <v>24</v>
      </c>
      <c r="G889" s="27"/>
      <c r="H889" s="27" t="s">
        <v>203</v>
      </c>
      <c r="I889" s="27" t="s">
        <v>24</v>
      </c>
      <c r="J889" s="32" t="s">
        <v>24</v>
      </c>
    </row>
    <row r="890" spans="4:10" x14ac:dyDescent="0.2">
      <c r="D890" s="3" t="s">
        <v>1712</v>
      </c>
      <c r="E890" s="3" t="s">
        <v>1713</v>
      </c>
      <c r="F890" s="4" t="s">
        <v>24</v>
      </c>
      <c r="G890" s="27"/>
      <c r="H890" s="27"/>
      <c r="I890" s="27" t="s">
        <v>24</v>
      </c>
      <c r="J890" s="32" t="s">
        <v>24</v>
      </c>
    </row>
    <row r="891" spans="4:10" x14ac:dyDescent="0.2">
      <c r="D891" s="3" t="s">
        <v>1714</v>
      </c>
      <c r="E891" s="3" t="s">
        <v>1715</v>
      </c>
      <c r="F891" s="4" t="s">
        <v>24</v>
      </c>
      <c r="G891" s="27"/>
      <c r="H891" s="27" t="s">
        <v>203</v>
      </c>
      <c r="I891" s="27" t="s">
        <v>24</v>
      </c>
      <c r="J891" s="32" t="s">
        <v>24</v>
      </c>
    </row>
    <row r="892" spans="4:10" x14ac:dyDescent="0.2">
      <c r="D892" s="3" t="s">
        <v>1716</v>
      </c>
      <c r="E892" s="3" t="s">
        <v>1717</v>
      </c>
      <c r="F892" s="4" t="s">
        <v>24</v>
      </c>
      <c r="G892" s="27"/>
      <c r="H892" s="27" t="s">
        <v>203</v>
      </c>
      <c r="I892" s="27" t="s">
        <v>24</v>
      </c>
      <c r="J892" s="32" t="s">
        <v>24</v>
      </c>
    </row>
    <row r="893" spans="4:10" x14ac:dyDescent="0.2">
      <c r="D893" s="3" t="s">
        <v>1718</v>
      </c>
      <c r="E893" s="3" t="s">
        <v>1719</v>
      </c>
      <c r="F893" s="4" t="s">
        <v>24</v>
      </c>
      <c r="G893" s="27"/>
      <c r="H893" s="27" t="s">
        <v>203</v>
      </c>
      <c r="I893" s="27" t="s">
        <v>24</v>
      </c>
      <c r="J893" s="32" t="s">
        <v>24</v>
      </c>
    </row>
    <row r="894" spans="4:10" x14ac:dyDescent="0.2">
      <c r="D894" s="3" t="s">
        <v>1720</v>
      </c>
      <c r="E894" s="3" t="s">
        <v>1721</v>
      </c>
      <c r="F894" s="4" t="s">
        <v>24</v>
      </c>
      <c r="G894" s="27"/>
      <c r="H894" s="27" t="s">
        <v>203</v>
      </c>
      <c r="I894" s="27" t="s">
        <v>24</v>
      </c>
      <c r="J894" s="32" t="s">
        <v>24</v>
      </c>
    </row>
    <row r="895" spans="4:10" x14ac:dyDescent="0.2">
      <c r="D895" s="3" t="s">
        <v>1722</v>
      </c>
      <c r="E895" s="3" t="s">
        <v>1721</v>
      </c>
      <c r="F895" s="4" t="s">
        <v>24</v>
      </c>
      <c r="G895" s="27"/>
      <c r="H895" s="27" t="s">
        <v>203</v>
      </c>
      <c r="I895" s="27" t="s">
        <v>24</v>
      </c>
      <c r="J895" s="32" t="s">
        <v>24</v>
      </c>
    </row>
    <row r="896" spans="4:10" x14ac:dyDescent="0.2">
      <c r="D896" s="3" t="s">
        <v>1723</v>
      </c>
      <c r="E896" s="3" t="s">
        <v>1724</v>
      </c>
      <c r="F896" s="4" t="s">
        <v>24</v>
      </c>
      <c r="G896" s="27"/>
      <c r="H896" s="27" t="s">
        <v>203</v>
      </c>
      <c r="I896" s="27" t="s">
        <v>24</v>
      </c>
      <c r="J896" s="32" t="s">
        <v>24</v>
      </c>
    </row>
    <row r="897" spans="4:10" x14ac:dyDescent="0.2">
      <c r="D897" s="3" t="s">
        <v>1725</v>
      </c>
      <c r="E897" s="3" t="s">
        <v>1726</v>
      </c>
      <c r="F897" s="4" t="s">
        <v>24</v>
      </c>
      <c r="G897" s="27"/>
      <c r="H897" s="27"/>
      <c r="I897" s="27" t="s">
        <v>24</v>
      </c>
      <c r="J897" s="32" t="s">
        <v>24</v>
      </c>
    </row>
    <row r="898" spans="4:10" x14ac:dyDescent="0.2">
      <c r="D898" s="3" t="s">
        <v>97</v>
      </c>
      <c r="E898" s="3" t="s">
        <v>1727</v>
      </c>
      <c r="F898" s="4" t="s">
        <v>24</v>
      </c>
      <c r="G898" s="27"/>
      <c r="H898" s="27" t="s">
        <v>203</v>
      </c>
      <c r="I898" s="27" t="s">
        <v>24</v>
      </c>
      <c r="J898" s="32" t="s">
        <v>24</v>
      </c>
    </row>
    <row r="899" spans="4:10" x14ac:dyDescent="0.2">
      <c r="D899" s="3" t="s">
        <v>1728</v>
      </c>
      <c r="E899" s="3" t="s">
        <v>1692</v>
      </c>
      <c r="F899" s="4" t="s">
        <v>24</v>
      </c>
      <c r="G899" s="27"/>
      <c r="H899" s="27" t="s">
        <v>203</v>
      </c>
      <c r="I899" s="27" t="s">
        <v>24</v>
      </c>
      <c r="J899" s="32" t="s">
        <v>24</v>
      </c>
    </row>
    <row r="900" spans="4:10" x14ac:dyDescent="0.2">
      <c r="D900" s="3" t="s">
        <v>1729</v>
      </c>
      <c r="E900" s="3" t="s">
        <v>1730</v>
      </c>
      <c r="F900" s="4" t="s">
        <v>24</v>
      </c>
      <c r="G900" s="27"/>
      <c r="H900" s="27" t="s">
        <v>203</v>
      </c>
      <c r="I900" s="27" t="s">
        <v>24</v>
      </c>
      <c r="J900" s="32" t="s">
        <v>24</v>
      </c>
    </row>
    <row r="901" spans="4:10" x14ac:dyDescent="0.2">
      <c r="D901" s="3" t="s">
        <v>100</v>
      </c>
      <c r="E901" s="3" t="s">
        <v>1694</v>
      </c>
      <c r="F901" s="4" t="s">
        <v>24</v>
      </c>
      <c r="G901" s="27"/>
      <c r="H901" s="27" t="s">
        <v>203</v>
      </c>
      <c r="I901" s="27" t="s">
        <v>24</v>
      </c>
      <c r="J901" s="32" t="s">
        <v>24</v>
      </c>
    </row>
    <row r="902" spans="4:10" x14ac:dyDescent="0.2">
      <c r="D902" s="3" t="s">
        <v>1731</v>
      </c>
      <c r="E902" s="3" t="s">
        <v>1732</v>
      </c>
      <c r="F902" s="4" t="s">
        <v>24</v>
      </c>
      <c r="G902" s="27"/>
      <c r="H902" s="27" t="s">
        <v>203</v>
      </c>
      <c r="I902" s="27" t="s">
        <v>24</v>
      </c>
      <c r="J902" s="32" t="s">
        <v>24</v>
      </c>
    </row>
    <row r="903" spans="4:10" x14ac:dyDescent="0.2">
      <c r="D903" s="3" t="s">
        <v>1733</v>
      </c>
      <c r="E903" s="3" t="s">
        <v>1734</v>
      </c>
      <c r="F903" s="4" t="s">
        <v>24</v>
      </c>
      <c r="G903" s="27"/>
      <c r="H903" s="27" t="s">
        <v>203</v>
      </c>
      <c r="I903" s="27" t="s">
        <v>24</v>
      </c>
      <c r="J903" s="32" t="s">
        <v>24</v>
      </c>
    </row>
    <row r="904" spans="4:10" x14ac:dyDescent="0.2">
      <c r="D904" s="3" t="s">
        <v>1735</v>
      </c>
      <c r="E904" s="3" t="s">
        <v>1736</v>
      </c>
      <c r="F904" s="4" t="s">
        <v>24</v>
      </c>
      <c r="G904" s="27"/>
      <c r="H904" s="27" t="s">
        <v>203</v>
      </c>
      <c r="I904" s="27" t="s">
        <v>24</v>
      </c>
      <c r="J904" s="32" t="s">
        <v>24</v>
      </c>
    </row>
    <row r="905" spans="4:10" x14ac:dyDescent="0.2">
      <c r="D905" s="3" t="s">
        <v>1737</v>
      </c>
      <c r="E905" s="3" t="s">
        <v>1738</v>
      </c>
      <c r="F905" s="4" t="s">
        <v>24</v>
      </c>
      <c r="G905" s="27"/>
      <c r="H905" s="27" t="s">
        <v>203</v>
      </c>
      <c r="I905" s="27" t="s">
        <v>24</v>
      </c>
      <c r="J905" s="32" t="s">
        <v>24</v>
      </c>
    </row>
    <row r="906" spans="4:10" x14ac:dyDescent="0.2">
      <c r="D906" s="3" t="s">
        <v>1739</v>
      </c>
      <c r="E906" s="3" t="s">
        <v>1740</v>
      </c>
      <c r="F906" s="4" t="s">
        <v>24</v>
      </c>
      <c r="G906" s="27"/>
      <c r="H906" s="27" t="s">
        <v>203</v>
      </c>
      <c r="I906" s="27" t="s">
        <v>24</v>
      </c>
      <c r="J906" s="32" t="s">
        <v>24</v>
      </c>
    </row>
    <row r="907" spans="4:10" x14ac:dyDescent="0.2">
      <c r="D907" s="3" t="s">
        <v>1741</v>
      </c>
      <c r="E907" s="3" t="s">
        <v>1742</v>
      </c>
      <c r="F907" s="4" t="s">
        <v>24</v>
      </c>
      <c r="G907" s="27"/>
      <c r="H907" s="27"/>
      <c r="I907" s="27" t="s">
        <v>24</v>
      </c>
      <c r="J907" s="32" t="s">
        <v>24</v>
      </c>
    </row>
    <row r="908" spans="4:10" x14ac:dyDescent="0.2">
      <c r="D908" s="3" t="s">
        <v>1743</v>
      </c>
      <c r="E908" s="3" t="s">
        <v>832</v>
      </c>
      <c r="F908" s="4" t="s">
        <v>24</v>
      </c>
      <c r="G908" s="27"/>
      <c r="H908" s="27" t="s">
        <v>203</v>
      </c>
      <c r="I908" s="27" t="s">
        <v>24</v>
      </c>
      <c r="J908" s="32" t="s">
        <v>24</v>
      </c>
    </row>
    <row r="909" spans="4:10" x14ac:dyDescent="0.2">
      <c r="D909" s="3" t="s">
        <v>1744</v>
      </c>
      <c r="E909" s="3" t="s">
        <v>1745</v>
      </c>
      <c r="F909" s="4" t="s">
        <v>24</v>
      </c>
      <c r="G909" s="27"/>
      <c r="H909" s="27"/>
      <c r="I909" s="27" t="s">
        <v>24</v>
      </c>
      <c r="J909" s="32" t="s">
        <v>24</v>
      </c>
    </row>
    <row r="910" spans="4:10" x14ac:dyDescent="0.2">
      <c r="D910" s="3" t="s">
        <v>1746</v>
      </c>
      <c r="E910" s="3" t="s">
        <v>915</v>
      </c>
      <c r="F910" s="4" t="s">
        <v>24</v>
      </c>
      <c r="G910" s="27"/>
      <c r="H910" s="27" t="s">
        <v>203</v>
      </c>
      <c r="I910" s="27" t="s">
        <v>24</v>
      </c>
      <c r="J910" s="32" t="s">
        <v>24</v>
      </c>
    </row>
    <row r="911" spans="4:10" x14ac:dyDescent="0.2">
      <c r="D911" s="3" t="s">
        <v>1747</v>
      </c>
      <c r="E911" s="3" t="s">
        <v>1748</v>
      </c>
      <c r="F911" s="4" t="s">
        <v>24</v>
      </c>
      <c r="G911" s="27"/>
      <c r="H911" s="27" t="s">
        <v>203</v>
      </c>
      <c r="I911" s="27" t="s">
        <v>24</v>
      </c>
      <c r="J911" s="32" t="s">
        <v>24</v>
      </c>
    </row>
    <row r="912" spans="4:10" x14ac:dyDescent="0.2">
      <c r="D912" s="3" t="s">
        <v>1749</v>
      </c>
      <c r="E912" s="3" t="s">
        <v>1750</v>
      </c>
      <c r="F912" s="4" t="s">
        <v>24</v>
      </c>
      <c r="G912" s="27"/>
      <c r="H912" s="27" t="s">
        <v>203</v>
      </c>
      <c r="I912" s="27" t="s">
        <v>24</v>
      </c>
      <c r="J912" s="32" t="s">
        <v>24</v>
      </c>
    </row>
    <row r="913" spans="4:10" x14ac:dyDescent="0.2">
      <c r="D913" s="3" t="s">
        <v>1751</v>
      </c>
      <c r="E913" s="3" t="s">
        <v>1752</v>
      </c>
      <c r="F913" s="4" t="s">
        <v>24</v>
      </c>
      <c r="G913" s="27"/>
      <c r="H913" s="27" t="s">
        <v>203</v>
      </c>
      <c r="I913" s="27" t="s">
        <v>24</v>
      </c>
      <c r="J913" s="32" t="s">
        <v>24</v>
      </c>
    </row>
    <row r="914" spans="4:10" x14ac:dyDescent="0.2">
      <c r="D914" s="3" t="s">
        <v>1753</v>
      </c>
      <c r="E914" s="3" t="s">
        <v>1754</v>
      </c>
      <c r="F914" s="4" t="s">
        <v>24</v>
      </c>
      <c r="G914" s="27"/>
      <c r="H914" s="27"/>
      <c r="I914" s="27" t="s">
        <v>24</v>
      </c>
      <c r="J914" s="32" t="s">
        <v>24</v>
      </c>
    </row>
    <row r="915" spans="4:10" x14ac:dyDescent="0.2">
      <c r="D915" s="3" t="s">
        <v>1755</v>
      </c>
      <c r="E915" s="3" t="s">
        <v>1756</v>
      </c>
      <c r="F915" s="4" t="s">
        <v>24</v>
      </c>
      <c r="G915" s="27"/>
      <c r="H915" s="27" t="s">
        <v>203</v>
      </c>
      <c r="I915" s="27" t="s">
        <v>24</v>
      </c>
      <c r="J915" s="32" t="s">
        <v>24</v>
      </c>
    </row>
    <row r="916" spans="4:10" x14ac:dyDescent="0.2">
      <c r="D916" s="3" t="s">
        <v>1757</v>
      </c>
      <c r="E916" s="3" t="s">
        <v>1758</v>
      </c>
      <c r="F916" s="4" t="s">
        <v>24</v>
      </c>
      <c r="G916" s="27"/>
      <c r="H916" s="27" t="s">
        <v>203</v>
      </c>
      <c r="I916" s="27" t="s">
        <v>24</v>
      </c>
      <c r="J916" s="32" t="s">
        <v>1073</v>
      </c>
    </row>
    <row r="917" spans="4:10" x14ac:dyDescent="0.2">
      <c r="D917" s="3" t="s">
        <v>1759</v>
      </c>
      <c r="E917" s="3" t="s">
        <v>1760</v>
      </c>
      <c r="F917" s="4" t="s">
        <v>24</v>
      </c>
      <c r="G917" s="27"/>
      <c r="H917" s="27" t="s">
        <v>203</v>
      </c>
      <c r="I917" s="27" t="s">
        <v>24</v>
      </c>
      <c r="J917" s="32" t="s">
        <v>1082</v>
      </c>
    </row>
    <row r="918" spans="4:10" x14ac:dyDescent="0.2">
      <c r="D918" s="3" t="s">
        <v>1761</v>
      </c>
      <c r="E918" s="3" t="s">
        <v>1762</v>
      </c>
      <c r="F918" s="4" t="s">
        <v>24</v>
      </c>
      <c r="G918" s="27"/>
      <c r="H918" s="27" t="s">
        <v>203</v>
      </c>
      <c r="I918" s="27" t="s">
        <v>24</v>
      </c>
      <c r="J918" s="32" t="s">
        <v>24</v>
      </c>
    </row>
    <row r="919" spans="4:10" x14ac:dyDescent="0.2">
      <c r="D919" s="3" t="s">
        <v>1763</v>
      </c>
      <c r="E919" s="3" t="s">
        <v>1764</v>
      </c>
      <c r="F919" s="4" t="s">
        <v>24</v>
      </c>
      <c r="G919" s="27"/>
      <c r="H919" s="27" t="s">
        <v>203</v>
      </c>
      <c r="I919" s="27" t="s">
        <v>24</v>
      </c>
      <c r="J919" s="32" t="s">
        <v>24</v>
      </c>
    </row>
    <row r="920" spans="4:10" x14ac:dyDescent="0.2">
      <c r="D920" s="3" t="s">
        <v>1765</v>
      </c>
      <c r="E920" s="3" t="s">
        <v>1766</v>
      </c>
      <c r="F920" s="4" t="s">
        <v>24</v>
      </c>
      <c r="G920" s="27"/>
      <c r="H920" s="27" t="s">
        <v>203</v>
      </c>
      <c r="I920" s="27" t="s">
        <v>24</v>
      </c>
      <c r="J920" s="32" t="s">
        <v>24</v>
      </c>
    </row>
    <row r="921" spans="4:10" x14ac:dyDescent="0.2">
      <c r="D921" s="3" t="s">
        <v>1767</v>
      </c>
      <c r="E921" s="3" t="s">
        <v>1768</v>
      </c>
      <c r="F921" s="4" t="s">
        <v>24</v>
      </c>
      <c r="G921" s="27"/>
      <c r="H921" s="27" t="s">
        <v>203</v>
      </c>
      <c r="I921" s="27" t="s">
        <v>24</v>
      </c>
      <c r="J921" s="32" t="s">
        <v>24</v>
      </c>
    </row>
    <row r="922" spans="4:10" x14ac:dyDescent="0.2">
      <c r="D922" s="3" t="s">
        <v>1769</v>
      </c>
      <c r="E922" s="3" t="s">
        <v>1696</v>
      </c>
      <c r="F922" s="4" t="s">
        <v>24</v>
      </c>
      <c r="G922" s="27"/>
      <c r="H922" s="27"/>
      <c r="I922" s="27">
        <v>2.5</v>
      </c>
      <c r="J922" s="32" t="s">
        <v>24</v>
      </c>
    </row>
    <row r="923" spans="4:10" x14ac:dyDescent="0.2">
      <c r="D923" s="3" t="s">
        <v>1770</v>
      </c>
      <c r="E923" s="3" t="s">
        <v>1715</v>
      </c>
      <c r="F923" s="4" t="s">
        <v>24</v>
      </c>
      <c r="G923" s="27"/>
      <c r="H923" s="27" t="s">
        <v>203</v>
      </c>
      <c r="I923" s="27" t="s">
        <v>24</v>
      </c>
      <c r="J923" s="32" t="s">
        <v>24</v>
      </c>
    </row>
    <row r="924" spans="4:10" x14ac:dyDescent="0.2">
      <c r="D924" s="3" t="s">
        <v>1771</v>
      </c>
      <c r="E924" s="3" t="s">
        <v>1750</v>
      </c>
      <c r="F924" s="4" t="s">
        <v>24</v>
      </c>
      <c r="G924" s="27"/>
      <c r="H924" s="27" t="s">
        <v>203</v>
      </c>
      <c r="I924" s="27" t="s">
        <v>24</v>
      </c>
      <c r="J924" s="32" t="s">
        <v>24</v>
      </c>
    </row>
    <row r="925" spans="4:10" x14ac:dyDescent="0.2">
      <c r="D925" s="3" t="s">
        <v>1772</v>
      </c>
      <c r="E925" s="3" t="s">
        <v>1686</v>
      </c>
      <c r="F925" s="4" t="s">
        <v>24</v>
      </c>
      <c r="G925" s="27"/>
      <c r="H925" s="27" t="s">
        <v>203</v>
      </c>
      <c r="I925" s="27" t="s">
        <v>24</v>
      </c>
      <c r="J925" s="32" t="s">
        <v>24</v>
      </c>
    </row>
    <row r="926" spans="4:10" x14ac:dyDescent="0.2">
      <c r="D926" s="3" t="s">
        <v>1773</v>
      </c>
      <c r="E926" s="3" t="s">
        <v>1688</v>
      </c>
      <c r="F926" s="4" t="s">
        <v>24</v>
      </c>
      <c r="G926" s="27"/>
      <c r="H926" s="27" t="s">
        <v>203</v>
      </c>
      <c r="I926" s="27" t="s">
        <v>24</v>
      </c>
      <c r="J926" s="32" t="s">
        <v>24</v>
      </c>
    </row>
    <row r="927" spans="4:10" x14ac:dyDescent="0.2">
      <c r="D927" s="3" t="s">
        <v>1774</v>
      </c>
      <c r="E927" s="3" t="s">
        <v>1715</v>
      </c>
      <c r="F927" s="4" t="s">
        <v>24</v>
      </c>
      <c r="G927" s="27"/>
      <c r="H927" s="27" t="s">
        <v>203</v>
      </c>
      <c r="I927" s="27" t="s">
        <v>24</v>
      </c>
      <c r="J927" s="32" t="s">
        <v>24</v>
      </c>
    </row>
    <row r="928" spans="4:10" x14ac:dyDescent="0.2">
      <c r="D928" s="3" t="s">
        <v>1775</v>
      </c>
      <c r="E928" s="3" t="s">
        <v>1776</v>
      </c>
      <c r="F928" s="4" t="s">
        <v>24</v>
      </c>
      <c r="G928" s="27"/>
      <c r="H928" s="27"/>
      <c r="I928" s="27" t="s">
        <v>24</v>
      </c>
      <c r="J928" s="32" t="s">
        <v>24</v>
      </c>
    </row>
    <row r="929" spans="4:10" x14ac:dyDescent="0.2">
      <c r="D929" s="3" t="s">
        <v>1777</v>
      </c>
      <c r="E929" s="3" t="s">
        <v>1778</v>
      </c>
      <c r="F929" s="4" t="s">
        <v>24</v>
      </c>
      <c r="G929" s="27"/>
      <c r="H929" s="27" t="s">
        <v>203</v>
      </c>
      <c r="I929" s="27" t="s">
        <v>24</v>
      </c>
      <c r="J929" s="32" t="s">
        <v>24</v>
      </c>
    </row>
    <row r="930" spans="4:10" x14ac:dyDescent="0.2">
      <c r="D930" s="3" t="s">
        <v>1779</v>
      </c>
      <c r="E930" s="3" t="s">
        <v>1780</v>
      </c>
      <c r="F930" s="4" t="s">
        <v>24</v>
      </c>
      <c r="G930" s="27"/>
      <c r="H930" s="27" t="s">
        <v>203</v>
      </c>
      <c r="I930" s="27" t="s">
        <v>24</v>
      </c>
      <c r="J930" s="32" t="s">
        <v>24</v>
      </c>
    </row>
    <row r="931" spans="4:10" x14ac:dyDescent="0.2">
      <c r="D931" s="3" t="s">
        <v>1781</v>
      </c>
      <c r="E931" s="3" t="s">
        <v>1768</v>
      </c>
      <c r="F931" s="4" t="s">
        <v>24</v>
      </c>
      <c r="G931" s="27"/>
      <c r="H931" s="27" t="s">
        <v>203</v>
      </c>
      <c r="I931" s="27" t="s">
        <v>24</v>
      </c>
      <c r="J931" s="32" t="s">
        <v>24</v>
      </c>
    </row>
    <row r="932" spans="4:10" x14ac:dyDescent="0.2">
      <c r="D932" s="3" t="s">
        <v>1782</v>
      </c>
      <c r="E932" s="3" t="s">
        <v>1719</v>
      </c>
      <c r="F932" s="4" t="s">
        <v>24</v>
      </c>
      <c r="G932" s="27"/>
      <c r="H932" s="27" t="s">
        <v>203</v>
      </c>
      <c r="I932" s="27" t="s">
        <v>24</v>
      </c>
      <c r="J932" s="32" t="s">
        <v>24</v>
      </c>
    </row>
    <row r="933" spans="4:10" x14ac:dyDescent="0.2">
      <c r="D933" s="3" t="s">
        <v>1783</v>
      </c>
      <c r="E933" s="3" t="s">
        <v>1784</v>
      </c>
      <c r="F933" s="4" t="s">
        <v>24</v>
      </c>
      <c r="G933" s="27"/>
      <c r="H933" s="27"/>
      <c r="I933" s="27">
        <v>1</v>
      </c>
      <c r="J933" s="32" t="s">
        <v>24</v>
      </c>
    </row>
    <row r="934" spans="4:10" x14ac:dyDescent="0.2">
      <c r="D934" s="3" t="s">
        <v>1785</v>
      </c>
      <c r="E934" s="3" t="s">
        <v>1786</v>
      </c>
      <c r="F934" s="4" t="s">
        <v>24</v>
      </c>
      <c r="G934" s="27"/>
      <c r="H934" s="27" t="s">
        <v>203</v>
      </c>
      <c r="I934" s="27" t="s">
        <v>24</v>
      </c>
      <c r="J934" s="32" t="s">
        <v>24</v>
      </c>
    </row>
    <row r="935" spans="4:10" x14ac:dyDescent="0.2">
      <c r="D935" s="3" t="s">
        <v>1787</v>
      </c>
      <c r="E935" s="3" t="s">
        <v>1726</v>
      </c>
      <c r="F935" s="4" t="s">
        <v>24</v>
      </c>
      <c r="G935" s="27"/>
      <c r="H935" s="27"/>
      <c r="I935" s="27" t="s">
        <v>24</v>
      </c>
      <c r="J935" s="32" t="s">
        <v>24</v>
      </c>
    </row>
    <row r="936" spans="4:10" x14ac:dyDescent="0.2">
      <c r="D936" s="3" t="s">
        <v>116</v>
      </c>
      <c r="E936" s="3" t="s">
        <v>1727</v>
      </c>
      <c r="F936" s="4" t="s">
        <v>24</v>
      </c>
      <c r="G936" s="27"/>
      <c r="H936" s="27" t="s">
        <v>203</v>
      </c>
      <c r="I936" s="27" t="s">
        <v>24</v>
      </c>
      <c r="J936" s="32" t="s">
        <v>24</v>
      </c>
    </row>
    <row r="937" spans="4:10" x14ac:dyDescent="0.2">
      <c r="D937" s="3" t="s">
        <v>1788</v>
      </c>
      <c r="E937" s="3" t="s">
        <v>1692</v>
      </c>
      <c r="F937" s="4" t="s">
        <v>24</v>
      </c>
      <c r="G937" s="27"/>
      <c r="H937" s="27" t="s">
        <v>203</v>
      </c>
      <c r="I937" s="27" t="s">
        <v>24</v>
      </c>
      <c r="J937" s="32" t="s">
        <v>24</v>
      </c>
    </row>
    <row r="938" spans="4:10" x14ac:dyDescent="0.2">
      <c r="D938" s="3" t="s">
        <v>1789</v>
      </c>
      <c r="E938" s="3" t="s">
        <v>1790</v>
      </c>
      <c r="F938" s="4" t="s">
        <v>24</v>
      </c>
      <c r="G938" s="27"/>
      <c r="H938" s="27" t="s">
        <v>203</v>
      </c>
      <c r="I938" s="27" t="s">
        <v>24</v>
      </c>
      <c r="J938" s="32" t="s">
        <v>24</v>
      </c>
    </row>
    <row r="939" spans="4:10" x14ac:dyDescent="0.2">
      <c r="D939" s="3" t="s">
        <v>1791</v>
      </c>
      <c r="E939" s="3" t="s">
        <v>1792</v>
      </c>
      <c r="F939" s="4" t="s">
        <v>24</v>
      </c>
      <c r="G939" s="27"/>
      <c r="H939" s="27" t="s">
        <v>203</v>
      </c>
      <c r="I939" s="27" t="s">
        <v>24</v>
      </c>
      <c r="J939" s="32" t="s">
        <v>24</v>
      </c>
    </row>
    <row r="940" spans="4:10" x14ac:dyDescent="0.2">
      <c r="D940" s="3" t="s">
        <v>20</v>
      </c>
      <c r="E940" s="3" t="s">
        <v>1694</v>
      </c>
      <c r="F940" s="4" t="s">
        <v>24</v>
      </c>
      <c r="G940" s="27"/>
      <c r="H940" s="27" t="s">
        <v>203</v>
      </c>
      <c r="I940" s="27" t="s">
        <v>24</v>
      </c>
      <c r="J940" s="32" t="s">
        <v>24</v>
      </c>
    </row>
    <row r="941" spans="4:10" x14ac:dyDescent="0.2">
      <c r="D941" s="3" t="s">
        <v>1793</v>
      </c>
      <c r="E941" s="3" t="s">
        <v>1794</v>
      </c>
      <c r="F941" s="4" t="s">
        <v>24</v>
      </c>
      <c r="G941" s="27"/>
      <c r="H941" s="27" t="s">
        <v>203</v>
      </c>
      <c r="I941" s="27" t="s">
        <v>24</v>
      </c>
      <c r="J941" s="32" t="s">
        <v>1082</v>
      </c>
    </row>
    <row r="942" spans="4:10" x14ac:dyDescent="0.2">
      <c r="D942" s="3" t="s">
        <v>124</v>
      </c>
      <c r="E942" s="3" t="s">
        <v>1795</v>
      </c>
      <c r="F942" s="4" t="s">
        <v>24</v>
      </c>
      <c r="G942" s="27"/>
      <c r="H942" s="27" t="s">
        <v>203</v>
      </c>
      <c r="I942" s="27" t="s">
        <v>24</v>
      </c>
      <c r="J942" s="32" t="s">
        <v>24</v>
      </c>
    </row>
    <row r="943" spans="4:10" x14ac:dyDescent="0.2">
      <c r="D943" s="3" t="s">
        <v>1796</v>
      </c>
      <c r="E943" s="3" t="s">
        <v>1721</v>
      </c>
      <c r="F943" s="4" t="s">
        <v>24</v>
      </c>
      <c r="G943" s="27"/>
      <c r="H943" s="27" t="s">
        <v>203</v>
      </c>
      <c r="I943" s="27" t="s">
        <v>24</v>
      </c>
      <c r="J943" s="32" t="s">
        <v>24</v>
      </c>
    </row>
    <row r="944" spans="4:10" x14ac:dyDescent="0.2">
      <c r="D944" s="3" t="s">
        <v>1797</v>
      </c>
      <c r="E944" s="3" t="s">
        <v>1698</v>
      </c>
      <c r="F944" s="4" t="s">
        <v>24</v>
      </c>
      <c r="G944" s="27"/>
      <c r="H944" s="27" t="s">
        <v>203</v>
      </c>
      <c r="I944" s="27" t="s">
        <v>24</v>
      </c>
      <c r="J944" s="32" t="s">
        <v>24</v>
      </c>
    </row>
    <row r="945" spans="2:10" x14ac:dyDescent="0.2">
      <c r="D945" s="3" t="s">
        <v>1798</v>
      </c>
      <c r="E945" s="3" t="s">
        <v>1766</v>
      </c>
      <c r="F945" s="4" t="s">
        <v>24</v>
      </c>
      <c r="G945" s="27"/>
      <c r="H945" s="27" t="s">
        <v>203</v>
      </c>
      <c r="I945" s="27" t="s">
        <v>24</v>
      </c>
      <c r="J945" s="32" t="s">
        <v>24</v>
      </c>
    </row>
    <row r="946" spans="2:10" x14ac:dyDescent="0.2">
      <c r="D946" s="3" t="s">
        <v>1799</v>
      </c>
      <c r="E946" s="3" t="s">
        <v>1734</v>
      </c>
      <c r="F946" s="4" t="s">
        <v>24</v>
      </c>
      <c r="G946" s="27"/>
      <c r="H946" s="27" t="s">
        <v>203</v>
      </c>
      <c r="I946" s="27" t="s">
        <v>24</v>
      </c>
      <c r="J946" s="32" t="s">
        <v>24</v>
      </c>
    </row>
    <row r="947" spans="2:10" x14ac:dyDescent="0.2">
      <c r="D947" s="3" t="s">
        <v>1800</v>
      </c>
      <c r="E947" s="3" t="s">
        <v>1801</v>
      </c>
      <c r="F947" s="4" t="s">
        <v>24</v>
      </c>
      <c r="G947" s="27"/>
      <c r="H947" s="27" t="s">
        <v>203</v>
      </c>
      <c r="I947" s="27" t="s">
        <v>24</v>
      </c>
      <c r="J947" s="32" t="s">
        <v>24</v>
      </c>
    </row>
    <row r="948" spans="2:10" x14ac:dyDescent="0.2">
      <c r="D948" s="3" t="s">
        <v>1802</v>
      </c>
      <c r="E948" s="3" t="s">
        <v>1803</v>
      </c>
      <c r="F948" s="4" t="s">
        <v>24</v>
      </c>
      <c r="G948" s="27"/>
      <c r="H948" s="27"/>
      <c r="I948" s="27" t="s">
        <v>24</v>
      </c>
      <c r="J948" s="32" t="s">
        <v>24</v>
      </c>
    </row>
    <row r="949" spans="2:10" x14ac:dyDescent="0.2">
      <c r="D949" s="3" t="s">
        <v>1804</v>
      </c>
      <c r="E949" s="3" t="s">
        <v>1740</v>
      </c>
      <c r="F949" s="4" t="s">
        <v>24</v>
      </c>
      <c r="G949" s="27"/>
      <c r="H949" s="27" t="s">
        <v>203</v>
      </c>
      <c r="I949" s="27" t="s">
        <v>24</v>
      </c>
      <c r="J949" s="32" t="s">
        <v>24</v>
      </c>
    </row>
    <row r="950" spans="2:10" x14ac:dyDescent="0.2">
      <c r="D950" s="3" t="s">
        <v>1805</v>
      </c>
      <c r="E950" s="3" t="s">
        <v>832</v>
      </c>
      <c r="F950" s="4" t="s">
        <v>24</v>
      </c>
      <c r="G950" s="27"/>
      <c r="H950" s="27" t="s">
        <v>203</v>
      </c>
      <c r="I950" s="27" t="s">
        <v>24</v>
      </c>
      <c r="J950" s="32" t="s">
        <v>24</v>
      </c>
    </row>
    <row r="951" spans="2:10" x14ac:dyDescent="0.2">
      <c r="D951" s="3" t="s">
        <v>1806</v>
      </c>
      <c r="E951" s="3" t="s">
        <v>1750</v>
      </c>
      <c r="F951" s="4" t="s">
        <v>24</v>
      </c>
      <c r="G951" s="27"/>
      <c r="H951" s="27" t="s">
        <v>203</v>
      </c>
      <c r="I951" s="27" t="s">
        <v>24</v>
      </c>
      <c r="J951" s="32" t="s">
        <v>24</v>
      </c>
    </row>
    <row r="952" spans="2:10" x14ac:dyDescent="0.2">
      <c r="D952" s="3" t="s">
        <v>1807</v>
      </c>
      <c r="E952" s="3" t="s">
        <v>1754</v>
      </c>
      <c r="F952" s="4" t="s">
        <v>24</v>
      </c>
      <c r="G952" s="27"/>
      <c r="H952" s="27" t="s">
        <v>203</v>
      </c>
      <c r="I952" s="27" t="s">
        <v>24</v>
      </c>
      <c r="J952" s="32" t="s">
        <v>24</v>
      </c>
    </row>
    <row r="953" spans="2:10" x14ac:dyDescent="0.2">
      <c r="D953" s="3" t="s">
        <v>1808</v>
      </c>
      <c r="E953" s="3" t="s">
        <v>1756</v>
      </c>
      <c r="F953" s="4" t="s">
        <v>24</v>
      </c>
      <c r="G953" s="27"/>
      <c r="H953" s="27" t="s">
        <v>203</v>
      </c>
      <c r="I953" s="27" t="s">
        <v>24</v>
      </c>
      <c r="J953" s="32" t="s">
        <v>24</v>
      </c>
    </row>
    <row r="954" spans="2:10" x14ac:dyDescent="0.2">
      <c r="D954" s="3" t="s">
        <v>1809</v>
      </c>
      <c r="E954" s="3" t="s">
        <v>1760</v>
      </c>
      <c r="F954" s="4" t="s">
        <v>24</v>
      </c>
      <c r="G954" s="27"/>
      <c r="H954" s="27" t="s">
        <v>203</v>
      </c>
      <c r="I954" s="27" t="s">
        <v>24</v>
      </c>
      <c r="J954" s="32" t="s">
        <v>24</v>
      </c>
    </row>
    <row r="955" spans="2:10" x14ac:dyDescent="0.2">
      <c r="D955" s="3" t="s">
        <v>1810</v>
      </c>
      <c r="E955" s="3" t="s">
        <v>1811</v>
      </c>
      <c r="F955" s="4" t="s">
        <v>24</v>
      </c>
      <c r="G955" s="27"/>
      <c r="H955" s="27" t="s">
        <v>203</v>
      </c>
      <c r="I955" s="27" t="s">
        <v>24</v>
      </c>
      <c r="J955" s="32" t="s">
        <v>24</v>
      </c>
    </row>
    <row r="956" spans="2:10" x14ac:dyDescent="0.2">
      <c r="D956" s="3" t="s">
        <v>1812</v>
      </c>
      <c r="E956" s="3" t="s">
        <v>1813</v>
      </c>
      <c r="F956" s="4" t="s">
        <v>24</v>
      </c>
      <c r="G956" s="27"/>
      <c r="H956" s="27" t="s">
        <v>203</v>
      </c>
      <c r="I956" s="27" t="s">
        <v>24</v>
      </c>
      <c r="J956" s="32" t="s">
        <v>24</v>
      </c>
    </row>
    <row r="957" spans="2:10" x14ac:dyDescent="0.2">
      <c r="B957" s="3" t="s">
        <v>1814</v>
      </c>
      <c r="D957" s="3" t="s">
        <v>1815</v>
      </c>
      <c r="E957" s="3" t="s">
        <v>1816</v>
      </c>
      <c r="F957" s="4" t="s">
        <v>24</v>
      </c>
      <c r="G957" s="27"/>
      <c r="H957" s="27" t="s">
        <v>203</v>
      </c>
      <c r="I957" s="27" t="s">
        <v>24</v>
      </c>
      <c r="J957" s="32" t="s">
        <v>24</v>
      </c>
    </row>
    <row r="958" spans="2:10" x14ac:dyDescent="0.2">
      <c r="D958" s="3" t="s">
        <v>1817</v>
      </c>
      <c r="E958" s="3" t="s">
        <v>1818</v>
      </c>
      <c r="F958" s="4" t="s">
        <v>24</v>
      </c>
      <c r="G958" s="27"/>
      <c r="H958" s="27"/>
      <c r="I958" s="27" t="s">
        <v>24</v>
      </c>
      <c r="J958" s="32" t="s">
        <v>24</v>
      </c>
    </row>
    <row r="959" spans="2:10" x14ac:dyDescent="0.2">
      <c r="D959" s="3" t="s">
        <v>1819</v>
      </c>
      <c r="E959" s="3" t="s">
        <v>1820</v>
      </c>
      <c r="F959" s="4" t="s">
        <v>24</v>
      </c>
      <c r="G959" s="27" t="s">
        <v>203</v>
      </c>
      <c r="H959" s="27"/>
      <c r="I959" s="27" t="s">
        <v>24</v>
      </c>
      <c r="J959" s="32" t="s">
        <v>24</v>
      </c>
    </row>
    <row r="960" spans="2:10" x14ac:dyDescent="0.2">
      <c r="D960" s="3" t="s">
        <v>1821</v>
      </c>
      <c r="E960" s="3" t="s">
        <v>483</v>
      </c>
      <c r="F960" s="4" t="s">
        <v>24</v>
      </c>
      <c r="G960" s="27"/>
      <c r="H960" s="27"/>
      <c r="I960" s="27" t="s">
        <v>24</v>
      </c>
      <c r="J960" s="32" t="s">
        <v>24</v>
      </c>
    </row>
    <row r="961" spans="4:10" x14ac:dyDescent="0.2">
      <c r="D961" s="3" t="s">
        <v>1822</v>
      </c>
      <c r="E961" s="3" t="s">
        <v>1823</v>
      </c>
      <c r="F961" s="4" t="s">
        <v>24</v>
      </c>
      <c r="G961" s="27" t="s">
        <v>203</v>
      </c>
      <c r="H961" s="27"/>
      <c r="I961" s="27" t="s">
        <v>24</v>
      </c>
      <c r="J961" s="32" t="s">
        <v>24</v>
      </c>
    </row>
    <row r="962" spans="4:10" x14ac:dyDescent="0.2">
      <c r="D962" s="3" t="s">
        <v>1824</v>
      </c>
      <c r="E962" s="3" t="s">
        <v>1825</v>
      </c>
      <c r="F962" s="4" t="s">
        <v>24</v>
      </c>
      <c r="G962" s="27"/>
      <c r="H962" s="27" t="s">
        <v>203</v>
      </c>
      <c r="I962" s="27" t="s">
        <v>24</v>
      </c>
      <c r="J962" s="32" t="s">
        <v>1826</v>
      </c>
    </row>
    <row r="963" spans="4:10" x14ac:dyDescent="0.2">
      <c r="D963" s="3" t="s">
        <v>1827</v>
      </c>
      <c r="E963" s="3" t="s">
        <v>1823</v>
      </c>
      <c r="F963" s="4" t="s">
        <v>24</v>
      </c>
      <c r="G963" s="27"/>
      <c r="H963" s="27" t="s">
        <v>203</v>
      </c>
      <c r="I963" s="27" t="s">
        <v>24</v>
      </c>
      <c r="J963" s="32" t="s">
        <v>24</v>
      </c>
    </row>
    <row r="964" spans="4:10" x14ac:dyDescent="0.2">
      <c r="D964" s="3" t="s">
        <v>1828</v>
      </c>
      <c r="E964" s="3" t="s">
        <v>1829</v>
      </c>
      <c r="F964" s="4" t="s">
        <v>24</v>
      </c>
      <c r="G964" s="27" t="s">
        <v>203</v>
      </c>
      <c r="H964" s="27"/>
      <c r="I964" s="27" t="s">
        <v>24</v>
      </c>
      <c r="J964" s="32" t="s">
        <v>24</v>
      </c>
    </row>
    <row r="965" spans="4:10" x14ac:dyDescent="0.2">
      <c r="D965" s="3" t="s">
        <v>1830</v>
      </c>
      <c r="E965" s="3" t="s">
        <v>1831</v>
      </c>
      <c r="F965" s="4" t="s">
        <v>24</v>
      </c>
      <c r="G965" s="27"/>
      <c r="H965" s="27"/>
      <c r="I965" s="27" t="s">
        <v>24</v>
      </c>
      <c r="J965" s="32" t="s">
        <v>24</v>
      </c>
    </row>
    <row r="966" spans="4:10" x14ac:dyDescent="0.2">
      <c r="D966" s="3" t="s">
        <v>1832</v>
      </c>
      <c r="E966" s="3" t="s">
        <v>1833</v>
      </c>
      <c r="F966" s="4" t="s">
        <v>24</v>
      </c>
      <c r="G966" s="27" t="s">
        <v>203</v>
      </c>
      <c r="H966" s="27"/>
      <c r="I966" s="27" t="s">
        <v>24</v>
      </c>
      <c r="J966" s="32" t="s">
        <v>24</v>
      </c>
    </row>
    <row r="967" spans="4:10" x14ac:dyDescent="0.2">
      <c r="D967" s="3" t="s">
        <v>1834</v>
      </c>
      <c r="E967" s="3" t="s">
        <v>1835</v>
      </c>
      <c r="F967" s="4" t="s">
        <v>24</v>
      </c>
      <c r="G967" s="27" t="s">
        <v>203</v>
      </c>
      <c r="H967" s="27"/>
      <c r="I967" s="27" t="s">
        <v>24</v>
      </c>
      <c r="J967" s="32" t="s">
        <v>24</v>
      </c>
    </row>
    <row r="968" spans="4:10" x14ac:dyDescent="0.2">
      <c r="D968" s="3" t="s">
        <v>1836</v>
      </c>
      <c r="E968" s="3" t="s">
        <v>1837</v>
      </c>
      <c r="F968" s="4" t="s">
        <v>24</v>
      </c>
      <c r="G968" s="27" t="s">
        <v>203</v>
      </c>
      <c r="H968" s="27"/>
      <c r="I968" s="27" t="s">
        <v>24</v>
      </c>
      <c r="J968" s="32" t="s">
        <v>24</v>
      </c>
    </row>
    <row r="969" spans="4:10" x14ac:dyDescent="0.2">
      <c r="D969" s="3" t="s">
        <v>1838</v>
      </c>
      <c r="E969" s="3" t="s">
        <v>1839</v>
      </c>
      <c r="F969" s="4" t="s">
        <v>24</v>
      </c>
      <c r="G969" s="27" t="s">
        <v>203</v>
      </c>
      <c r="H969" s="27"/>
      <c r="I969" s="27" t="s">
        <v>24</v>
      </c>
      <c r="J969" s="32" t="s">
        <v>24</v>
      </c>
    </row>
    <row r="970" spans="4:10" x14ac:dyDescent="0.2">
      <c r="D970" s="3" t="s">
        <v>1840</v>
      </c>
      <c r="E970" s="3" t="s">
        <v>1841</v>
      </c>
      <c r="F970" s="4" t="s">
        <v>24</v>
      </c>
      <c r="G970" s="27" t="s">
        <v>203</v>
      </c>
      <c r="H970" s="27"/>
      <c r="I970" s="27" t="s">
        <v>24</v>
      </c>
      <c r="J970" s="32" t="s">
        <v>24</v>
      </c>
    </row>
    <row r="971" spans="4:10" x14ac:dyDescent="0.2">
      <c r="D971" s="3" t="s">
        <v>1842</v>
      </c>
      <c r="E971" s="3" t="s">
        <v>1843</v>
      </c>
      <c r="F971" s="4" t="s">
        <v>24</v>
      </c>
      <c r="G971" s="27"/>
      <c r="H971" s="27" t="s">
        <v>203</v>
      </c>
      <c r="I971" s="27" t="s">
        <v>24</v>
      </c>
      <c r="J971" s="32" t="s">
        <v>24</v>
      </c>
    </row>
    <row r="972" spans="4:10" x14ac:dyDescent="0.2">
      <c r="D972" s="3" t="s">
        <v>1844</v>
      </c>
      <c r="E972" s="3" t="s">
        <v>1823</v>
      </c>
      <c r="F972" s="4" t="s">
        <v>24</v>
      </c>
      <c r="G972" s="27" t="s">
        <v>203</v>
      </c>
      <c r="H972" s="27"/>
      <c r="I972" s="27" t="s">
        <v>24</v>
      </c>
      <c r="J972" s="32" t="s">
        <v>24</v>
      </c>
    </row>
    <row r="973" spans="4:10" x14ac:dyDescent="0.2">
      <c r="D973" s="3" t="s">
        <v>1845</v>
      </c>
      <c r="E973" s="3" t="s">
        <v>1846</v>
      </c>
      <c r="F973" s="4" t="s">
        <v>24</v>
      </c>
      <c r="G973" s="27"/>
      <c r="H973" s="27" t="s">
        <v>203</v>
      </c>
      <c r="I973" s="27" t="s">
        <v>24</v>
      </c>
      <c r="J973" s="32" t="s">
        <v>24</v>
      </c>
    </row>
    <row r="974" spans="4:10" x14ac:dyDescent="0.2">
      <c r="D974" s="3" t="s">
        <v>1847</v>
      </c>
      <c r="E974" s="3" t="s">
        <v>1818</v>
      </c>
      <c r="F974" s="4" t="s">
        <v>24</v>
      </c>
      <c r="G974" s="27"/>
      <c r="H974" s="27" t="s">
        <v>203</v>
      </c>
      <c r="I974" s="27" t="s">
        <v>24</v>
      </c>
      <c r="J974" s="32" t="s">
        <v>24</v>
      </c>
    </row>
    <row r="975" spans="4:10" x14ac:dyDescent="0.2">
      <c r="D975" s="3" t="s">
        <v>1848</v>
      </c>
      <c r="E975" s="3" t="s">
        <v>1849</v>
      </c>
      <c r="F975" s="4" t="s">
        <v>24</v>
      </c>
      <c r="G975" s="27"/>
      <c r="H975" s="27"/>
      <c r="I975" s="27" t="s">
        <v>24</v>
      </c>
      <c r="J975" s="32" t="s">
        <v>1850</v>
      </c>
    </row>
    <row r="976" spans="4:10" x14ac:dyDescent="0.2">
      <c r="D976" s="3" t="s">
        <v>1851</v>
      </c>
      <c r="E976" s="3" t="s">
        <v>1816</v>
      </c>
      <c r="F976" s="4" t="s">
        <v>24</v>
      </c>
      <c r="G976" s="27"/>
      <c r="H976" s="27"/>
      <c r="I976" s="27" t="s">
        <v>24</v>
      </c>
      <c r="J976" s="32" t="s">
        <v>1850</v>
      </c>
    </row>
    <row r="977" spans="4:10" x14ac:dyDescent="0.2">
      <c r="D977" s="3" t="s">
        <v>1852</v>
      </c>
      <c r="E977" s="3" t="s">
        <v>1853</v>
      </c>
      <c r="F977" s="4" t="s">
        <v>24</v>
      </c>
      <c r="G977" s="27"/>
      <c r="H977" s="27" t="s">
        <v>203</v>
      </c>
      <c r="I977" s="27" t="s">
        <v>24</v>
      </c>
      <c r="J977" s="32" t="s">
        <v>24</v>
      </c>
    </row>
    <row r="978" spans="4:10" x14ac:dyDescent="0.2">
      <c r="D978" s="3" t="s">
        <v>1854</v>
      </c>
      <c r="E978" s="3" t="s">
        <v>1855</v>
      </c>
      <c r="F978" s="4" t="s">
        <v>24</v>
      </c>
      <c r="G978" s="27"/>
      <c r="H978" s="27"/>
      <c r="I978" s="27" t="s">
        <v>24</v>
      </c>
      <c r="J978" s="32" t="s">
        <v>24</v>
      </c>
    </row>
    <row r="979" spans="4:10" x14ac:dyDescent="0.2">
      <c r="D979" s="3" t="s">
        <v>1856</v>
      </c>
      <c r="E979" s="3" t="s">
        <v>1857</v>
      </c>
      <c r="F979" s="4" t="s">
        <v>24</v>
      </c>
      <c r="G979" s="27" t="s">
        <v>203</v>
      </c>
      <c r="H979" s="27"/>
      <c r="I979" s="27" t="s">
        <v>24</v>
      </c>
      <c r="J979" s="32" t="s">
        <v>24</v>
      </c>
    </row>
    <row r="980" spans="4:10" x14ac:dyDescent="0.2">
      <c r="D980" s="3" t="s">
        <v>1858</v>
      </c>
      <c r="E980" s="3" t="s">
        <v>1859</v>
      </c>
      <c r="F980" s="4" t="s">
        <v>24</v>
      </c>
      <c r="G980" s="27"/>
      <c r="H980" s="27" t="s">
        <v>203</v>
      </c>
      <c r="I980" s="27" t="s">
        <v>24</v>
      </c>
      <c r="J980" s="32" t="s">
        <v>1826</v>
      </c>
    </row>
    <row r="981" spans="4:10" x14ac:dyDescent="0.2">
      <c r="D981" s="3" t="s">
        <v>1860</v>
      </c>
      <c r="E981" s="3" t="s">
        <v>1861</v>
      </c>
      <c r="F981" s="4" t="s">
        <v>24</v>
      </c>
      <c r="G981" s="27"/>
      <c r="H981" s="27"/>
      <c r="I981" s="27">
        <v>2</v>
      </c>
      <c r="J981" s="32" t="s">
        <v>24</v>
      </c>
    </row>
    <row r="982" spans="4:10" x14ac:dyDescent="0.2">
      <c r="D982" s="3" t="s">
        <v>1862</v>
      </c>
      <c r="E982" s="3" t="s">
        <v>1863</v>
      </c>
      <c r="F982" s="4" t="s">
        <v>24</v>
      </c>
      <c r="G982" s="27"/>
      <c r="H982" s="27"/>
      <c r="I982" s="27" t="s">
        <v>24</v>
      </c>
      <c r="J982" s="32" t="s">
        <v>24</v>
      </c>
    </row>
    <row r="983" spans="4:10" x14ac:dyDescent="0.2">
      <c r="D983" s="3" t="s">
        <v>1864</v>
      </c>
      <c r="E983" s="3" t="s">
        <v>1820</v>
      </c>
      <c r="F983" s="4" t="s">
        <v>24</v>
      </c>
      <c r="G983" s="27"/>
      <c r="H983" s="27"/>
      <c r="I983" s="27" t="s">
        <v>24</v>
      </c>
      <c r="J983" s="32" t="s">
        <v>24</v>
      </c>
    </row>
    <row r="984" spans="4:10" x14ac:dyDescent="0.2">
      <c r="D984" s="3" t="s">
        <v>1865</v>
      </c>
      <c r="E984" s="3" t="s">
        <v>1866</v>
      </c>
      <c r="F984" s="4" t="s">
        <v>24</v>
      </c>
      <c r="G984" s="27"/>
      <c r="H984" s="27"/>
      <c r="I984" s="27" t="s">
        <v>24</v>
      </c>
      <c r="J984" s="32" t="s">
        <v>24</v>
      </c>
    </row>
    <row r="985" spans="4:10" x14ac:dyDescent="0.2">
      <c r="D985" s="3" t="s">
        <v>1867</v>
      </c>
      <c r="E985" s="3" t="s">
        <v>1835</v>
      </c>
      <c r="F985" s="4" t="s">
        <v>24</v>
      </c>
      <c r="G985" s="27" t="s">
        <v>203</v>
      </c>
      <c r="H985" s="27"/>
      <c r="I985" s="27" t="s">
        <v>24</v>
      </c>
      <c r="J985" s="32" t="s">
        <v>24</v>
      </c>
    </row>
    <row r="986" spans="4:10" x14ac:dyDescent="0.2">
      <c r="D986" s="3" t="s">
        <v>1868</v>
      </c>
      <c r="E986" s="3" t="s">
        <v>1835</v>
      </c>
      <c r="F986" s="4" t="s">
        <v>24</v>
      </c>
      <c r="G986" s="27"/>
      <c r="H986" s="27"/>
      <c r="I986" s="27" t="s">
        <v>24</v>
      </c>
      <c r="J986" s="32" t="s">
        <v>24</v>
      </c>
    </row>
    <row r="987" spans="4:10" x14ac:dyDescent="0.2">
      <c r="D987" s="3" t="s">
        <v>1869</v>
      </c>
      <c r="E987" s="3" t="s">
        <v>1870</v>
      </c>
      <c r="F987" s="4" t="s">
        <v>24</v>
      </c>
      <c r="G987" s="27"/>
      <c r="H987" s="27" t="s">
        <v>203</v>
      </c>
      <c r="I987" s="27" t="s">
        <v>24</v>
      </c>
      <c r="J987" s="32" t="s">
        <v>24</v>
      </c>
    </row>
    <row r="988" spans="4:10" x14ac:dyDescent="0.2">
      <c r="D988" s="3" t="s">
        <v>1871</v>
      </c>
      <c r="E988" s="3" t="s">
        <v>1872</v>
      </c>
      <c r="F988" s="4" t="s">
        <v>24</v>
      </c>
      <c r="G988" s="27"/>
      <c r="H988" s="27"/>
      <c r="I988" s="27" t="s">
        <v>24</v>
      </c>
      <c r="J988" s="32" t="s">
        <v>196</v>
      </c>
    </row>
    <row r="989" spans="4:10" x14ac:dyDescent="0.2">
      <c r="D989" s="3" t="s">
        <v>1873</v>
      </c>
      <c r="E989" s="3" t="s">
        <v>1874</v>
      </c>
      <c r="F989" s="4" t="s">
        <v>24</v>
      </c>
      <c r="G989" s="27" t="s">
        <v>203</v>
      </c>
      <c r="H989" s="27"/>
      <c r="I989" s="27" t="s">
        <v>24</v>
      </c>
      <c r="J989" s="32" t="s">
        <v>24</v>
      </c>
    </row>
    <row r="990" spans="4:10" x14ac:dyDescent="0.2">
      <c r="D990" s="3" t="s">
        <v>1875</v>
      </c>
      <c r="E990" s="3" t="s">
        <v>1876</v>
      </c>
      <c r="F990" s="4" t="s">
        <v>24</v>
      </c>
      <c r="G990" s="27"/>
      <c r="H990" s="27"/>
      <c r="I990" s="27">
        <v>2.5</v>
      </c>
      <c r="J990" s="32" t="s">
        <v>24</v>
      </c>
    </row>
    <row r="991" spans="4:10" x14ac:dyDescent="0.2">
      <c r="D991" s="3" t="s">
        <v>1877</v>
      </c>
      <c r="E991" s="3" t="s">
        <v>1831</v>
      </c>
      <c r="F991" s="4" t="s">
        <v>24</v>
      </c>
      <c r="G991" s="27"/>
      <c r="H991" s="27"/>
      <c r="I991" s="27" t="s">
        <v>24</v>
      </c>
      <c r="J991" s="32" t="s">
        <v>24</v>
      </c>
    </row>
    <row r="992" spans="4:10" x14ac:dyDescent="0.2">
      <c r="D992" s="3" t="s">
        <v>1878</v>
      </c>
      <c r="E992" s="3" t="s">
        <v>1879</v>
      </c>
      <c r="F992" s="4" t="s">
        <v>24</v>
      </c>
      <c r="G992" s="27"/>
      <c r="H992" s="27"/>
      <c r="I992" s="27" t="s">
        <v>24</v>
      </c>
      <c r="J992" s="32" t="s">
        <v>24</v>
      </c>
    </row>
    <row r="993" spans="4:10" x14ac:dyDescent="0.2">
      <c r="D993" s="3" t="s">
        <v>1880</v>
      </c>
      <c r="E993" s="3" t="s">
        <v>1881</v>
      </c>
      <c r="F993" s="4" t="s">
        <v>24</v>
      </c>
      <c r="G993" s="27"/>
      <c r="H993" s="27"/>
      <c r="I993" s="27" t="s">
        <v>24</v>
      </c>
      <c r="J993" s="32" t="s">
        <v>24</v>
      </c>
    </row>
    <row r="994" spans="4:10" x14ac:dyDescent="0.2">
      <c r="D994" s="3" t="s">
        <v>1882</v>
      </c>
      <c r="E994" s="3" t="s">
        <v>1837</v>
      </c>
      <c r="F994" s="4" t="s">
        <v>24</v>
      </c>
      <c r="G994" s="27"/>
      <c r="H994" s="27" t="s">
        <v>203</v>
      </c>
      <c r="I994" s="27" t="s">
        <v>24</v>
      </c>
      <c r="J994" s="32" t="s">
        <v>24</v>
      </c>
    </row>
    <row r="995" spans="4:10" x14ac:dyDescent="0.2">
      <c r="D995" s="3" t="s">
        <v>1883</v>
      </c>
      <c r="E995" s="3" t="s">
        <v>1839</v>
      </c>
      <c r="F995" s="4" t="s">
        <v>24</v>
      </c>
      <c r="G995" s="27"/>
      <c r="H995" s="27" t="s">
        <v>203</v>
      </c>
      <c r="I995" s="27" t="s">
        <v>24</v>
      </c>
      <c r="J995" s="32" t="s">
        <v>24</v>
      </c>
    </row>
    <row r="996" spans="4:10" x14ac:dyDescent="0.2">
      <c r="D996" s="3" t="s">
        <v>1884</v>
      </c>
      <c r="E996" s="3" t="s">
        <v>1885</v>
      </c>
      <c r="F996" s="4" t="s">
        <v>24</v>
      </c>
      <c r="G996" s="27"/>
      <c r="H996" s="27" t="s">
        <v>203</v>
      </c>
      <c r="I996" s="27" t="s">
        <v>24</v>
      </c>
      <c r="J996" s="32" t="s">
        <v>24</v>
      </c>
    </row>
    <row r="997" spans="4:10" x14ac:dyDescent="0.2">
      <c r="D997" s="3" t="s">
        <v>1886</v>
      </c>
      <c r="E997" s="3" t="s">
        <v>1841</v>
      </c>
      <c r="F997" s="4" t="s">
        <v>24</v>
      </c>
      <c r="G997" s="27"/>
      <c r="H997" s="27" t="s">
        <v>203</v>
      </c>
      <c r="I997" s="27" t="s">
        <v>24</v>
      </c>
      <c r="J997" s="32" t="s">
        <v>24</v>
      </c>
    </row>
    <row r="998" spans="4:10" x14ac:dyDescent="0.2">
      <c r="D998" s="3" t="s">
        <v>1887</v>
      </c>
      <c r="E998" s="3" t="s">
        <v>1888</v>
      </c>
      <c r="F998" s="4" t="s">
        <v>24</v>
      </c>
      <c r="G998" s="27"/>
      <c r="H998" s="27" t="s">
        <v>203</v>
      </c>
      <c r="I998" s="27" t="s">
        <v>24</v>
      </c>
      <c r="J998" s="32" t="s">
        <v>24</v>
      </c>
    </row>
    <row r="999" spans="4:10" x14ac:dyDescent="0.2">
      <c r="D999" s="3" t="s">
        <v>1889</v>
      </c>
      <c r="E999" s="3" t="s">
        <v>1843</v>
      </c>
      <c r="F999" s="4" t="s">
        <v>24</v>
      </c>
      <c r="G999" s="27"/>
      <c r="H999" s="27" t="s">
        <v>203</v>
      </c>
      <c r="I999" s="27" t="s">
        <v>24</v>
      </c>
      <c r="J999" s="32" t="s">
        <v>24</v>
      </c>
    </row>
    <row r="1000" spans="4:10" x14ac:dyDescent="0.2">
      <c r="D1000" s="3" t="s">
        <v>1890</v>
      </c>
      <c r="E1000" s="3" t="s">
        <v>1891</v>
      </c>
      <c r="F1000" s="4" t="s">
        <v>24</v>
      </c>
      <c r="G1000" s="27"/>
      <c r="H1000" s="27" t="s">
        <v>203</v>
      </c>
      <c r="I1000" s="27" t="s">
        <v>24</v>
      </c>
      <c r="J1000" s="32" t="s">
        <v>24</v>
      </c>
    </row>
    <row r="1001" spans="4:10" x14ac:dyDescent="0.2">
      <c r="D1001" s="3" t="s">
        <v>1892</v>
      </c>
      <c r="E1001" s="3" t="s">
        <v>1893</v>
      </c>
      <c r="F1001" s="4" t="s">
        <v>24</v>
      </c>
      <c r="G1001" s="27"/>
      <c r="H1001" s="27" t="s">
        <v>203</v>
      </c>
      <c r="I1001" s="27" t="s">
        <v>24</v>
      </c>
      <c r="J1001" s="32" t="s">
        <v>24</v>
      </c>
    </row>
    <row r="1002" spans="4:10" x14ac:dyDescent="0.2">
      <c r="D1002" s="3" t="s">
        <v>1894</v>
      </c>
      <c r="E1002" s="3" t="s">
        <v>1818</v>
      </c>
      <c r="F1002" s="4" t="s">
        <v>24</v>
      </c>
      <c r="G1002" s="27"/>
      <c r="H1002" s="27"/>
      <c r="I1002" s="27" t="s">
        <v>24</v>
      </c>
      <c r="J1002" s="32" t="s">
        <v>24</v>
      </c>
    </row>
    <row r="1003" spans="4:10" x14ac:dyDescent="0.2">
      <c r="D1003" s="3" t="s">
        <v>1895</v>
      </c>
      <c r="E1003" s="3" t="s">
        <v>1896</v>
      </c>
      <c r="F1003" s="4" t="s">
        <v>24</v>
      </c>
      <c r="G1003" s="27" t="s">
        <v>203</v>
      </c>
      <c r="H1003" s="27"/>
      <c r="I1003" s="27" t="s">
        <v>24</v>
      </c>
      <c r="J1003" s="32" t="s">
        <v>24</v>
      </c>
    </row>
    <row r="1004" spans="4:10" x14ac:dyDescent="0.2">
      <c r="D1004" s="3" t="s">
        <v>1897</v>
      </c>
      <c r="E1004" s="3" t="s">
        <v>1837</v>
      </c>
      <c r="F1004" s="4" t="s">
        <v>24</v>
      </c>
      <c r="G1004" s="27" t="s">
        <v>203</v>
      </c>
      <c r="H1004" s="27"/>
      <c r="I1004" s="27" t="s">
        <v>24</v>
      </c>
      <c r="J1004" s="32" t="s">
        <v>24</v>
      </c>
    </row>
    <row r="1005" spans="4:10" x14ac:dyDescent="0.2">
      <c r="D1005" s="3" t="s">
        <v>1898</v>
      </c>
      <c r="E1005" s="3" t="s">
        <v>1839</v>
      </c>
      <c r="F1005" s="4" t="s">
        <v>24</v>
      </c>
      <c r="G1005" s="27"/>
      <c r="H1005" s="27"/>
      <c r="I1005" s="27" t="s">
        <v>24</v>
      </c>
      <c r="J1005" s="32" t="s">
        <v>1899</v>
      </c>
    </row>
    <row r="1006" spans="4:10" x14ac:dyDescent="0.2">
      <c r="D1006" s="3" t="s">
        <v>1900</v>
      </c>
      <c r="E1006" s="3" t="s">
        <v>1885</v>
      </c>
      <c r="F1006" s="4" t="s">
        <v>24</v>
      </c>
      <c r="G1006" s="27" t="s">
        <v>203</v>
      </c>
      <c r="H1006" s="27"/>
      <c r="I1006" s="27" t="s">
        <v>24</v>
      </c>
      <c r="J1006" s="32" t="s">
        <v>24</v>
      </c>
    </row>
    <row r="1007" spans="4:10" x14ac:dyDescent="0.2">
      <c r="D1007" s="3" t="s">
        <v>1901</v>
      </c>
      <c r="E1007" s="3" t="s">
        <v>1841</v>
      </c>
      <c r="F1007" s="4" t="s">
        <v>24</v>
      </c>
      <c r="G1007" s="27" t="s">
        <v>203</v>
      </c>
      <c r="H1007" s="27"/>
      <c r="I1007" s="27" t="s">
        <v>24</v>
      </c>
      <c r="J1007" s="32" t="s">
        <v>24</v>
      </c>
    </row>
    <row r="1008" spans="4:10" x14ac:dyDescent="0.2">
      <c r="D1008" s="3" t="s">
        <v>1902</v>
      </c>
      <c r="E1008" s="3" t="s">
        <v>1888</v>
      </c>
      <c r="F1008" s="4" t="s">
        <v>24</v>
      </c>
      <c r="G1008" s="27"/>
      <c r="H1008" s="27"/>
      <c r="I1008" s="27" t="s">
        <v>24</v>
      </c>
      <c r="J1008" s="32" t="s">
        <v>24</v>
      </c>
    </row>
    <row r="1009" spans="4:10" x14ac:dyDescent="0.2">
      <c r="D1009" s="3" t="s">
        <v>1903</v>
      </c>
      <c r="E1009" s="3" t="s">
        <v>1816</v>
      </c>
      <c r="F1009" s="4" t="s">
        <v>24</v>
      </c>
      <c r="G1009" s="27"/>
      <c r="H1009" s="27" t="s">
        <v>203</v>
      </c>
      <c r="I1009" s="27" t="s">
        <v>24</v>
      </c>
      <c r="J1009" s="32" t="s">
        <v>24</v>
      </c>
    </row>
    <row r="1010" spans="4:10" x14ac:dyDescent="0.2">
      <c r="D1010" s="3" t="s">
        <v>1904</v>
      </c>
      <c r="E1010" s="3" t="s">
        <v>1846</v>
      </c>
      <c r="F1010" s="4" t="s">
        <v>24</v>
      </c>
      <c r="G1010" s="27" t="s">
        <v>203</v>
      </c>
      <c r="H1010" s="27"/>
      <c r="I1010" s="27" t="s">
        <v>24</v>
      </c>
      <c r="J1010" s="32" t="s">
        <v>24</v>
      </c>
    </row>
    <row r="1011" spans="4:10" x14ac:dyDescent="0.2">
      <c r="D1011" s="3" t="s">
        <v>1905</v>
      </c>
      <c r="E1011" s="3" t="s">
        <v>1818</v>
      </c>
      <c r="F1011" s="4" t="s">
        <v>24</v>
      </c>
      <c r="G1011" s="27"/>
      <c r="H1011" s="27"/>
      <c r="I1011" s="27" t="s">
        <v>24</v>
      </c>
      <c r="J1011" s="32" t="s">
        <v>24</v>
      </c>
    </row>
    <row r="1012" spans="4:10" x14ac:dyDescent="0.2">
      <c r="D1012" s="3" t="s">
        <v>1906</v>
      </c>
      <c r="E1012" s="3" t="s">
        <v>1853</v>
      </c>
      <c r="F1012" s="4" t="s">
        <v>24</v>
      </c>
      <c r="G1012" s="27"/>
      <c r="H1012" s="27" t="s">
        <v>203</v>
      </c>
      <c r="I1012" s="27" t="s">
        <v>24</v>
      </c>
      <c r="J1012" s="32" t="s">
        <v>24</v>
      </c>
    </row>
    <row r="1013" spans="4:10" x14ac:dyDescent="0.2">
      <c r="D1013" s="3" t="s">
        <v>1907</v>
      </c>
      <c r="E1013" s="3" t="s">
        <v>1908</v>
      </c>
      <c r="F1013" s="4" t="s">
        <v>24</v>
      </c>
      <c r="G1013" s="27"/>
      <c r="H1013" s="27"/>
      <c r="I1013" s="27" t="s">
        <v>24</v>
      </c>
      <c r="J1013" s="32" t="s">
        <v>24</v>
      </c>
    </row>
    <row r="1014" spans="4:10" x14ac:dyDescent="0.2">
      <c r="D1014" s="3" t="s">
        <v>1909</v>
      </c>
      <c r="E1014" s="3" t="s">
        <v>1910</v>
      </c>
      <c r="F1014" s="4" t="s">
        <v>24</v>
      </c>
      <c r="G1014" s="27"/>
      <c r="H1014" s="27"/>
      <c r="I1014" s="27" t="s">
        <v>24</v>
      </c>
      <c r="J1014" s="32" t="s">
        <v>24</v>
      </c>
    </row>
    <row r="1015" spans="4:10" x14ac:dyDescent="0.2">
      <c r="D1015" s="3" t="s">
        <v>1911</v>
      </c>
      <c r="E1015" s="3" t="s">
        <v>1855</v>
      </c>
      <c r="F1015" s="4" t="s">
        <v>24</v>
      </c>
      <c r="G1015" s="27" t="s">
        <v>203</v>
      </c>
      <c r="H1015" s="27"/>
      <c r="I1015" s="27" t="s">
        <v>24</v>
      </c>
      <c r="J1015" s="32" t="s">
        <v>24</v>
      </c>
    </row>
    <row r="1016" spans="4:10" x14ac:dyDescent="0.2">
      <c r="D1016" s="3" t="s">
        <v>1912</v>
      </c>
      <c r="E1016" s="3" t="s">
        <v>1859</v>
      </c>
      <c r="F1016" s="4" t="s">
        <v>24</v>
      </c>
      <c r="G1016" s="27"/>
      <c r="H1016" s="27"/>
      <c r="I1016" s="27" t="s">
        <v>24</v>
      </c>
      <c r="J1016" s="32" t="s">
        <v>24</v>
      </c>
    </row>
    <row r="1017" spans="4:10" x14ac:dyDescent="0.2">
      <c r="D1017" s="3" t="s">
        <v>1913</v>
      </c>
      <c r="E1017" s="3" t="s">
        <v>1863</v>
      </c>
      <c r="F1017" s="4" t="s">
        <v>24</v>
      </c>
      <c r="G1017" s="27"/>
      <c r="H1017" s="27"/>
      <c r="I1017" s="27" t="s">
        <v>24</v>
      </c>
      <c r="J1017" s="32" t="s">
        <v>24</v>
      </c>
    </row>
    <row r="1018" spans="4:10" x14ac:dyDescent="0.2">
      <c r="D1018" s="3" t="s">
        <v>1914</v>
      </c>
      <c r="E1018" s="3" t="s">
        <v>1820</v>
      </c>
      <c r="F1018" s="4" t="s">
        <v>24</v>
      </c>
      <c r="G1018" s="27"/>
      <c r="H1018" s="27"/>
      <c r="I1018" s="27" t="s">
        <v>24</v>
      </c>
      <c r="J1018" s="32" t="s">
        <v>24</v>
      </c>
    </row>
    <row r="1019" spans="4:10" x14ac:dyDescent="0.2">
      <c r="D1019" s="3" t="s">
        <v>1915</v>
      </c>
      <c r="E1019" s="3" t="s">
        <v>483</v>
      </c>
      <c r="F1019" s="4" t="s">
        <v>24</v>
      </c>
      <c r="G1019" s="27"/>
      <c r="H1019" s="27"/>
      <c r="I1019" s="27" t="s">
        <v>24</v>
      </c>
      <c r="J1019" s="32" t="s">
        <v>24</v>
      </c>
    </row>
    <row r="1020" spans="4:10" x14ac:dyDescent="0.2">
      <c r="D1020" s="3" t="s">
        <v>1916</v>
      </c>
      <c r="E1020" s="3" t="s">
        <v>1823</v>
      </c>
      <c r="F1020" s="4" t="s">
        <v>24</v>
      </c>
      <c r="G1020" s="27" t="s">
        <v>203</v>
      </c>
      <c r="H1020" s="27"/>
      <c r="I1020" s="27" t="s">
        <v>24</v>
      </c>
      <c r="J1020" s="32" t="s">
        <v>24</v>
      </c>
    </row>
    <row r="1021" spans="4:10" x14ac:dyDescent="0.2">
      <c r="D1021" s="3" t="s">
        <v>1917</v>
      </c>
      <c r="E1021" s="3" t="s">
        <v>1918</v>
      </c>
      <c r="F1021" s="4" t="s">
        <v>24</v>
      </c>
      <c r="G1021" s="27"/>
      <c r="H1021" s="27" t="s">
        <v>203</v>
      </c>
      <c r="I1021" s="27" t="s">
        <v>24</v>
      </c>
      <c r="J1021" s="32" t="s">
        <v>24</v>
      </c>
    </row>
    <row r="1022" spans="4:10" x14ac:dyDescent="0.2">
      <c r="D1022" s="3" t="s">
        <v>1919</v>
      </c>
      <c r="E1022" s="3" t="s">
        <v>1920</v>
      </c>
      <c r="F1022" s="4" t="s">
        <v>24</v>
      </c>
      <c r="G1022" s="27"/>
      <c r="H1022" s="27" t="s">
        <v>203</v>
      </c>
      <c r="I1022" s="27" t="s">
        <v>24</v>
      </c>
      <c r="J1022" s="32" t="s">
        <v>1826</v>
      </c>
    </row>
    <row r="1023" spans="4:10" x14ac:dyDescent="0.2">
      <c r="D1023" s="3" t="s">
        <v>1921</v>
      </c>
      <c r="E1023" s="3" t="s">
        <v>1922</v>
      </c>
      <c r="F1023" s="4" t="s">
        <v>24</v>
      </c>
      <c r="G1023" s="27" t="s">
        <v>203</v>
      </c>
      <c r="H1023" s="27"/>
      <c r="I1023" s="27" t="s">
        <v>24</v>
      </c>
      <c r="J1023" s="32" t="s">
        <v>24</v>
      </c>
    </row>
    <row r="1024" spans="4:10" x14ac:dyDescent="0.2">
      <c r="D1024" s="3" t="s">
        <v>1923</v>
      </c>
      <c r="E1024" s="3" t="s">
        <v>1857</v>
      </c>
      <c r="F1024" s="4" t="s">
        <v>24</v>
      </c>
      <c r="G1024" s="27" t="s">
        <v>203</v>
      </c>
      <c r="H1024" s="27"/>
      <c r="I1024" s="27" t="s">
        <v>24</v>
      </c>
      <c r="J1024" s="32" t="s">
        <v>24</v>
      </c>
    </row>
    <row r="1025" spans="2:10" x14ac:dyDescent="0.2">
      <c r="D1025" s="3" t="s">
        <v>719</v>
      </c>
      <c r="E1025" s="3" t="s">
        <v>1879</v>
      </c>
      <c r="F1025" s="4" t="s">
        <v>24</v>
      </c>
      <c r="G1025" s="27" t="s">
        <v>203</v>
      </c>
      <c r="H1025" s="27"/>
      <c r="I1025" s="27" t="s">
        <v>24</v>
      </c>
      <c r="J1025" s="32" t="s">
        <v>24</v>
      </c>
    </row>
    <row r="1026" spans="2:10" x14ac:dyDescent="0.2">
      <c r="D1026" s="3" t="s">
        <v>1924</v>
      </c>
      <c r="E1026" s="3" t="s">
        <v>1925</v>
      </c>
      <c r="F1026" s="4" t="s">
        <v>24</v>
      </c>
      <c r="G1026" s="27" t="s">
        <v>203</v>
      </c>
      <c r="H1026" s="27"/>
      <c r="I1026" s="27" t="s">
        <v>24</v>
      </c>
      <c r="J1026" s="32" t="s">
        <v>24</v>
      </c>
    </row>
    <row r="1027" spans="2:10" x14ac:dyDescent="0.2">
      <c r="D1027" s="3" t="s">
        <v>1926</v>
      </c>
      <c r="E1027" s="3" t="s">
        <v>1835</v>
      </c>
      <c r="F1027" s="4" t="s">
        <v>24</v>
      </c>
      <c r="G1027" s="27"/>
      <c r="H1027" s="27"/>
      <c r="I1027" s="27" t="s">
        <v>24</v>
      </c>
      <c r="J1027" s="32" t="s">
        <v>505</v>
      </c>
    </row>
    <row r="1028" spans="2:10" x14ac:dyDescent="0.2">
      <c r="D1028" s="3" t="s">
        <v>1927</v>
      </c>
      <c r="E1028" s="3" t="s">
        <v>1831</v>
      </c>
      <c r="F1028" s="4" t="s">
        <v>24</v>
      </c>
      <c r="G1028" s="27"/>
      <c r="H1028" s="27" t="s">
        <v>203</v>
      </c>
      <c r="I1028" s="27" t="s">
        <v>24</v>
      </c>
      <c r="J1028" s="32" t="s">
        <v>24</v>
      </c>
    </row>
    <row r="1029" spans="2:10" x14ac:dyDescent="0.2">
      <c r="D1029" s="3" t="s">
        <v>1928</v>
      </c>
      <c r="E1029" s="3" t="s">
        <v>1929</v>
      </c>
      <c r="F1029" s="4" t="s">
        <v>24</v>
      </c>
      <c r="G1029" s="27"/>
      <c r="H1029" s="27"/>
      <c r="I1029" s="27" t="s">
        <v>24</v>
      </c>
      <c r="J1029" s="32" t="s">
        <v>24</v>
      </c>
    </row>
    <row r="1030" spans="2:10" x14ac:dyDescent="0.2">
      <c r="D1030" s="3" t="s">
        <v>1930</v>
      </c>
      <c r="E1030" s="3" t="s">
        <v>1896</v>
      </c>
      <c r="F1030" s="4" t="s">
        <v>24</v>
      </c>
      <c r="G1030" s="27" t="s">
        <v>203</v>
      </c>
      <c r="H1030" s="27"/>
      <c r="I1030" s="27" t="s">
        <v>24</v>
      </c>
      <c r="J1030" s="32" t="s">
        <v>24</v>
      </c>
    </row>
    <row r="1031" spans="2:10" x14ac:dyDescent="0.2">
      <c r="D1031" s="3" t="s">
        <v>1931</v>
      </c>
      <c r="E1031" s="3" t="s">
        <v>1837</v>
      </c>
      <c r="F1031" s="4" t="s">
        <v>24</v>
      </c>
      <c r="G1031" s="27" t="s">
        <v>203</v>
      </c>
      <c r="H1031" s="27"/>
      <c r="I1031" s="27" t="s">
        <v>24</v>
      </c>
      <c r="J1031" s="32" t="s">
        <v>24</v>
      </c>
    </row>
    <row r="1032" spans="2:10" x14ac:dyDescent="0.2">
      <c r="D1032" s="3" t="s">
        <v>1932</v>
      </c>
      <c r="E1032" s="3" t="s">
        <v>1839</v>
      </c>
      <c r="F1032" s="4" t="s">
        <v>24</v>
      </c>
      <c r="G1032" s="27" t="s">
        <v>203</v>
      </c>
      <c r="H1032" s="27"/>
      <c r="I1032" s="27" t="s">
        <v>24</v>
      </c>
      <c r="J1032" s="32" t="s">
        <v>24</v>
      </c>
    </row>
    <row r="1033" spans="2:10" x14ac:dyDescent="0.2">
      <c r="D1033" s="3" t="s">
        <v>1933</v>
      </c>
      <c r="E1033" s="3" t="s">
        <v>1885</v>
      </c>
      <c r="F1033" s="4" t="s">
        <v>24</v>
      </c>
      <c r="G1033" s="27" t="s">
        <v>203</v>
      </c>
      <c r="H1033" s="27"/>
      <c r="I1033" s="27" t="s">
        <v>24</v>
      </c>
      <c r="J1033" s="32" t="s">
        <v>24</v>
      </c>
    </row>
    <row r="1034" spans="2:10" x14ac:dyDescent="0.2">
      <c r="D1034" s="3" t="s">
        <v>1934</v>
      </c>
      <c r="E1034" s="3" t="s">
        <v>1841</v>
      </c>
      <c r="F1034" s="4" t="s">
        <v>24</v>
      </c>
      <c r="G1034" s="27" t="s">
        <v>203</v>
      </c>
      <c r="H1034" s="27"/>
      <c r="I1034" s="27" t="s">
        <v>24</v>
      </c>
      <c r="J1034" s="32" t="s">
        <v>24</v>
      </c>
    </row>
    <row r="1035" spans="2:10" x14ac:dyDescent="0.2">
      <c r="D1035" s="3" t="s">
        <v>1935</v>
      </c>
      <c r="E1035" s="3" t="s">
        <v>1888</v>
      </c>
      <c r="F1035" s="4" t="s">
        <v>24</v>
      </c>
      <c r="G1035" s="27"/>
      <c r="H1035" s="27"/>
      <c r="I1035" s="27" t="s">
        <v>24</v>
      </c>
      <c r="J1035" s="32" t="s">
        <v>24</v>
      </c>
    </row>
    <row r="1036" spans="2:10" x14ac:dyDescent="0.2">
      <c r="D1036" s="3" t="s">
        <v>1936</v>
      </c>
      <c r="E1036" s="3" t="s">
        <v>1843</v>
      </c>
      <c r="F1036" s="4" t="s">
        <v>24</v>
      </c>
      <c r="G1036" s="27"/>
      <c r="H1036" s="27"/>
      <c r="I1036" s="27" t="s">
        <v>24</v>
      </c>
      <c r="J1036" s="32" t="s">
        <v>24</v>
      </c>
    </row>
    <row r="1037" spans="2:10" x14ac:dyDescent="0.2">
      <c r="D1037" s="3" t="s">
        <v>1937</v>
      </c>
      <c r="E1037" s="3" t="s">
        <v>1891</v>
      </c>
      <c r="F1037" s="4" t="s">
        <v>24</v>
      </c>
      <c r="G1037" s="27"/>
      <c r="H1037" s="27"/>
      <c r="I1037" s="27" t="s">
        <v>24</v>
      </c>
      <c r="J1037" s="32" t="s">
        <v>24</v>
      </c>
    </row>
    <row r="1038" spans="2:10" x14ac:dyDescent="0.2">
      <c r="D1038" s="3" t="s">
        <v>1938</v>
      </c>
      <c r="E1038" s="3" t="s">
        <v>1893</v>
      </c>
      <c r="F1038" s="4" t="s">
        <v>24</v>
      </c>
      <c r="G1038" s="27"/>
      <c r="H1038" s="27" t="s">
        <v>203</v>
      </c>
      <c r="I1038" s="27" t="s">
        <v>24</v>
      </c>
      <c r="J1038" s="32" t="s">
        <v>24</v>
      </c>
    </row>
    <row r="1039" spans="2:10" x14ac:dyDescent="0.2">
      <c r="B1039" s="3" t="s">
        <v>1939</v>
      </c>
      <c r="D1039" s="3" t="s">
        <v>1940</v>
      </c>
      <c r="E1039" s="3" t="s">
        <v>1941</v>
      </c>
      <c r="F1039" s="4" t="s">
        <v>24</v>
      </c>
      <c r="G1039" s="27"/>
      <c r="H1039" s="27"/>
      <c r="I1039" s="27" t="s">
        <v>24</v>
      </c>
      <c r="J1039" s="32" t="s">
        <v>24</v>
      </c>
    </row>
    <row r="1040" spans="2:10" x14ac:dyDescent="0.2">
      <c r="D1040" s="3" t="s">
        <v>1942</v>
      </c>
      <c r="E1040" s="3" t="s">
        <v>1943</v>
      </c>
      <c r="F1040" s="4" t="s">
        <v>24</v>
      </c>
      <c r="G1040" s="27"/>
      <c r="H1040" s="27"/>
      <c r="I1040" s="27" t="s">
        <v>24</v>
      </c>
      <c r="J1040" s="32" t="s">
        <v>24</v>
      </c>
    </row>
    <row r="1041" spans="4:10" x14ac:dyDescent="0.2">
      <c r="D1041" s="3" t="s">
        <v>1944</v>
      </c>
      <c r="E1041" s="3" t="s">
        <v>1945</v>
      </c>
      <c r="F1041" s="4" t="s">
        <v>24</v>
      </c>
      <c r="G1041" s="27"/>
      <c r="H1041" s="27" t="s">
        <v>203</v>
      </c>
      <c r="I1041" s="27" t="s">
        <v>24</v>
      </c>
      <c r="J1041" s="32" t="s">
        <v>24</v>
      </c>
    </row>
    <row r="1042" spans="4:10" x14ac:dyDescent="0.2">
      <c r="D1042" s="3" t="s">
        <v>1946</v>
      </c>
      <c r="E1042" s="3" t="s">
        <v>1947</v>
      </c>
      <c r="F1042" s="4" t="s">
        <v>24</v>
      </c>
      <c r="G1042" s="27"/>
      <c r="H1042" s="27" t="s">
        <v>203</v>
      </c>
      <c r="I1042" s="27" t="s">
        <v>24</v>
      </c>
      <c r="J1042" s="32" t="s">
        <v>24</v>
      </c>
    </row>
    <row r="1043" spans="4:10" x14ac:dyDescent="0.2">
      <c r="D1043" s="3" t="s">
        <v>1948</v>
      </c>
      <c r="E1043" s="3" t="s">
        <v>1949</v>
      </c>
      <c r="F1043" s="4" t="s">
        <v>24</v>
      </c>
      <c r="G1043" s="27"/>
      <c r="H1043" s="27"/>
      <c r="I1043" s="27" t="s">
        <v>24</v>
      </c>
      <c r="J1043" s="32" t="s">
        <v>24</v>
      </c>
    </row>
    <row r="1044" spans="4:10" x14ac:dyDescent="0.2">
      <c r="D1044" s="3" t="s">
        <v>1950</v>
      </c>
      <c r="E1044" s="3" t="s">
        <v>1951</v>
      </c>
      <c r="F1044" s="4" t="s">
        <v>24</v>
      </c>
      <c r="G1044" s="27"/>
      <c r="H1044" s="27" t="s">
        <v>203</v>
      </c>
      <c r="I1044" s="27" t="s">
        <v>24</v>
      </c>
      <c r="J1044" s="32" t="s">
        <v>24</v>
      </c>
    </row>
    <row r="1045" spans="4:10" x14ac:dyDescent="0.2">
      <c r="D1045" s="3" t="s">
        <v>1952</v>
      </c>
      <c r="E1045" s="3" t="s">
        <v>1953</v>
      </c>
      <c r="F1045" s="4" t="s">
        <v>24</v>
      </c>
      <c r="G1045" s="27"/>
      <c r="H1045" s="27"/>
      <c r="I1045" s="27" t="s">
        <v>24</v>
      </c>
      <c r="J1045" s="32" t="s">
        <v>1954</v>
      </c>
    </row>
    <row r="1046" spans="4:10" x14ac:dyDescent="0.2">
      <c r="D1046" s="3" t="s">
        <v>1955</v>
      </c>
      <c r="E1046" s="3" t="s">
        <v>1956</v>
      </c>
      <c r="F1046" s="4" t="s">
        <v>24</v>
      </c>
      <c r="G1046" s="27"/>
      <c r="H1046" s="27" t="s">
        <v>203</v>
      </c>
      <c r="I1046" s="27" t="s">
        <v>24</v>
      </c>
      <c r="J1046" s="32" t="s">
        <v>24</v>
      </c>
    </row>
    <row r="1047" spans="4:10" x14ac:dyDescent="0.2">
      <c r="D1047" s="3" t="s">
        <v>1957</v>
      </c>
      <c r="E1047" s="3" t="s">
        <v>1958</v>
      </c>
      <c r="F1047" s="4" t="s">
        <v>24</v>
      </c>
      <c r="G1047" s="27"/>
      <c r="H1047" s="27"/>
      <c r="I1047" s="27">
        <v>2.5</v>
      </c>
      <c r="J1047" s="32" t="s">
        <v>24</v>
      </c>
    </row>
    <row r="1048" spans="4:10" x14ac:dyDescent="0.2">
      <c r="D1048" s="3" t="s">
        <v>1959</v>
      </c>
      <c r="E1048" s="3" t="s">
        <v>1960</v>
      </c>
      <c r="F1048" s="4" t="s">
        <v>24</v>
      </c>
      <c r="G1048" s="27"/>
      <c r="H1048" s="27"/>
      <c r="I1048" s="27" t="s">
        <v>24</v>
      </c>
      <c r="J1048" s="32" t="s">
        <v>24</v>
      </c>
    </row>
    <row r="1049" spans="4:10" x14ac:dyDescent="0.2">
      <c r="D1049" s="3" t="s">
        <v>1961</v>
      </c>
      <c r="E1049" s="3" t="s">
        <v>1962</v>
      </c>
      <c r="F1049" s="4" t="s">
        <v>24</v>
      </c>
      <c r="G1049" s="27"/>
      <c r="H1049" s="27" t="s">
        <v>203</v>
      </c>
      <c r="I1049" s="27" t="s">
        <v>24</v>
      </c>
      <c r="J1049" s="32" t="s">
        <v>24</v>
      </c>
    </row>
    <row r="1050" spans="4:10" x14ac:dyDescent="0.2">
      <c r="D1050" s="3" t="s">
        <v>1963</v>
      </c>
      <c r="E1050" s="3" t="s">
        <v>1964</v>
      </c>
      <c r="F1050" s="4" t="s">
        <v>24</v>
      </c>
      <c r="G1050" s="27"/>
      <c r="H1050" s="27" t="s">
        <v>203</v>
      </c>
      <c r="I1050" s="27" t="s">
        <v>24</v>
      </c>
      <c r="J1050" s="32" t="s">
        <v>24</v>
      </c>
    </row>
    <row r="1051" spans="4:10" x14ac:dyDescent="0.2">
      <c r="D1051" s="3" t="s">
        <v>1965</v>
      </c>
      <c r="E1051" s="3" t="s">
        <v>1956</v>
      </c>
      <c r="F1051" s="4" t="s">
        <v>24</v>
      </c>
      <c r="G1051" s="27"/>
      <c r="H1051" s="27" t="s">
        <v>203</v>
      </c>
      <c r="I1051" s="27" t="s">
        <v>24</v>
      </c>
      <c r="J1051" s="32" t="s">
        <v>24</v>
      </c>
    </row>
    <row r="1052" spans="4:10" x14ac:dyDescent="0.2">
      <c r="D1052" s="3" t="s">
        <v>1966</v>
      </c>
      <c r="E1052" s="3" t="s">
        <v>1941</v>
      </c>
      <c r="F1052" s="4" t="s">
        <v>24</v>
      </c>
      <c r="G1052" s="27"/>
      <c r="H1052" s="27"/>
      <c r="I1052" s="27" t="s">
        <v>24</v>
      </c>
      <c r="J1052" s="32" t="s">
        <v>24</v>
      </c>
    </row>
    <row r="1053" spans="4:10" x14ac:dyDescent="0.2">
      <c r="D1053" s="3" t="s">
        <v>1967</v>
      </c>
      <c r="E1053" s="3" t="s">
        <v>1943</v>
      </c>
      <c r="F1053" s="4" t="s">
        <v>24</v>
      </c>
      <c r="G1053" s="27"/>
      <c r="H1053" s="27" t="s">
        <v>203</v>
      </c>
      <c r="I1053" s="27" t="s">
        <v>24</v>
      </c>
      <c r="J1053" s="32" t="s">
        <v>24</v>
      </c>
    </row>
    <row r="1054" spans="4:10" x14ac:dyDescent="0.2">
      <c r="D1054" s="3" t="s">
        <v>1968</v>
      </c>
      <c r="E1054" s="3" t="s">
        <v>663</v>
      </c>
      <c r="F1054" s="4" t="s">
        <v>24</v>
      </c>
      <c r="G1054" s="27"/>
      <c r="H1054" s="27" t="s">
        <v>203</v>
      </c>
      <c r="I1054" s="27" t="s">
        <v>24</v>
      </c>
      <c r="J1054" s="32" t="s">
        <v>24</v>
      </c>
    </row>
    <row r="1055" spans="4:10" x14ac:dyDescent="0.2">
      <c r="D1055" s="3" t="s">
        <v>1969</v>
      </c>
      <c r="E1055" s="3" t="s">
        <v>1970</v>
      </c>
      <c r="F1055" s="4" t="s">
        <v>24</v>
      </c>
      <c r="G1055" s="27"/>
      <c r="H1055" s="27"/>
      <c r="I1055" s="27" t="s">
        <v>24</v>
      </c>
      <c r="J1055" s="32" t="s">
        <v>24</v>
      </c>
    </row>
    <row r="1056" spans="4:10" x14ac:dyDescent="0.2">
      <c r="D1056" s="3" t="s">
        <v>1971</v>
      </c>
      <c r="E1056" s="3" t="s">
        <v>1947</v>
      </c>
      <c r="F1056" s="4" t="s">
        <v>24</v>
      </c>
      <c r="G1056" s="27"/>
      <c r="H1056" s="27"/>
      <c r="I1056" s="27" t="s">
        <v>24</v>
      </c>
      <c r="J1056" s="32" t="s">
        <v>24</v>
      </c>
    </row>
    <row r="1057" spans="4:10" x14ac:dyDescent="0.2">
      <c r="D1057" s="3" t="s">
        <v>1972</v>
      </c>
      <c r="E1057" s="3" t="s">
        <v>1973</v>
      </c>
      <c r="F1057" s="4" t="s">
        <v>24</v>
      </c>
      <c r="G1057" s="27"/>
      <c r="H1057" s="27" t="s">
        <v>203</v>
      </c>
      <c r="I1057" s="27" t="s">
        <v>24</v>
      </c>
      <c r="J1057" s="32" t="s">
        <v>24</v>
      </c>
    </row>
    <row r="1058" spans="4:10" x14ac:dyDescent="0.2">
      <c r="D1058" s="3" t="s">
        <v>1974</v>
      </c>
      <c r="E1058" s="3" t="s">
        <v>1949</v>
      </c>
      <c r="F1058" s="4" t="s">
        <v>24</v>
      </c>
      <c r="G1058" s="27"/>
      <c r="H1058" s="27" t="s">
        <v>203</v>
      </c>
      <c r="I1058" s="27" t="s">
        <v>24</v>
      </c>
      <c r="J1058" s="32" t="s">
        <v>24</v>
      </c>
    </row>
    <row r="1059" spans="4:10" x14ac:dyDescent="0.2">
      <c r="D1059" s="3" t="s">
        <v>1975</v>
      </c>
      <c r="E1059" s="3" t="s">
        <v>1951</v>
      </c>
      <c r="F1059" s="4" t="s">
        <v>24</v>
      </c>
      <c r="G1059" s="27"/>
      <c r="H1059" s="27" t="s">
        <v>203</v>
      </c>
      <c r="I1059" s="27" t="s">
        <v>24</v>
      </c>
      <c r="J1059" s="32" t="s">
        <v>24</v>
      </c>
    </row>
    <row r="1060" spans="4:10" x14ac:dyDescent="0.2">
      <c r="D1060" s="3" t="s">
        <v>1976</v>
      </c>
      <c r="E1060" s="3" t="s">
        <v>1977</v>
      </c>
      <c r="F1060" s="4" t="s">
        <v>24</v>
      </c>
      <c r="G1060" s="27"/>
      <c r="H1060" s="27"/>
      <c r="I1060" s="27" t="s">
        <v>24</v>
      </c>
      <c r="J1060" s="32" t="s">
        <v>24</v>
      </c>
    </row>
    <row r="1061" spans="4:10" x14ac:dyDescent="0.2">
      <c r="D1061" s="3" t="s">
        <v>1978</v>
      </c>
      <c r="E1061" s="3" t="s">
        <v>1953</v>
      </c>
      <c r="F1061" s="4" t="s">
        <v>24</v>
      </c>
      <c r="G1061" s="27"/>
      <c r="H1061" s="27" t="s">
        <v>203</v>
      </c>
      <c r="I1061" s="27" t="s">
        <v>24</v>
      </c>
      <c r="J1061" s="32" t="s">
        <v>24</v>
      </c>
    </row>
    <row r="1062" spans="4:10" x14ac:dyDescent="0.2">
      <c r="D1062" s="3" t="s">
        <v>1979</v>
      </c>
      <c r="E1062" s="3" t="s">
        <v>1980</v>
      </c>
      <c r="F1062" s="4" t="s">
        <v>24</v>
      </c>
      <c r="G1062" s="27"/>
      <c r="H1062" s="27" t="s">
        <v>203</v>
      </c>
      <c r="I1062" s="27" t="s">
        <v>24</v>
      </c>
      <c r="J1062" s="32" t="s">
        <v>24</v>
      </c>
    </row>
    <row r="1063" spans="4:10" x14ac:dyDescent="0.2">
      <c r="D1063" s="3" t="s">
        <v>1981</v>
      </c>
      <c r="E1063" s="3" t="s">
        <v>1982</v>
      </c>
      <c r="F1063" s="4" t="s">
        <v>24</v>
      </c>
      <c r="G1063" s="27"/>
      <c r="H1063" s="27" t="s">
        <v>203</v>
      </c>
      <c r="I1063" s="27" t="s">
        <v>24</v>
      </c>
      <c r="J1063" s="32" t="s">
        <v>24</v>
      </c>
    </row>
    <row r="1064" spans="4:10" x14ac:dyDescent="0.2">
      <c r="D1064" s="3" t="s">
        <v>1983</v>
      </c>
      <c r="E1064" s="3" t="s">
        <v>1984</v>
      </c>
      <c r="F1064" s="4" t="s">
        <v>24</v>
      </c>
      <c r="G1064" s="27"/>
      <c r="H1064" s="27" t="s">
        <v>203</v>
      </c>
      <c r="I1064" s="27" t="s">
        <v>24</v>
      </c>
      <c r="J1064" s="32" t="s">
        <v>24</v>
      </c>
    </row>
    <row r="1065" spans="4:10" x14ac:dyDescent="0.2">
      <c r="D1065" s="3" t="s">
        <v>1985</v>
      </c>
      <c r="E1065" s="3" t="s">
        <v>1986</v>
      </c>
      <c r="F1065" s="4" t="s">
        <v>24</v>
      </c>
      <c r="G1065" s="27"/>
      <c r="H1065" s="27" t="s">
        <v>203</v>
      </c>
      <c r="I1065" s="27" t="s">
        <v>24</v>
      </c>
      <c r="J1065" s="32" t="s">
        <v>24</v>
      </c>
    </row>
    <row r="1066" spans="4:10" x14ac:dyDescent="0.2">
      <c r="D1066" s="3" t="s">
        <v>1987</v>
      </c>
      <c r="E1066" s="3" t="s">
        <v>1988</v>
      </c>
      <c r="F1066" s="4" t="s">
        <v>24</v>
      </c>
      <c r="G1066" s="27"/>
      <c r="H1066" s="27" t="s">
        <v>203</v>
      </c>
      <c r="I1066" s="27" t="s">
        <v>24</v>
      </c>
      <c r="J1066" s="32" t="s">
        <v>24</v>
      </c>
    </row>
    <row r="1067" spans="4:10" x14ac:dyDescent="0.2">
      <c r="D1067" s="3" t="s">
        <v>1989</v>
      </c>
      <c r="E1067" s="3" t="s">
        <v>1990</v>
      </c>
      <c r="F1067" s="4" t="s">
        <v>24</v>
      </c>
      <c r="G1067" s="27"/>
      <c r="H1067" s="27" t="s">
        <v>203</v>
      </c>
      <c r="I1067" s="27" t="s">
        <v>24</v>
      </c>
      <c r="J1067" s="32" t="s">
        <v>24</v>
      </c>
    </row>
    <row r="1068" spans="4:10" x14ac:dyDescent="0.2">
      <c r="D1068" s="3" t="s">
        <v>1991</v>
      </c>
      <c r="E1068" s="3" t="s">
        <v>1992</v>
      </c>
      <c r="F1068" s="4" t="s">
        <v>24</v>
      </c>
      <c r="G1068" s="27"/>
      <c r="H1068" s="27"/>
      <c r="I1068" s="27" t="s">
        <v>24</v>
      </c>
      <c r="J1068" s="32" t="s">
        <v>24</v>
      </c>
    </row>
    <row r="1069" spans="4:10" x14ac:dyDescent="0.2">
      <c r="D1069" s="3" t="s">
        <v>1993</v>
      </c>
      <c r="E1069" s="3" t="s">
        <v>1099</v>
      </c>
      <c r="F1069" s="4" t="s">
        <v>24</v>
      </c>
      <c r="G1069" s="27"/>
      <c r="H1069" s="27" t="s">
        <v>203</v>
      </c>
      <c r="I1069" s="27" t="s">
        <v>24</v>
      </c>
      <c r="J1069" s="32" t="s">
        <v>24</v>
      </c>
    </row>
    <row r="1070" spans="4:10" x14ac:dyDescent="0.2">
      <c r="D1070" s="3" t="s">
        <v>1994</v>
      </c>
      <c r="E1070" s="3" t="s">
        <v>1995</v>
      </c>
      <c r="F1070" s="4" t="s">
        <v>24</v>
      </c>
      <c r="G1070" s="27"/>
      <c r="H1070" s="27"/>
      <c r="I1070" s="27" t="s">
        <v>24</v>
      </c>
      <c r="J1070" s="32" t="s">
        <v>24</v>
      </c>
    </row>
    <row r="1071" spans="4:10" x14ac:dyDescent="0.2">
      <c r="D1071" s="3" t="s">
        <v>1996</v>
      </c>
      <c r="E1071" s="3" t="s">
        <v>1997</v>
      </c>
      <c r="F1071" s="4" t="s">
        <v>24</v>
      </c>
      <c r="G1071" s="27"/>
      <c r="H1071" s="27" t="s">
        <v>203</v>
      </c>
      <c r="I1071" s="27" t="s">
        <v>24</v>
      </c>
      <c r="J1071" s="32" t="s">
        <v>24</v>
      </c>
    </row>
    <row r="1072" spans="4:10" x14ac:dyDescent="0.2">
      <c r="D1072" s="3" t="s">
        <v>1998</v>
      </c>
      <c r="E1072" s="3" t="s">
        <v>1999</v>
      </c>
      <c r="F1072" s="4" t="s">
        <v>24</v>
      </c>
      <c r="G1072" s="27"/>
      <c r="H1072" s="27" t="s">
        <v>203</v>
      </c>
      <c r="I1072" s="27" t="s">
        <v>24</v>
      </c>
      <c r="J1072" s="32" t="s">
        <v>24</v>
      </c>
    </row>
    <row r="1073" spans="4:10" x14ac:dyDescent="0.2">
      <c r="D1073" s="3" t="s">
        <v>2000</v>
      </c>
      <c r="E1073" s="3" t="s">
        <v>2001</v>
      </c>
      <c r="F1073" s="4" t="s">
        <v>24</v>
      </c>
      <c r="G1073" s="27"/>
      <c r="H1073" s="27"/>
      <c r="I1073" s="27" t="s">
        <v>24</v>
      </c>
      <c r="J1073" s="32" t="s">
        <v>24</v>
      </c>
    </row>
    <row r="1074" spans="4:10" x14ac:dyDescent="0.2">
      <c r="D1074" s="3" t="s">
        <v>2002</v>
      </c>
      <c r="E1074" s="3" t="s">
        <v>2003</v>
      </c>
      <c r="F1074" s="4" t="s">
        <v>24</v>
      </c>
      <c r="G1074" s="27"/>
      <c r="H1074" s="27" t="s">
        <v>203</v>
      </c>
      <c r="I1074" s="27" t="s">
        <v>24</v>
      </c>
      <c r="J1074" s="32" t="s">
        <v>24</v>
      </c>
    </row>
    <row r="1075" spans="4:10" x14ac:dyDescent="0.2">
      <c r="D1075" s="3" t="s">
        <v>2004</v>
      </c>
      <c r="E1075" s="3" t="s">
        <v>2005</v>
      </c>
      <c r="F1075" s="4" t="s">
        <v>24</v>
      </c>
      <c r="G1075" s="27"/>
      <c r="H1075" s="27" t="s">
        <v>203</v>
      </c>
      <c r="I1075" s="27" t="s">
        <v>24</v>
      </c>
      <c r="J1075" s="32" t="s">
        <v>24</v>
      </c>
    </row>
    <row r="1076" spans="4:10" x14ac:dyDescent="0.2">
      <c r="D1076" s="3" t="s">
        <v>2006</v>
      </c>
      <c r="E1076" s="3" t="s">
        <v>2007</v>
      </c>
      <c r="F1076" s="4" t="s">
        <v>24</v>
      </c>
      <c r="G1076" s="27"/>
      <c r="H1076" s="27" t="s">
        <v>203</v>
      </c>
      <c r="I1076" s="27" t="s">
        <v>24</v>
      </c>
      <c r="J1076" s="32" t="s">
        <v>24</v>
      </c>
    </row>
    <row r="1077" spans="4:10" x14ac:dyDescent="0.2">
      <c r="D1077" s="3" t="s">
        <v>2008</v>
      </c>
      <c r="E1077" s="3" t="s">
        <v>2009</v>
      </c>
      <c r="F1077" s="4" t="s">
        <v>24</v>
      </c>
      <c r="G1077" s="27"/>
      <c r="H1077" s="27" t="s">
        <v>203</v>
      </c>
      <c r="I1077" s="27" t="s">
        <v>24</v>
      </c>
      <c r="J1077" s="32" t="s">
        <v>24</v>
      </c>
    </row>
    <row r="1078" spans="4:10" x14ac:dyDescent="0.2">
      <c r="D1078" s="3" t="s">
        <v>2010</v>
      </c>
      <c r="E1078" s="3" t="s">
        <v>2011</v>
      </c>
      <c r="F1078" s="4" t="s">
        <v>24</v>
      </c>
      <c r="G1078" s="27"/>
      <c r="H1078" s="27" t="s">
        <v>203</v>
      </c>
      <c r="I1078" s="27" t="s">
        <v>24</v>
      </c>
      <c r="J1078" s="32" t="s">
        <v>24</v>
      </c>
    </row>
    <row r="1079" spans="4:10" x14ac:dyDescent="0.2">
      <c r="D1079" s="3" t="s">
        <v>2012</v>
      </c>
      <c r="E1079" s="3" t="s">
        <v>1962</v>
      </c>
      <c r="F1079" s="4" t="s">
        <v>24</v>
      </c>
      <c r="G1079" s="27"/>
      <c r="H1079" s="27" t="s">
        <v>203</v>
      </c>
      <c r="I1079" s="27" t="s">
        <v>24</v>
      </c>
      <c r="J1079" s="32" t="s">
        <v>24</v>
      </c>
    </row>
    <row r="1080" spans="4:10" x14ac:dyDescent="0.2">
      <c r="D1080" s="3" t="s">
        <v>2013</v>
      </c>
      <c r="E1080" s="3" t="s">
        <v>2014</v>
      </c>
      <c r="F1080" s="4" t="s">
        <v>24</v>
      </c>
      <c r="G1080" s="27"/>
      <c r="H1080" s="27"/>
      <c r="I1080" s="27" t="s">
        <v>24</v>
      </c>
      <c r="J1080" s="32" t="s">
        <v>24</v>
      </c>
    </row>
    <row r="1081" spans="4:10" x14ac:dyDescent="0.2">
      <c r="D1081" s="3" t="s">
        <v>2015</v>
      </c>
      <c r="E1081" s="3" t="s">
        <v>1941</v>
      </c>
      <c r="F1081" s="4" t="s">
        <v>24</v>
      </c>
      <c r="G1081" s="27"/>
      <c r="H1081" s="27"/>
      <c r="I1081" s="27" t="s">
        <v>24</v>
      </c>
      <c r="J1081" s="32" t="s">
        <v>24</v>
      </c>
    </row>
    <row r="1082" spans="4:10" x14ac:dyDescent="0.2">
      <c r="D1082" s="3" t="s">
        <v>2016</v>
      </c>
      <c r="E1082" s="3" t="s">
        <v>1943</v>
      </c>
      <c r="F1082" s="4" t="s">
        <v>24</v>
      </c>
      <c r="G1082" s="27"/>
      <c r="H1082" s="27" t="s">
        <v>203</v>
      </c>
      <c r="I1082" s="27" t="s">
        <v>24</v>
      </c>
      <c r="J1082" s="32" t="s">
        <v>24</v>
      </c>
    </row>
    <row r="1083" spans="4:10" x14ac:dyDescent="0.2">
      <c r="D1083" s="3" t="s">
        <v>2017</v>
      </c>
      <c r="E1083" s="3" t="s">
        <v>1970</v>
      </c>
      <c r="F1083" s="4" t="s">
        <v>24</v>
      </c>
      <c r="G1083" s="27"/>
      <c r="H1083" s="27" t="s">
        <v>203</v>
      </c>
      <c r="I1083" s="27" t="s">
        <v>24</v>
      </c>
      <c r="J1083" s="32" t="s">
        <v>24</v>
      </c>
    </row>
    <row r="1084" spans="4:10" x14ac:dyDescent="0.2">
      <c r="D1084" s="3" t="s">
        <v>2018</v>
      </c>
      <c r="E1084" s="3" t="s">
        <v>2019</v>
      </c>
      <c r="F1084" s="4" t="s">
        <v>24</v>
      </c>
      <c r="G1084" s="27"/>
      <c r="H1084" s="27" t="s">
        <v>203</v>
      </c>
      <c r="I1084" s="27" t="s">
        <v>24</v>
      </c>
      <c r="J1084" s="32" t="s">
        <v>24</v>
      </c>
    </row>
    <row r="1085" spans="4:10" x14ac:dyDescent="0.2">
      <c r="D1085" s="3" t="s">
        <v>2020</v>
      </c>
      <c r="E1085" s="3" t="s">
        <v>1949</v>
      </c>
      <c r="F1085" s="4" t="s">
        <v>24</v>
      </c>
      <c r="G1085" s="27"/>
      <c r="H1085" s="27" t="s">
        <v>203</v>
      </c>
      <c r="I1085" s="27" t="s">
        <v>24</v>
      </c>
      <c r="J1085" s="32" t="s">
        <v>24</v>
      </c>
    </row>
    <row r="1086" spans="4:10" x14ac:dyDescent="0.2">
      <c r="D1086" s="3" t="s">
        <v>2021</v>
      </c>
      <c r="E1086" s="3" t="s">
        <v>1951</v>
      </c>
      <c r="F1086" s="4" t="s">
        <v>24</v>
      </c>
      <c r="G1086" s="27"/>
      <c r="H1086" s="27" t="s">
        <v>203</v>
      </c>
      <c r="I1086" s="27" t="s">
        <v>24</v>
      </c>
      <c r="J1086" s="32" t="s">
        <v>24</v>
      </c>
    </row>
    <row r="1087" spans="4:10" x14ac:dyDescent="0.2">
      <c r="D1087" s="3" t="s">
        <v>2022</v>
      </c>
      <c r="E1087" s="3" t="s">
        <v>1953</v>
      </c>
      <c r="F1087" s="4" t="s">
        <v>24</v>
      </c>
      <c r="G1087" s="27"/>
      <c r="H1087" s="27"/>
      <c r="I1087" s="27" t="s">
        <v>24</v>
      </c>
      <c r="J1087" s="32" t="s">
        <v>1954</v>
      </c>
    </row>
    <row r="1088" spans="4:10" x14ac:dyDescent="0.2">
      <c r="D1088" s="3" t="s">
        <v>2023</v>
      </c>
      <c r="E1088" s="3" t="s">
        <v>1962</v>
      </c>
      <c r="F1088" s="4" t="s">
        <v>24</v>
      </c>
      <c r="G1088" s="27"/>
      <c r="H1088" s="27" t="s">
        <v>203</v>
      </c>
      <c r="I1088" s="27" t="s">
        <v>24</v>
      </c>
      <c r="J1088" s="32" t="s">
        <v>24</v>
      </c>
    </row>
    <row r="1089" spans="4:10" x14ac:dyDescent="0.2">
      <c r="D1089" s="3" t="s">
        <v>2024</v>
      </c>
      <c r="E1089" s="3" t="s">
        <v>1956</v>
      </c>
      <c r="F1089" s="4" t="s">
        <v>24</v>
      </c>
      <c r="G1089" s="27"/>
      <c r="H1089" s="27" t="s">
        <v>203</v>
      </c>
      <c r="I1089" s="27" t="s">
        <v>24</v>
      </c>
      <c r="J1089" s="32" t="s">
        <v>24</v>
      </c>
    </row>
    <row r="1090" spans="4:10" x14ac:dyDescent="0.2">
      <c r="D1090" s="3" t="s">
        <v>2025</v>
      </c>
      <c r="E1090" s="3" t="s">
        <v>2026</v>
      </c>
      <c r="F1090" s="4" t="s">
        <v>24</v>
      </c>
      <c r="G1090" s="27"/>
      <c r="H1090" s="27" t="s">
        <v>203</v>
      </c>
      <c r="I1090" s="27" t="s">
        <v>24</v>
      </c>
      <c r="J1090" s="32" t="s">
        <v>24</v>
      </c>
    </row>
    <row r="1091" spans="4:10" x14ac:dyDescent="0.2">
      <c r="D1091" s="3" t="s">
        <v>2027</v>
      </c>
      <c r="E1091" s="3" t="s">
        <v>1941</v>
      </c>
      <c r="F1091" s="4" t="s">
        <v>24</v>
      </c>
      <c r="G1091" s="27"/>
      <c r="H1091" s="27"/>
      <c r="I1091" s="27" t="s">
        <v>24</v>
      </c>
      <c r="J1091" s="32" t="s">
        <v>24</v>
      </c>
    </row>
    <row r="1092" spans="4:10" x14ac:dyDescent="0.2">
      <c r="D1092" s="3" t="s">
        <v>2028</v>
      </c>
      <c r="E1092" s="3" t="s">
        <v>1943</v>
      </c>
      <c r="F1092" s="4" t="s">
        <v>24</v>
      </c>
      <c r="G1092" s="27"/>
      <c r="H1092" s="27" t="s">
        <v>203</v>
      </c>
      <c r="I1092" s="27" t="s">
        <v>24</v>
      </c>
      <c r="J1092" s="32" t="s">
        <v>24</v>
      </c>
    </row>
    <row r="1093" spans="4:10" x14ac:dyDescent="0.2">
      <c r="D1093" s="3" t="s">
        <v>2029</v>
      </c>
      <c r="E1093" s="3" t="s">
        <v>1970</v>
      </c>
      <c r="F1093" s="4" t="s">
        <v>24</v>
      </c>
      <c r="G1093" s="27"/>
      <c r="H1093" s="27"/>
      <c r="I1093" s="27" t="s">
        <v>24</v>
      </c>
      <c r="J1093" s="32" t="s">
        <v>24</v>
      </c>
    </row>
    <row r="1094" spans="4:10" x14ac:dyDescent="0.2">
      <c r="D1094" s="3" t="s">
        <v>2030</v>
      </c>
      <c r="E1094" s="3" t="s">
        <v>1947</v>
      </c>
      <c r="F1094" s="4" t="s">
        <v>24</v>
      </c>
      <c r="G1094" s="27"/>
      <c r="H1094" s="27" t="s">
        <v>203</v>
      </c>
      <c r="I1094" s="27" t="s">
        <v>24</v>
      </c>
      <c r="J1094" s="32" t="s">
        <v>24</v>
      </c>
    </row>
    <row r="1095" spans="4:10" x14ac:dyDescent="0.2">
      <c r="D1095" s="3" t="s">
        <v>2031</v>
      </c>
      <c r="E1095" s="3" t="s">
        <v>1949</v>
      </c>
      <c r="F1095" s="4" t="s">
        <v>24</v>
      </c>
      <c r="G1095" s="27"/>
      <c r="H1095" s="27" t="s">
        <v>203</v>
      </c>
      <c r="I1095" s="27" t="s">
        <v>24</v>
      </c>
      <c r="J1095" s="32" t="s">
        <v>24</v>
      </c>
    </row>
    <row r="1096" spans="4:10" x14ac:dyDescent="0.2">
      <c r="D1096" s="3" t="s">
        <v>2032</v>
      </c>
      <c r="E1096" s="3" t="s">
        <v>1951</v>
      </c>
      <c r="F1096" s="4" t="s">
        <v>24</v>
      </c>
      <c r="G1096" s="27"/>
      <c r="H1096" s="27" t="s">
        <v>203</v>
      </c>
      <c r="I1096" s="27" t="s">
        <v>24</v>
      </c>
      <c r="J1096" s="32" t="s">
        <v>24</v>
      </c>
    </row>
    <row r="1097" spans="4:10" x14ac:dyDescent="0.2">
      <c r="D1097" s="3" t="s">
        <v>2033</v>
      </c>
      <c r="E1097" s="3" t="s">
        <v>1240</v>
      </c>
      <c r="F1097" s="4" t="s">
        <v>24</v>
      </c>
      <c r="G1097" s="27"/>
      <c r="H1097" s="27" t="s">
        <v>203</v>
      </c>
      <c r="I1097" s="27" t="s">
        <v>24</v>
      </c>
      <c r="J1097" s="32" t="s">
        <v>24</v>
      </c>
    </row>
    <row r="1098" spans="4:10" x14ac:dyDescent="0.2">
      <c r="D1098" s="3" t="s">
        <v>2034</v>
      </c>
      <c r="E1098" s="3" t="s">
        <v>663</v>
      </c>
      <c r="F1098" s="4" t="s">
        <v>24</v>
      </c>
      <c r="G1098" s="27"/>
      <c r="H1098" s="27" t="s">
        <v>203</v>
      </c>
      <c r="I1098" s="27" t="s">
        <v>24</v>
      </c>
      <c r="J1098" s="32" t="s">
        <v>24</v>
      </c>
    </row>
    <row r="1099" spans="4:10" x14ac:dyDescent="0.2">
      <c r="D1099" s="3" t="s">
        <v>2035</v>
      </c>
      <c r="E1099" s="3" t="s">
        <v>2036</v>
      </c>
      <c r="F1099" s="4" t="s">
        <v>24</v>
      </c>
      <c r="G1099" s="27"/>
      <c r="H1099" s="27" t="s">
        <v>203</v>
      </c>
      <c r="I1099" s="27" t="s">
        <v>24</v>
      </c>
      <c r="J1099" s="32" t="s">
        <v>24</v>
      </c>
    </row>
    <row r="1100" spans="4:10" x14ac:dyDescent="0.2">
      <c r="D1100" s="3" t="s">
        <v>2037</v>
      </c>
      <c r="E1100" s="3" t="s">
        <v>1953</v>
      </c>
      <c r="F1100" s="4" t="s">
        <v>24</v>
      </c>
      <c r="G1100" s="27"/>
      <c r="H1100" s="27" t="s">
        <v>203</v>
      </c>
      <c r="I1100" s="27" t="s">
        <v>24</v>
      </c>
      <c r="J1100" s="32" t="s">
        <v>24</v>
      </c>
    </row>
    <row r="1101" spans="4:10" x14ac:dyDescent="0.2">
      <c r="D1101" s="3" t="s">
        <v>2038</v>
      </c>
      <c r="E1101" s="3" t="s">
        <v>2007</v>
      </c>
      <c r="F1101" s="4" t="s">
        <v>24</v>
      </c>
      <c r="G1101" s="27"/>
      <c r="H1101" s="27" t="s">
        <v>203</v>
      </c>
      <c r="I1101" s="27" t="s">
        <v>24</v>
      </c>
      <c r="J1101" s="32" t="s">
        <v>24</v>
      </c>
    </row>
    <row r="1102" spans="4:10" x14ac:dyDescent="0.2">
      <c r="D1102" s="3" t="s">
        <v>2039</v>
      </c>
      <c r="E1102" s="3" t="s">
        <v>2040</v>
      </c>
      <c r="F1102" s="4" t="s">
        <v>24</v>
      </c>
      <c r="G1102" s="27"/>
      <c r="H1102" s="27" t="s">
        <v>203</v>
      </c>
      <c r="I1102" s="27" t="s">
        <v>24</v>
      </c>
      <c r="J1102" s="32" t="s">
        <v>24</v>
      </c>
    </row>
    <row r="1103" spans="4:10" x14ac:dyDescent="0.2">
      <c r="D1103" s="3" t="s">
        <v>2041</v>
      </c>
      <c r="E1103" s="3" t="s">
        <v>2003</v>
      </c>
      <c r="F1103" s="4" t="s">
        <v>24</v>
      </c>
      <c r="G1103" s="27"/>
      <c r="H1103" s="27" t="s">
        <v>203</v>
      </c>
      <c r="I1103" s="27" t="s">
        <v>24</v>
      </c>
      <c r="J1103" s="32" t="s">
        <v>24</v>
      </c>
    </row>
    <row r="1104" spans="4:10" x14ac:dyDescent="0.2">
      <c r="D1104" s="3" t="s">
        <v>126</v>
      </c>
      <c r="E1104" s="3" t="s">
        <v>1984</v>
      </c>
      <c r="F1104" s="4" t="s">
        <v>24</v>
      </c>
      <c r="G1104" s="27"/>
      <c r="H1104" s="27" t="s">
        <v>203</v>
      </c>
      <c r="I1104" s="27" t="s">
        <v>24</v>
      </c>
      <c r="J1104" s="32" t="s">
        <v>24</v>
      </c>
    </row>
    <row r="1105" spans="2:10" x14ac:dyDescent="0.2">
      <c r="D1105" s="3" t="s">
        <v>2042</v>
      </c>
      <c r="E1105" s="3" t="s">
        <v>1992</v>
      </c>
      <c r="F1105" s="4" t="s">
        <v>24</v>
      </c>
      <c r="G1105" s="27"/>
      <c r="H1105" s="27" t="s">
        <v>203</v>
      </c>
      <c r="I1105" s="27" t="s">
        <v>24</v>
      </c>
      <c r="J1105" s="32" t="s">
        <v>24</v>
      </c>
    </row>
    <row r="1106" spans="2:10" x14ac:dyDescent="0.2">
      <c r="D1106" s="3" t="s">
        <v>2043</v>
      </c>
      <c r="E1106" s="3" t="s">
        <v>1995</v>
      </c>
      <c r="F1106" s="4" t="s">
        <v>24</v>
      </c>
      <c r="G1106" s="27"/>
      <c r="H1106" s="27" t="s">
        <v>203</v>
      </c>
      <c r="I1106" s="27" t="s">
        <v>24</v>
      </c>
      <c r="J1106" s="32" t="s">
        <v>24</v>
      </c>
    </row>
    <row r="1107" spans="2:10" x14ac:dyDescent="0.2">
      <c r="D1107" s="3" t="s">
        <v>2044</v>
      </c>
      <c r="E1107" s="3" t="s">
        <v>2045</v>
      </c>
      <c r="F1107" s="4" t="s">
        <v>24</v>
      </c>
      <c r="G1107" s="27"/>
      <c r="H1107" s="27" t="s">
        <v>203</v>
      </c>
      <c r="I1107" s="27" t="s">
        <v>24</v>
      </c>
      <c r="J1107" s="32" t="s">
        <v>24</v>
      </c>
    </row>
    <row r="1108" spans="2:10" x14ac:dyDescent="0.2">
      <c r="D1108" s="3" t="s">
        <v>2046</v>
      </c>
      <c r="E1108" s="3" t="s">
        <v>2005</v>
      </c>
      <c r="F1108" s="4" t="s">
        <v>24</v>
      </c>
      <c r="G1108" s="27"/>
      <c r="H1108" s="27" t="s">
        <v>203</v>
      </c>
      <c r="I1108" s="27" t="s">
        <v>24</v>
      </c>
      <c r="J1108" s="32" t="s">
        <v>24</v>
      </c>
    </row>
    <row r="1109" spans="2:10" x14ac:dyDescent="0.2">
      <c r="D1109" s="3" t="s">
        <v>2047</v>
      </c>
      <c r="E1109" s="3" t="s">
        <v>2048</v>
      </c>
      <c r="F1109" s="4" t="s">
        <v>24</v>
      </c>
      <c r="G1109" s="27"/>
      <c r="H1109" s="27" t="s">
        <v>203</v>
      </c>
      <c r="I1109" s="27" t="s">
        <v>24</v>
      </c>
      <c r="J1109" s="32" t="s">
        <v>24</v>
      </c>
    </row>
    <row r="1110" spans="2:10" x14ac:dyDescent="0.2">
      <c r="D1110" s="3" t="s">
        <v>2049</v>
      </c>
      <c r="E1110" s="3" t="s">
        <v>2050</v>
      </c>
      <c r="F1110" s="4" t="s">
        <v>24</v>
      </c>
      <c r="G1110" s="27"/>
      <c r="H1110" s="27" t="s">
        <v>203</v>
      </c>
      <c r="I1110" s="27" t="s">
        <v>24</v>
      </c>
      <c r="J1110" s="32" t="s">
        <v>24</v>
      </c>
    </row>
    <row r="1111" spans="2:10" x14ac:dyDescent="0.2">
      <c r="D1111" s="3" t="s">
        <v>2051</v>
      </c>
      <c r="E1111" s="3" t="s">
        <v>1962</v>
      </c>
      <c r="F1111" s="4" t="s">
        <v>24</v>
      </c>
      <c r="G1111" s="27"/>
      <c r="H1111" s="27" t="s">
        <v>203</v>
      </c>
      <c r="I1111" s="27" t="s">
        <v>24</v>
      </c>
      <c r="J1111" s="32" t="s">
        <v>24</v>
      </c>
    </row>
    <row r="1112" spans="2:10" x14ac:dyDescent="0.2">
      <c r="D1112" s="3" t="s">
        <v>2052</v>
      </c>
      <c r="E1112" s="3" t="s">
        <v>2053</v>
      </c>
      <c r="F1112" s="4" t="s">
        <v>24</v>
      </c>
      <c r="G1112" s="27"/>
      <c r="H1112" s="27"/>
      <c r="I1112" s="27" t="s">
        <v>24</v>
      </c>
      <c r="J1112" s="32" t="s">
        <v>24</v>
      </c>
    </row>
    <row r="1113" spans="2:10" x14ac:dyDescent="0.2">
      <c r="B1113" s="3" t="s">
        <v>2054</v>
      </c>
      <c r="D1113" s="3" t="s">
        <v>2055</v>
      </c>
      <c r="E1113" s="3" t="s">
        <v>2056</v>
      </c>
      <c r="F1113" s="4" t="s">
        <v>24</v>
      </c>
      <c r="G1113" s="27"/>
      <c r="H1113" s="27" t="s">
        <v>203</v>
      </c>
      <c r="I1113" s="27" t="s">
        <v>24</v>
      </c>
      <c r="J1113" s="32" t="s">
        <v>24</v>
      </c>
    </row>
    <row r="1114" spans="2:10" x14ac:dyDescent="0.2">
      <c r="D1114" s="3" t="s">
        <v>2057</v>
      </c>
      <c r="E1114" s="3" t="s">
        <v>2058</v>
      </c>
      <c r="F1114" s="4" t="s">
        <v>24</v>
      </c>
      <c r="G1114" s="27"/>
      <c r="H1114" s="27" t="s">
        <v>203</v>
      </c>
      <c r="I1114" s="27" t="s">
        <v>24</v>
      </c>
      <c r="J1114" s="32" t="s">
        <v>24</v>
      </c>
    </row>
    <row r="1115" spans="2:10" x14ac:dyDescent="0.2">
      <c r="D1115" s="3" t="s">
        <v>2059</v>
      </c>
      <c r="E1115" s="3" t="s">
        <v>2060</v>
      </c>
      <c r="F1115" s="4" t="s">
        <v>24</v>
      </c>
      <c r="G1115" s="27"/>
      <c r="H1115" s="27" t="s">
        <v>203</v>
      </c>
      <c r="I1115" s="27" t="s">
        <v>24</v>
      </c>
      <c r="J1115" s="32" t="s">
        <v>24</v>
      </c>
    </row>
    <row r="1116" spans="2:10" x14ac:dyDescent="0.2">
      <c r="D1116" s="3" t="s">
        <v>2061</v>
      </c>
      <c r="E1116" s="3" t="s">
        <v>2062</v>
      </c>
      <c r="F1116" s="4" t="s">
        <v>24</v>
      </c>
      <c r="G1116" s="27"/>
      <c r="H1116" s="27"/>
      <c r="I1116" s="27" t="s">
        <v>24</v>
      </c>
      <c r="J1116" s="32" t="s">
        <v>24</v>
      </c>
    </row>
    <row r="1117" spans="2:10" x14ac:dyDescent="0.2">
      <c r="D1117" s="3" t="s">
        <v>2063</v>
      </c>
      <c r="E1117" s="3" t="s">
        <v>2064</v>
      </c>
      <c r="F1117" s="4" t="s">
        <v>24</v>
      </c>
      <c r="G1117" s="27"/>
      <c r="H1117" s="27"/>
      <c r="I1117" s="27">
        <v>2</v>
      </c>
      <c r="J1117" s="32" t="s">
        <v>24</v>
      </c>
    </row>
    <row r="1118" spans="2:10" x14ac:dyDescent="0.2">
      <c r="D1118" s="3" t="s">
        <v>2065</v>
      </c>
      <c r="E1118" s="3" t="s">
        <v>1896</v>
      </c>
      <c r="F1118" s="4" t="s">
        <v>24</v>
      </c>
      <c r="G1118" s="27" t="s">
        <v>203</v>
      </c>
      <c r="H1118" s="27"/>
      <c r="I1118" s="27" t="s">
        <v>24</v>
      </c>
      <c r="J1118" s="32" t="s">
        <v>24</v>
      </c>
    </row>
    <row r="1119" spans="2:10" x14ac:dyDescent="0.2">
      <c r="D1119" s="3" t="s">
        <v>2066</v>
      </c>
      <c r="E1119" s="3" t="s">
        <v>2067</v>
      </c>
      <c r="F1119" s="4" t="s">
        <v>24</v>
      </c>
      <c r="G1119" s="27" t="s">
        <v>203</v>
      </c>
      <c r="H1119" s="27"/>
      <c r="I1119" s="27" t="s">
        <v>24</v>
      </c>
      <c r="J1119" s="32" t="s">
        <v>24</v>
      </c>
    </row>
    <row r="1120" spans="2:10" x14ac:dyDescent="0.2">
      <c r="D1120" s="3" t="s">
        <v>2068</v>
      </c>
      <c r="E1120" s="3" t="s">
        <v>2069</v>
      </c>
      <c r="F1120" s="4" t="s">
        <v>24</v>
      </c>
      <c r="G1120" s="27"/>
      <c r="H1120" s="27"/>
      <c r="I1120" s="27">
        <v>2</v>
      </c>
      <c r="J1120" s="32" t="s">
        <v>24</v>
      </c>
    </row>
    <row r="1121" spans="4:10" x14ac:dyDescent="0.2">
      <c r="D1121" s="3" t="s">
        <v>2070</v>
      </c>
      <c r="E1121" s="3" t="s">
        <v>2071</v>
      </c>
      <c r="F1121" s="4" t="s">
        <v>24</v>
      </c>
      <c r="G1121" s="27"/>
      <c r="H1121" s="27"/>
      <c r="I1121" s="27" t="s">
        <v>24</v>
      </c>
      <c r="J1121" s="32" t="s">
        <v>24</v>
      </c>
    </row>
    <row r="1122" spans="4:10" x14ac:dyDescent="0.2">
      <c r="D1122" s="3" t="s">
        <v>2072</v>
      </c>
      <c r="E1122" s="3" t="s">
        <v>2073</v>
      </c>
      <c r="F1122" s="4" t="s">
        <v>24</v>
      </c>
      <c r="G1122" s="27"/>
      <c r="H1122" s="27" t="s">
        <v>203</v>
      </c>
      <c r="I1122" s="27" t="s">
        <v>24</v>
      </c>
      <c r="J1122" s="32" t="s">
        <v>24</v>
      </c>
    </row>
    <row r="1123" spans="4:10" x14ac:dyDescent="0.2">
      <c r="D1123" s="3" t="s">
        <v>2074</v>
      </c>
      <c r="E1123" s="3" t="s">
        <v>2075</v>
      </c>
      <c r="F1123" s="4" t="s">
        <v>24</v>
      </c>
      <c r="G1123" s="27"/>
      <c r="H1123" s="27" t="s">
        <v>203</v>
      </c>
      <c r="I1123" s="27" t="s">
        <v>24</v>
      </c>
      <c r="J1123" s="32" t="s">
        <v>24</v>
      </c>
    </row>
    <row r="1124" spans="4:10" x14ac:dyDescent="0.2">
      <c r="D1124" s="3" t="s">
        <v>2076</v>
      </c>
      <c r="E1124" s="3" t="s">
        <v>2077</v>
      </c>
      <c r="F1124" s="4" t="s">
        <v>24</v>
      </c>
      <c r="G1124" s="27"/>
      <c r="H1124" s="27" t="s">
        <v>203</v>
      </c>
      <c r="I1124" s="27" t="s">
        <v>24</v>
      </c>
      <c r="J1124" s="32" t="s">
        <v>24</v>
      </c>
    </row>
    <row r="1125" spans="4:10" x14ac:dyDescent="0.2">
      <c r="D1125" s="3" t="s">
        <v>2078</v>
      </c>
      <c r="E1125" s="3" t="s">
        <v>2079</v>
      </c>
      <c r="F1125" s="4" t="s">
        <v>24</v>
      </c>
      <c r="G1125" s="27"/>
      <c r="H1125" s="27" t="s">
        <v>203</v>
      </c>
      <c r="I1125" s="27" t="s">
        <v>24</v>
      </c>
      <c r="J1125" s="32" t="s">
        <v>24</v>
      </c>
    </row>
    <row r="1126" spans="4:10" x14ac:dyDescent="0.2">
      <c r="D1126" s="3" t="s">
        <v>2080</v>
      </c>
      <c r="E1126" s="3" t="s">
        <v>2081</v>
      </c>
      <c r="F1126" s="4" t="s">
        <v>24</v>
      </c>
      <c r="G1126" s="27"/>
      <c r="H1126" s="27" t="s">
        <v>203</v>
      </c>
      <c r="I1126" s="27" t="s">
        <v>24</v>
      </c>
      <c r="J1126" s="32" t="s">
        <v>24</v>
      </c>
    </row>
    <row r="1127" spans="4:10" x14ac:dyDescent="0.2">
      <c r="D1127" s="3" t="s">
        <v>2082</v>
      </c>
      <c r="E1127" s="3" t="s">
        <v>2058</v>
      </c>
      <c r="F1127" s="4" t="s">
        <v>24</v>
      </c>
      <c r="G1127" s="27"/>
      <c r="H1127" s="27" t="s">
        <v>203</v>
      </c>
      <c r="I1127" s="27" t="s">
        <v>24</v>
      </c>
      <c r="J1127" s="32" t="s">
        <v>24</v>
      </c>
    </row>
    <row r="1128" spans="4:10" x14ac:dyDescent="0.2">
      <c r="D1128" s="3" t="s">
        <v>2083</v>
      </c>
      <c r="E1128" s="3" t="s">
        <v>2060</v>
      </c>
      <c r="F1128" s="4" t="s">
        <v>24</v>
      </c>
      <c r="G1128" s="27"/>
      <c r="H1128" s="27" t="s">
        <v>203</v>
      </c>
      <c r="I1128" s="27" t="s">
        <v>24</v>
      </c>
      <c r="J1128" s="32" t="s">
        <v>24</v>
      </c>
    </row>
    <row r="1129" spans="4:10" x14ac:dyDescent="0.2">
      <c r="D1129" s="3" t="s">
        <v>2084</v>
      </c>
      <c r="E1129" s="3" t="s">
        <v>2085</v>
      </c>
      <c r="F1129" s="4" t="s">
        <v>24</v>
      </c>
      <c r="G1129" s="27"/>
      <c r="H1129" s="27" t="s">
        <v>203</v>
      </c>
      <c r="I1129" s="27" t="s">
        <v>24</v>
      </c>
      <c r="J1129" s="32" t="s">
        <v>24</v>
      </c>
    </row>
    <row r="1130" spans="4:10" x14ac:dyDescent="0.2">
      <c r="D1130" s="3" t="s">
        <v>2086</v>
      </c>
      <c r="E1130" s="3" t="s">
        <v>2087</v>
      </c>
      <c r="F1130" s="4" t="s">
        <v>24</v>
      </c>
      <c r="G1130" s="27"/>
      <c r="H1130" s="27" t="s">
        <v>203</v>
      </c>
      <c r="I1130" s="27" t="s">
        <v>24</v>
      </c>
      <c r="J1130" s="32" t="s">
        <v>24</v>
      </c>
    </row>
    <row r="1131" spans="4:10" x14ac:dyDescent="0.2">
      <c r="D1131" s="3" t="s">
        <v>2088</v>
      </c>
      <c r="E1131" s="3" t="s">
        <v>2089</v>
      </c>
      <c r="F1131" s="4" t="s">
        <v>24</v>
      </c>
      <c r="G1131" s="27"/>
      <c r="H1131" s="27" t="s">
        <v>203</v>
      </c>
      <c r="I1131" s="27" t="s">
        <v>24</v>
      </c>
      <c r="J1131" s="32" t="s">
        <v>24</v>
      </c>
    </row>
    <row r="1132" spans="4:10" x14ac:dyDescent="0.2">
      <c r="D1132" s="3" t="s">
        <v>2090</v>
      </c>
      <c r="E1132" s="3" t="s">
        <v>2091</v>
      </c>
      <c r="F1132" s="4" t="s">
        <v>24</v>
      </c>
      <c r="G1132" s="27"/>
      <c r="H1132" s="27" t="s">
        <v>203</v>
      </c>
      <c r="I1132" s="27" t="s">
        <v>24</v>
      </c>
      <c r="J1132" s="32" t="s">
        <v>24</v>
      </c>
    </row>
    <row r="1133" spans="4:10" x14ac:dyDescent="0.2">
      <c r="D1133" s="3" t="s">
        <v>2092</v>
      </c>
      <c r="E1133" s="3" t="s">
        <v>2093</v>
      </c>
      <c r="F1133" s="4" t="s">
        <v>24</v>
      </c>
      <c r="G1133" s="27"/>
      <c r="H1133" s="27"/>
      <c r="I1133" s="27" t="s">
        <v>24</v>
      </c>
      <c r="J1133" s="32" t="s">
        <v>24</v>
      </c>
    </row>
    <row r="1134" spans="4:10" x14ac:dyDescent="0.2">
      <c r="D1134" s="3" t="s">
        <v>2094</v>
      </c>
      <c r="E1134" s="3" t="s">
        <v>2095</v>
      </c>
      <c r="F1134" s="4" t="s">
        <v>24</v>
      </c>
      <c r="G1134" s="27"/>
      <c r="H1134" s="27" t="s">
        <v>203</v>
      </c>
      <c r="I1134" s="27" t="s">
        <v>24</v>
      </c>
      <c r="J1134" s="32" t="s">
        <v>24</v>
      </c>
    </row>
    <row r="1135" spans="4:10" x14ac:dyDescent="0.2">
      <c r="D1135" s="3" t="s">
        <v>2096</v>
      </c>
      <c r="E1135" s="3" t="s">
        <v>2097</v>
      </c>
      <c r="F1135" s="4" t="s">
        <v>24</v>
      </c>
      <c r="G1135" s="27"/>
      <c r="H1135" s="27" t="s">
        <v>203</v>
      </c>
      <c r="I1135" s="27" t="s">
        <v>24</v>
      </c>
      <c r="J1135" s="32" t="s">
        <v>24</v>
      </c>
    </row>
    <row r="1136" spans="4:10" x14ac:dyDescent="0.2">
      <c r="D1136" s="3" t="s">
        <v>2098</v>
      </c>
      <c r="E1136" s="3" t="s">
        <v>2099</v>
      </c>
      <c r="F1136" s="4" t="s">
        <v>24</v>
      </c>
      <c r="G1136" s="27"/>
      <c r="H1136" s="27"/>
      <c r="I1136" s="27">
        <v>2.5</v>
      </c>
      <c r="J1136" s="32" t="s">
        <v>24</v>
      </c>
    </row>
    <row r="1137" spans="4:10" x14ac:dyDescent="0.2">
      <c r="D1137" s="3" t="s">
        <v>2100</v>
      </c>
      <c r="E1137" s="3" t="s">
        <v>2101</v>
      </c>
      <c r="F1137" s="4" t="s">
        <v>24</v>
      </c>
      <c r="G1137" s="27" t="s">
        <v>203</v>
      </c>
      <c r="H1137" s="27"/>
      <c r="I1137" s="27" t="s">
        <v>24</v>
      </c>
      <c r="J1137" s="32" t="s">
        <v>24</v>
      </c>
    </row>
    <row r="1138" spans="4:10" x14ac:dyDescent="0.2">
      <c r="D1138" s="3" t="s">
        <v>2102</v>
      </c>
      <c r="E1138" s="3" t="s">
        <v>2103</v>
      </c>
      <c r="F1138" s="4" t="s">
        <v>24</v>
      </c>
      <c r="G1138" s="27"/>
      <c r="H1138" s="27"/>
      <c r="I1138" s="27" t="s">
        <v>24</v>
      </c>
      <c r="J1138" s="32" t="s">
        <v>24</v>
      </c>
    </row>
    <row r="1139" spans="4:10" x14ac:dyDescent="0.2">
      <c r="D1139" s="3" t="s">
        <v>2104</v>
      </c>
      <c r="E1139" s="3" t="s">
        <v>2105</v>
      </c>
      <c r="F1139" s="4" t="s">
        <v>24</v>
      </c>
      <c r="G1139" s="27"/>
      <c r="H1139" s="27"/>
      <c r="I1139" s="27" t="s">
        <v>24</v>
      </c>
      <c r="J1139" s="32" t="s">
        <v>24</v>
      </c>
    </row>
    <row r="1140" spans="4:10" x14ac:dyDescent="0.2">
      <c r="D1140" s="3" t="s">
        <v>2106</v>
      </c>
      <c r="E1140" s="3" t="s">
        <v>1896</v>
      </c>
      <c r="F1140" s="4" t="s">
        <v>24</v>
      </c>
      <c r="G1140" s="27"/>
      <c r="H1140" s="27" t="s">
        <v>203</v>
      </c>
      <c r="I1140" s="27" t="s">
        <v>24</v>
      </c>
      <c r="J1140" s="32" t="s">
        <v>24</v>
      </c>
    </row>
    <row r="1141" spans="4:10" x14ac:dyDescent="0.2">
      <c r="D1141" s="3" t="s">
        <v>2107</v>
      </c>
      <c r="E1141" s="3" t="s">
        <v>2108</v>
      </c>
      <c r="F1141" s="4" t="s">
        <v>24</v>
      </c>
      <c r="G1141" s="27"/>
      <c r="H1141" s="27"/>
      <c r="I1141" s="27" t="s">
        <v>24</v>
      </c>
      <c r="J1141" s="32" t="s">
        <v>24</v>
      </c>
    </row>
    <row r="1142" spans="4:10" x14ac:dyDescent="0.2">
      <c r="D1142" s="3" t="s">
        <v>2109</v>
      </c>
      <c r="E1142" s="3" t="s">
        <v>2067</v>
      </c>
      <c r="F1142" s="4" t="s">
        <v>24</v>
      </c>
      <c r="G1142" s="27"/>
      <c r="H1142" s="27" t="s">
        <v>203</v>
      </c>
      <c r="I1142" s="27" t="s">
        <v>24</v>
      </c>
      <c r="J1142" s="32" t="s">
        <v>24</v>
      </c>
    </row>
    <row r="1143" spans="4:10" x14ac:dyDescent="0.2">
      <c r="D1143" s="3" t="s">
        <v>2110</v>
      </c>
      <c r="E1143" s="3" t="s">
        <v>2069</v>
      </c>
      <c r="F1143" s="4" t="s">
        <v>24</v>
      </c>
      <c r="G1143" s="27"/>
      <c r="H1143" s="27"/>
      <c r="I1143" s="27">
        <v>2.5</v>
      </c>
      <c r="J1143" s="32" t="s">
        <v>24</v>
      </c>
    </row>
    <row r="1144" spans="4:10" x14ac:dyDescent="0.2">
      <c r="D1144" s="3" t="s">
        <v>2111</v>
      </c>
      <c r="E1144" s="3" t="s">
        <v>2058</v>
      </c>
      <c r="F1144" s="4" t="s">
        <v>24</v>
      </c>
      <c r="G1144" s="27"/>
      <c r="H1144" s="27" t="s">
        <v>203</v>
      </c>
      <c r="I1144" s="27" t="s">
        <v>24</v>
      </c>
      <c r="J1144" s="32" t="s">
        <v>24</v>
      </c>
    </row>
    <row r="1145" spans="4:10" x14ac:dyDescent="0.2">
      <c r="D1145" s="3" t="s">
        <v>2112</v>
      </c>
      <c r="E1145" s="3" t="s">
        <v>2060</v>
      </c>
      <c r="F1145" s="4" t="s">
        <v>24</v>
      </c>
      <c r="G1145" s="27"/>
      <c r="H1145" s="27" t="s">
        <v>203</v>
      </c>
      <c r="I1145" s="27" t="s">
        <v>24</v>
      </c>
      <c r="J1145" s="32" t="s">
        <v>24</v>
      </c>
    </row>
    <row r="1146" spans="4:10" x14ac:dyDescent="0.2">
      <c r="D1146" s="3" t="s">
        <v>2113</v>
      </c>
      <c r="E1146" s="3" t="s">
        <v>2071</v>
      </c>
      <c r="F1146" s="4" t="s">
        <v>24</v>
      </c>
      <c r="G1146" s="27"/>
      <c r="H1146" s="27"/>
      <c r="I1146" s="27" t="s">
        <v>24</v>
      </c>
      <c r="J1146" s="32" t="s">
        <v>24</v>
      </c>
    </row>
    <row r="1147" spans="4:10" x14ac:dyDescent="0.2">
      <c r="D1147" s="3" t="s">
        <v>2114</v>
      </c>
      <c r="E1147" s="3" t="s">
        <v>2115</v>
      </c>
      <c r="F1147" s="4" t="s">
        <v>24</v>
      </c>
      <c r="G1147" s="27"/>
      <c r="H1147" s="27" t="s">
        <v>203</v>
      </c>
      <c r="I1147" s="27" t="s">
        <v>24</v>
      </c>
      <c r="J1147" s="32" t="s">
        <v>24</v>
      </c>
    </row>
    <row r="1148" spans="4:10" x14ac:dyDescent="0.2">
      <c r="D1148" s="3" t="s">
        <v>2116</v>
      </c>
      <c r="E1148" s="3" t="s">
        <v>2117</v>
      </c>
      <c r="F1148" s="4" t="s">
        <v>24</v>
      </c>
      <c r="G1148" s="27"/>
      <c r="H1148" s="27"/>
      <c r="I1148" s="27">
        <v>2</v>
      </c>
      <c r="J1148" s="32" t="s">
        <v>24</v>
      </c>
    </row>
    <row r="1149" spans="4:10" x14ac:dyDescent="0.2">
      <c r="D1149" s="3" t="s">
        <v>2118</v>
      </c>
      <c r="E1149" s="3" t="s">
        <v>2073</v>
      </c>
      <c r="F1149" s="4" t="s">
        <v>24</v>
      </c>
      <c r="G1149" s="27"/>
      <c r="H1149" s="27" t="s">
        <v>203</v>
      </c>
      <c r="I1149" s="27" t="s">
        <v>24</v>
      </c>
      <c r="J1149" s="32" t="s">
        <v>24</v>
      </c>
    </row>
    <row r="1150" spans="4:10" x14ac:dyDescent="0.2">
      <c r="D1150" s="3" t="s">
        <v>2119</v>
      </c>
      <c r="E1150" s="3" t="s">
        <v>2120</v>
      </c>
      <c r="F1150" s="4" t="s">
        <v>24</v>
      </c>
      <c r="G1150" s="27"/>
      <c r="H1150" s="27"/>
      <c r="I1150" s="27" t="s">
        <v>24</v>
      </c>
      <c r="J1150" s="32" t="s">
        <v>24</v>
      </c>
    </row>
    <row r="1151" spans="4:10" x14ac:dyDescent="0.2">
      <c r="D1151" s="3" t="s">
        <v>2121</v>
      </c>
      <c r="E1151" s="3" t="s">
        <v>2122</v>
      </c>
      <c r="F1151" s="4" t="s">
        <v>24</v>
      </c>
      <c r="G1151" s="27"/>
      <c r="H1151" s="27" t="s">
        <v>203</v>
      </c>
      <c r="I1151" s="27" t="s">
        <v>24</v>
      </c>
      <c r="J1151" s="32" t="s">
        <v>24</v>
      </c>
    </row>
    <row r="1152" spans="4:10" x14ac:dyDescent="0.2">
      <c r="D1152" s="3" t="s">
        <v>2123</v>
      </c>
      <c r="E1152" s="3" t="s">
        <v>2058</v>
      </c>
      <c r="F1152" s="4" t="s">
        <v>24</v>
      </c>
      <c r="G1152" s="27"/>
      <c r="H1152" s="27" t="s">
        <v>203</v>
      </c>
      <c r="I1152" s="27" t="s">
        <v>24</v>
      </c>
      <c r="J1152" s="32" t="s">
        <v>24</v>
      </c>
    </row>
    <row r="1153" spans="2:10" x14ac:dyDescent="0.2">
      <c r="D1153" s="3" t="s">
        <v>2124</v>
      </c>
      <c r="E1153" s="3" t="s">
        <v>2060</v>
      </c>
      <c r="F1153" s="4" t="s">
        <v>24</v>
      </c>
      <c r="G1153" s="27"/>
      <c r="H1153" s="27" t="s">
        <v>203</v>
      </c>
      <c r="I1153" s="27" t="s">
        <v>24</v>
      </c>
      <c r="J1153" s="32" t="s">
        <v>24</v>
      </c>
    </row>
    <row r="1154" spans="2:10" x14ac:dyDescent="0.2">
      <c r="D1154" s="3" t="s">
        <v>2125</v>
      </c>
      <c r="E1154" s="3" t="s">
        <v>2126</v>
      </c>
      <c r="F1154" s="4" t="s">
        <v>24</v>
      </c>
      <c r="G1154" s="27"/>
      <c r="H1154" s="27"/>
      <c r="I1154" s="27" t="s">
        <v>24</v>
      </c>
      <c r="J1154" s="32" t="s">
        <v>24</v>
      </c>
    </row>
    <row r="1155" spans="2:10" x14ac:dyDescent="0.2">
      <c r="D1155" s="3" t="s">
        <v>2127</v>
      </c>
      <c r="E1155" s="3" t="s">
        <v>2103</v>
      </c>
      <c r="F1155" s="4" t="s">
        <v>24</v>
      </c>
      <c r="G1155" s="27"/>
      <c r="H1155" s="27"/>
      <c r="I1155" s="27">
        <v>2.5</v>
      </c>
      <c r="J1155" s="32" t="s">
        <v>24</v>
      </c>
    </row>
    <row r="1156" spans="2:10" x14ac:dyDescent="0.2">
      <c r="D1156" s="3" t="s">
        <v>2128</v>
      </c>
      <c r="E1156" s="3" t="s">
        <v>2129</v>
      </c>
      <c r="F1156" s="4" t="s">
        <v>24</v>
      </c>
      <c r="G1156" s="27"/>
      <c r="H1156" s="27"/>
      <c r="I1156" s="27" t="s">
        <v>24</v>
      </c>
      <c r="J1156" s="32" t="s">
        <v>24</v>
      </c>
    </row>
    <row r="1157" spans="2:10" x14ac:dyDescent="0.2">
      <c r="D1157" s="3" t="s">
        <v>2130</v>
      </c>
      <c r="E1157" s="3" t="s">
        <v>2131</v>
      </c>
      <c r="F1157" s="4" t="s">
        <v>24</v>
      </c>
      <c r="G1157" s="27"/>
      <c r="H1157" s="27" t="s">
        <v>203</v>
      </c>
      <c r="I1157" s="27" t="s">
        <v>24</v>
      </c>
      <c r="J1157" s="32" t="s">
        <v>24</v>
      </c>
    </row>
    <row r="1158" spans="2:10" x14ac:dyDescent="0.2">
      <c r="D1158" s="3" t="s">
        <v>2132</v>
      </c>
      <c r="E1158" s="3" t="s">
        <v>2133</v>
      </c>
      <c r="F1158" s="4" t="s">
        <v>24</v>
      </c>
      <c r="G1158" s="27"/>
      <c r="H1158" s="27" t="s">
        <v>203</v>
      </c>
      <c r="I1158" s="27" t="s">
        <v>24</v>
      </c>
      <c r="J1158" s="32" t="s">
        <v>24</v>
      </c>
    </row>
    <row r="1159" spans="2:10" x14ac:dyDescent="0.2">
      <c r="D1159" s="3" t="s">
        <v>2134</v>
      </c>
      <c r="E1159" s="3" t="s">
        <v>1020</v>
      </c>
      <c r="F1159" s="4" t="s">
        <v>24</v>
      </c>
      <c r="G1159" s="27"/>
      <c r="H1159" s="27"/>
      <c r="I1159" s="27" t="s">
        <v>24</v>
      </c>
      <c r="J1159" s="32" t="s">
        <v>1493</v>
      </c>
    </row>
    <row r="1160" spans="2:10" x14ac:dyDescent="0.2">
      <c r="D1160" s="3" t="s">
        <v>2135</v>
      </c>
      <c r="E1160" s="3" t="s">
        <v>2081</v>
      </c>
      <c r="F1160" s="4" t="s">
        <v>24</v>
      </c>
      <c r="G1160" s="27"/>
      <c r="H1160" s="27"/>
      <c r="I1160" s="27" t="s">
        <v>24</v>
      </c>
      <c r="J1160" s="32" t="s">
        <v>24</v>
      </c>
    </row>
    <row r="1161" spans="2:10" x14ac:dyDescent="0.2">
      <c r="D1161" s="3" t="s">
        <v>2136</v>
      </c>
      <c r="E1161" s="3" t="s">
        <v>2137</v>
      </c>
      <c r="F1161" s="4" t="s">
        <v>24</v>
      </c>
      <c r="G1161" s="27"/>
      <c r="H1161" s="27" t="s">
        <v>203</v>
      </c>
      <c r="I1161" s="27" t="s">
        <v>24</v>
      </c>
      <c r="J1161" s="32" t="s">
        <v>24</v>
      </c>
    </row>
    <row r="1162" spans="2:10" x14ac:dyDescent="0.2">
      <c r="D1162" s="3" t="s">
        <v>2138</v>
      </c>
      <c r="E1162" s="3" t="s">
        <v>2105</v>
      </c>
      <c r="F1162" s="4" t="s">
        <v>24</v>
      </c>
      <c r="G1162" s="27"/>
      <c r="H1162" s="27" t="s">
        <v>203</v>
      </c>
      <c r="I1162" s="27" t="s">
        <v>24</v>
      </c>
      <c r="J1162" s="32" t="s">
        <v>24</v>
      </c>
    </row>
    <row r="1163" spans="2:10" x14ac:dyDescent="0.2">
      <c r="D1163" s="3" t="s">
        <v>2139</v>
      </c>
      <c r="E1163" s="3" t="s">
        <v>2140</v>
      </c>
      <c r="F1163" s="4" t="s">
        <v>24</v>
      </c>
      <c r="G1163" s="27"/>
      <c r="H1163" s="27" t="s">
        <v>203</v>
      </c>
      <c r="I1163" s="27" t="s">
        <v>24</v>
      </c>
      <c r="J1163" s="32" t="s">
        <v>24</v>
      </c>
    </row>
    <row r="1164" spans="2:10" x14ac:dyDescent="0.2">
      <c r="D1164" s="3" t="s">
        <v>2141</v>
      </c>
      <c r="E1164" s="3" t="s">
        <v>2067</v>
      </c>
      <c r="F1164" s="4" t="s">
        <v>24</v>
      </c>
      <c r="G1164" s="27" t="s">
        <v>203</v>
      </c>
      <c r="H1164" s="27"/>
      <c r="I1164" s="27" t="s">
        <v>24</v>
      </c>
      <c r="J1164" s="32" t="s">
        <v>24</v>
      </c>
    </row>
    <row r="1165" spans="2:10" x14ac:dyDescent="0.2">
      <c r="D1165" s="3" t="s">
        <v>2142</v>
      </c>
      <c r="E1165" s="3" t="s">
        <v>2069</v>
      </c>
      <c r="F1165" s="4" t="s">
        <v>24</v>
      </c>
      <c r="G1165" s="27"/>
      <c r="H1165" s="27" t="s">
        <v>203</v>
      </c>
      <c r="I1165" s="27" t="s">
        <v>24</v>
      </c>
      <c r="J1165" s="32" t="s">
        <v>24</v>
      </c>
    </row>
    <row r="1166" spans="2:10" x14ac:dyDescent="0.2">
      <c r="B1166" s="3" t="s">
        <v>2143</v>
      </c>
      <c r="D1166" s="3" t="s">
        <v>2144</v>
      </c>
      <c r="E1166" s="3" t="s">
        <v>2145</v>
      </c>
      <c r="F1166" s="4" t="s">
        <v>24</v>
      </c>
      <c r="G1166" s="27"/>
      <c r="H1166" s="27"/>
      <c r="I1166" s="27">
        <v>2</v>
      </c>
      <c r="J1166" s="32" t="s">
        <v>24</v>
      </c>
    </row>
    <row r="1167" spans="2:10" x14ac:dyDescent="0.2">
      <c r="D1167" s="3" t="s">
        <v>2146</v>
      </c>
      <c r="E1167" s="3" t="s">
        <v>2147</v>
      </c>
      <c r="F1167" s="4" t="s">
        <v>24</v>
      </c>
      <c r="G1167" s="27"/>
      <c r="H1167" s="27"/>
      <c r="I1167" s="27">
        <v>2</v>
      </c>
      <c r="J1167" s="32" t="s">
        <v>24</v>
      </c>
    </row>
    <row r="1168" spans="2:10" x14ac:dyDescent="0.2">
      <c r="D1168" s="3" t="s">
        <v>2148</v>
      </c>
      <c r="E1168" s="3" t="s">
        <v>1164</v>
      </c>
      <c r="F1168" s="4" t="s">
        <v>24</v>
      </c>
      <c r="G1168" s="27"/>
      <c r="H1168" s="27"/>
      <c r="I1168" s="27">
        <v>1.5</v>
      </c>
      <c r="J1168" s="32" t="s">
        <v>24</v>
      </c>
    </row>
    <row r="1169" spans="4:10" x14ac:dyDescent="0.2">
      <c r="D1169" s="3" t="s">
        <v>2149</v>
      </c>
      <c r="E1169" s="3" t="s">
        <v>2150</v>
      </c>
      <c r="F1169" s="4" t="s">
        <v>24</v>
      </c>
      <c r="G1169" s="27"/>
      <c r="H1169" s="27" t="s">
        <v>203</v>
      </c>
      <c r="I1169" s="27" t="s">
        <v>24</v>
      </c>
      <c r="J1169" s="32" t="s">
        <v>24</v>
      </c>
    </row>
    <row r="1170" spans="4:10" x14ac:dyDescent="0.2">
      <c r="D1170" s="3" t="s">
        <v>2151</v>
      </c>
      <c r="E1170" s="3" t="s">
        <v>2152</v>
      </c>
      <c r="F1170" s="4" t="s">
        <v>24</v>
      </c>
      <c r="G1170" s="27"/>
      <c r="H1170" s="27"/>
      <c r="I1170" s="27" t="s">
        <v>24</v>
      </c>
      <c r="J1170" s="32" t="s">
        <v>24</v>
      </c>
    </row>
    <row r="1171" spans="4:10" x14ac:dyDescent="0.2">
      <c r="D1171" s="3" t="s">
        <v>2153</v>
      </c>
      <c r="E1171" s="3" t="s">
        <v>2154</v>
      </c>
      <c r="F1171" s="4" t="s">
        <v>24</v>
      </c>
      <c r="G1171" s="27"/>
      <c r="H1171" s="27"/>
      <c r="I1171" s="27" t="s">
        <v>24</v>
      </c>
      <c r="J1171" s="32" t="s">
        <v>24</v>
      </c>
    </row>
    <row r="1172" spans="4:10" x14ac:dyDescent="0.2">
      <c r="D1172" s="3" t="s">
        <v>2155</v>
      </c>
      <c r="E1172" s="3" t="s">
        <v>2156</v>
      </c>
      <c r="F1172" s="4" t="s">
        <v>24</v>
      </c>
      <c r="G1172" s="27"/>
      <c r="H1172" s="27" t="s">
        <v>203</v>
      </c>
      <c r="I1172" s="27" t="s">
        <v>24</v>
      </c>
      <c r="J1172" s="32" t="s">
        <v>24</v>
      </c>
    </row>
    <row r="1173" spans="4:10" x14ac:dyDescent="0.2">
      <c r="D1173" s="3" t="s">
        <v>2157</v>
      </c>
      <c r="E1173" s="3" t="s">
        <v>2147</v>
      </c>
      <c r="F1173" s="4" t="s">
        <v>24</v>
      </c>
      <c r="G1173" s="27"/>
      <c r="H1173" s="27" t="s">
        <v>203</v>
      </c>
      <c r="I1173" s="27" t="s">
        <v>24</v>
      </c>
      <c r="J1173" s="32" t="s">
        <v>24</v>
      </c>
    </row>
    <row r="1174" spans="4:10" x14ac:dyDescent="0.2">
      <c r="D1174" s="3" t="s">
        <v>2158</v>
      </c>
      <c r="E1174" s="3" t="s">
        <v>2159</v>
      </c>
      <c r="F1174" s="4" t="s">
        <v>24</v>
      </c>
      <c r="G1174" s="27"/>
      <c r="H1174" s="27" t="s">
        <v>203</v>
      </c>
      <c r="I1174" s="27" t="s">
        <v>24</v>
      </c>
      <c r="J1174" s="32" t="s">
        <v>24</v>
      </c>
    </row>
    <row r="1175" spans="4:10" x14ac:dyDescent="0.2">
      <c r="D1175" s="3" t="s">
        <v>2160</v>
      </c>
      <c r="E1175" s="3" t="s">
        <v>2161</v>
      </c>
      <c r="F1175" s="4" t="s">
        <v>24</v>
      </c>
      <c r="G1175" s="27"/>
      <c r="H1175" s="27" t="s">
        <v>203</v>
      </c>
      <c r="I1175" s="27" t="s">
        <v>24</v>
      </c>
      <c r="J1175" s="32" t="s">
        <v>24</v>
      </c>
    </row>
    <row r="1176" spans="4:10" x14ac:dyDescent="0.2">
      <c r="D1176" s="3" t="s">
        <v>86</v>
      </c>
      <c r="E1176" s="3" t="s">
        <v>2162</v>
      </c>
      <c r="F1176" s="4" t="s">
        <v>24</v>
      </c>
      <c r="G1176" s="27"/>
      <c r="H1176" s="27" t="s">
        <v>203</v>
      </c>
      <c r="I1176" s="27" t="s">
        <v>24</v>
      </c>
      <c r="J1176" s="32" t="s">
        <v>24</v>
      </c>
    </row>
    <row r="1177" spans="4:10" x14ac:dyDescent="0.2">
      <c r="D1177" s="3" t="s">
        <v>2163</v>
      </c>
      <c r="E1177" s="3" t="s">
        <v>2164</v>
      </c>
      <c r="F1177" s="4" t="s">
        <v>24</v>
      </c>
      <c r="G1177" s="27"/>
      <c r="H1177" s="27"/>
      <c r="I1177" s="27">
        <v>2</v>
      </c>
      <c r="J1177" s="32" t="s">
        <v>24</v>
      </c>
    </row>
    <row r="1178" spans="4:10" x14ac:dyDescent="0.2">
      <c r="D1178" s="3" t="s">
        <v>2165</v>
      </c>
      <c r="E1178" s="3" t="s">
        <v>2166</v>
      </c>
      <c r="F1178" s="4" t="s">
        <v>24</v>
      </c>
      <c r="G1178" s="27"/>
      <c r="H1178" s="27" t="s">
        <v>203</v>
      </c>
      <c r="I1178" s="27" t="s">
        <v>24</v>
      </c>
      <c r="J1178" s="32" t="s">
        <v>24</v>
      </c>
    </row>
    <row r="1179" spans="4:10" x14ac:dyDescent="0.2">
      <c r="D1179" s="3" t="s">
        <v>2167</v>
      </c>
      <c r="E1179" s="3" t="s">
        <v>2168</v>
      </c>
      <c r="F1179" s="4" t="s">
        <v>24</v>
      </c>
      <c r="G1179" s="27"/>
      <c r="H1179" s="27"/>
      <c r="I1179" s="27" t="s">
        <v>24</v>
      </c>
      <c r="J1179" s="32" t="s">
        <v>898</v>
      </c>
    </row>
    <row r="1180" spans="4:10" x14ac:dyDescent="0.2">
      <c r="D1180" s="3" t="s">
        <v>2169</v>
      </c>
      <c r="E1180" s="3" t="s">
        <v>2170</v>
      </c>
      <c r="F1180" s="4" t="s">
        <v>24</v>
      </c>
      <c r="G1180" s="27"/>
      <c r="H1180" s="27"/>
      <c r="I1180" s="27">
        <v>2</v>
      </c>
      <c r="J1180" s="32" t="s">
        <v>24</v>
      </c>
    </row>
    <row r="1181" spans="4:10" x14ac:dyDescent="0.2">
      <c r="D1181" s="3" t="s">
        <v>2171</v>
      </c>
      <c r="E1181" s="3" t="s">
        <v>1164</v>
      </c>
      <c r="F1181" s="4" t="s">
        <v>24</v>
      </c>
      <c r="G1181" s="27"/>
      <c r="H1181" s="27"/>
      <c r="I1181" s="27">
        <v>2.5</v>
      </c>
      <c r="J1181" s="32" t="s">
        <v>24</v>
      </c>
    </row>
    <row r="1182" spans="4:10" x14ac:dyDescent="0.2">
      <c r="D1182" s="3" t="s">
        <v>2172</v>
      </c>
      <c r="E1182" s="3" t="s">
        <v>2173</v>
      </c>
      <c r="F1182" s="4" t="s">
        <v>24</v>
      </c>
      <c r="G1182" s="27"/>
      <c r="H1182" s="27"/>
      <c r="I1182" s="27">
        <v>2</v>
      </c>
      <c r="J1182" s="32" t="s">
        <v>24</v>
      </c>
    </row>
    <row r="1183" spans="4:10" x14ac:dyDescent="0.2">
      <c r="D1183" s="3" t="s">
        <v>2174</v>
      </c>
      <c r="E1183" s="3" t="s">
        <v>2175</v>
      </c>
      <c r="F1183" s="4" t="s">
        <v>24</v>
      </c>
      <c r="G1183" s="27"/>
      <c r="H1183" s="27"/>
      <c r="I1183" s="27" t="s">
        <v>24</v>
      </c>
      <c r="J1183" s="32" t="s">
        <v>24</v>
      </c>
    </row>
    <row r="1184" spans="4:10" x14ac:dyDescent="0.2">
      <c r="D1184" s="3" t="s">
        <v>2176</v>
      </c>
      <c r="E1184" s="3" t="s">
        <v>2177</v>
      </c>
      <c r="F1184" s="4" t="s">
        <v>24</v>
      </c>
      <c r="G1184" s="27"/>
      <c r="H1184" s="27"/>
      <c r="I1184" s="27" t="s">
        <v>24</v>
      </c>
      <c r="J1184" s="32" t="s">
        <v>24</v>
      </c>
    </row>
    <row r="1185" spans="4:10" x14ac:dyDescent="0.2">
      <c r="D1185" s="3" t="s">
        <v>2178</v>
      </c>
      <c r="E1185" s="3" t="s">
        <v>2179</v>
      </c>
      <c r="F1185" s="4" t="s">
        <v>24</v>
      </c>
      <c r="G1185" s="27"/>
      <c r="H1185" s="27"/>
      <c r="I1185" s="27">
        <v>1.5</v>
      </c>
      <c r="J1185" s="32" t="s">
        <v>24</v>
      </c>
    </row>
    <row r="1186" spans="4:10" x14ac:dyDescent="0.2">
      <c r="D1186" s="3" t="s">
        <v>2180</v>
      </c>
      <c r="E1186" s="3" t="s">
        <v>2181</v>
      </c>
      <c r="F1186" s="4" t="s">
        <v>24</v>
      </c>
      <c r="G1186" s="27" t="s">
        <v>203</v>
      </c>
      <c r="H1186" s="27"/>
      <c r="I1186" s="27" t="s">
        <v>24</v>
      </c>
      <c r="J1186" s="32" t="s">
        <v>24</v>
      </c>
    </row>
    <row r="1187" spans="4:10" x14ac:dyDescent="0.2">
      <c r="D1187" s="3" t="s">
        <v>2182</v>
      </c>
      <c r="E1187" s="3" t="s">
        <v>2183</v>
      </c>
      <c r="F1187" s="4" t="s">
        <v>24</v>
      </c>
      <c r="G1187" s="27"/>
      <c r="H1187" s="27"/>
      <c r="I1187" s="27">
        <v>1.5</v>
      </c>
      <c r="J1187" s="32" t="s">
        <v>24</v>
      </c>
    </row>
    <row r="1188" spans="4:10" x14ac:dyDescent="0.2">
      <c r="D1188" s="3" t="s">
        <v>2184</v>
      </c>
      <c r="E1188" s="3" t="s">
        <v>2185</v>
      </c>
      <c r="F1188" s="4" t="s">
        <v>24</v>
      </c>
      <c r="G1188" s="27"/>
      <c r="H1188" s="27" t="s">
        <v>203</v>
      </c>
      <c r="I1188" s="27" t="s">
        <v>24</v>
      </c>
      <c r="J1188" s="32" t="s">
        <v>24</v>
      </c>
    </row>
    <row r="1189" spans="4:10" x14ac:dyDescent="0.2">
      <c r="D1189" s="3" t="s">
        <v>2186</v>
      </c>
      <c r="E1189" s="3" t="s">
        <v>2187</v>
      </c>
      <c r="F1189" s="4" t="s">
        <v>24</v>
      </c>
      <c r="G1189" s="27"/>
      <c r="H1189" s="27"/>
      <c r="I1189" s="27" t="s">
        <v>24</v>
      </c>
      <c r="J1189" s="32" t="s">
        <v>24</v>
      </c>
    </row>
    <row r="1190" spans="4:10" x14ac:dyDescent="0.2">
      <c r="D1190" s="3" t="s">
        <v>2188</v>
      </c>
      <c r="E1190" s="3" t="s">
        <v>2189</v>
      </c>
      <c r="F1190" s="4" t="s">
        <v>24</v>
      </c>
      <c r="G1190" s="27"/>
      <c r="H1190" s="27"/>
      <c r="I1190" s="27" t="s">
        <v>24</v>
      </c>
      <c r="J1190" s="32" t="s">
        <v>24</v>
      </c>
    </row>
    <row r="1191" spans="4:10" x14ac:dyDescent="0.2">
      <c r="D1191" s="3" t="s">
        <v>2190</v>
      </c>
      <c r="E1191" s="3" t="s">
        <v>2191</v>
      </c>
      <c r="F1191" s="4" t="s">
        <v>24</v>
      </c>
      <c r="G1191" s="27"/>
      <c r="H1191" s="27" t="s">
        <v>203</v>
      </c>
      <c r="I1191" s="27" t="s">
        <v>24</v>
      </c>
      <c r="J1191" s="32" t="s">
        <v>24</v>
      </c>
    </row>
    <row r="1192" spans="4:10" x14ac:dyDescent="0.2">
      <c r="D1192" s="3" t="s">
        <v>168</v>
      </c>
      <c r="E1192" s="3" t="s">
        <v>2145</v>
      </c>
      <c r="F1192" s="4" t="s">
        <v>24</v>
      </c>
      <c r="G1192" s="27"/>
      <c r="H1192" s="27"/>
      <c r="I1192" s="27" t="s">
        <v>24</v>
      </c>
      <c r="J1192" s="32" t="s">
        <v>24</v>
      </c>
    </row>
    <row r="1193" spans="4:10" x14ac:dyDescent="0.2">
      <c r="D1193" s="3" t="s">
        <v>2192</v>
      </c>
      <c r="E1193" s="3" t="s">
        <v>2152</v>
      </c>
      <c r="F1193" s="4" t="s">
        <v>24</v>
      </c>
      <c r="G1193" s="27"/>
      <c r="H1193" s="27"/>
      <c r="I1193" s="27" t="s">
        <v>24</v>
      </c>
      <c r="J1193" s="32" t="s">
        <v>24</v>
      </c>
    </row>
    <row r="1194" spans="4:10" x14ac:dyDescent="0.2">
      <c r="D1194" s="3" t="s">
        <v>2193</v>
      </c>
      <c r="E1194" s="3" t="s">
        <v>2194</v>
      </c>
      <c r="F1194" s="4" t="s">
        <v>24</v>
      </c>
      <c r="G1194" s="27"/>
      <c r="H1194" s="27"/>
      <c r="I1194" s="27" t="s">
        <v>24</v>
      </c>
      <c r="J1194" s="32" t="s">
        <v>24</v>
      </c>
    </row>
    <row r="1195" spans="4:10" x14ac:dyDescent="0.2">
      <c r="D1195" s="3" t="s">
        <v>2195</v>
      </c>
      <c r="E1195" s="3" t="s">
        <v>2154</v>
      </c>
      <c r="F1195" s="4" t="s">
        <v>24</v>
      </c>
      <c r="G1195" s="27"/>
      <c r="H1195" s="27"/>
      <c r="I1195" s="27" t="s">
        <v>24</v>
      </c>
      <c r="J1195" s="32" t="s">
        <v>24</v>
      </c>
    </row>
    <row r="1196" spans="4:10" x14ac:dyDescent="0.2">
      <c r="D1196" s="3" t="s">
        <v>2196</v>
      </c>
      <c r="E1196" s="3" t="s">
        <v>2197</v>
      </c>
      <c r="F1196" s="4" t="s">
        <v>24</v>
      </c>
      <c r="G1196" s="27"/>
      <c r="H1196" s="27"/>
      <c r="I1196" s="27" t="s">
        <v>24</v>
      </c>
      <c r="J1196" s="32" t="s">
        <v>24</v>
      </c>
    </row>
    <row r="1197" spans="4:10" x14ac:dyDescent="0.2">
      <c r="D1197" s="3" t="s">
        <v>2198</v>
      </c>
      <c r="E1197" s="3" t="s">
        <v>2199</v>
      </c>
      <c r="F1197" s="4" t="s">
        <v>24</v>
      </c>
      <c r="G1197" s="27"/>
      <c r="H1197" s="27"/>
      <c r="I1197" s="27" t="s">
        <v>24</v>
      </c>
      <c r="J1197" s="32" t="s">
        <v>24</v>
      </c>
    </row>
    <row r="1198" spans="4:10" x14ac:dyDescent="0.2">
      <c r="D1198" s="3" t="s">
        <v>2200</v>
      </c>
      <c r="E1198" s="3" t="s">
        <v>2201</v>
      </c>
      <c r="F1198" s="4" t="s">
        <v>24</v>
      </c>
      <c r="G1198" s="27"/>
      <c r="H1198" s="27"/>
      <c r="I1198" s="27">
        <v>1</v>
      </c>
      <c r="J1198" s="32" t="s">
        <v>24</v>
      </c>
    </row>
    <row r="1199" spans="4:10" x14ac:dyDescent="0.2">
      <c r="D1199" s="3" t="s">
        <v>2202</v>
      </c>
      <c r="E1199" s="3" t="s">
        <v>2203</v>
      </c>
      <c r="F1199" s="4" t="s">
        <v>24</v>
      </c>
      <c r="G1199" s="27"/>
      <c r="H1199" s="27"/>
      <c r="I1199" s="27">
        <v>2.5</v>
      </c>
      <c r="J1199" s="32" t="s">
        <v>24</v>
      </c>
    </row>
    <row r="1200" spans="4:10" x14ac:dyDescent="0.2">
      <c r="D1200" s="3" t="s">
        <v>2204</v>
      </c>
      <c r="E1200" s="3" t="s">
        <v>2205</v>
      </c>
      <c r="F1200" s="4" t="s">
        <v>24</v>
      </c>
      <c r="G1200" s="27"/>
      <c r="H1200" s="27" t="s">
        <v>203</v>
      </c>
      <c r="I1200" s="27" t="s">
        <v>24</v>
      </c>
      <c r="J1200" s="32" t="s">
        <v>24</v>
      </c>
    </row>
    <row r="1201" spans="2:10" x14ac:dyDescent="0.2">
      <c r="D1201" s="3" t="s">
        <v>2206</v>
      </c>
      <c r="E1201" s="3" t="s">
        <v>2147</v>
      </c>
      <c r="F1201" s="4" t="s">
        <v>24</v>
      </c>
      <c r="G1201" s="27"/>
      <c r="H1201" s="27" t="s">
        <v>203</v>
      </c>
      <c r="I1201" s="27" t="s">
        <v>24</v>
      </c>
      <c r="J1201" s="32" t="s">
        <v>24</v>
      </c>
    </row>
    <row r="1202" spans="2:10" x14ac:dyDescent="0.2">
      <c r="D1202" s="3" t="s">
        <v>2207</v>
      </c>
      <c r="E1202" s="3" t="s">
        <v>2170</v>
      </c>
      <c r="F1202" s="4" t="s">
        <v>24</v>
      </c>
      <c r="G1202" s="27"/>
      <c r="H1202" s="27"/>
      <c r="I1202" s="27">
        <v>2</v>
      </c>
      <c r="J1202" s="32" t="s">
        <v>24</v>
      </c>
    </row>
    <row r="1203" spans="2:10" x14ac:dyDescent="0.2">
      <c r="D1203" s="3" t="s">
        <v>2208</v>
      </c>
      <c r="E1203" s="3" t="s">
        <v>1164</v>
      </c>
      <c r="F1203" s="4" t="s">
        <v>24</v>
      </c>
      <c r="G1203" s="27"/>
      <c r="H1203" s="27"/>
      <c r="I1203" s="27" t="s">
        <v>24</v>
      </c>
      <c r="J1203" s="32" t="s">
        <v>24</v>
      </c>
    </row>
    <row r="1204" spans="2:10" x14ac:dyDescent="0.2">
      <c r="D1204" s="3" t="s">
        <v>2209</v>
      </c>
      <c r="E1204" s="3" t="s">
        <v>2175</v>
      </c>
      <c r="F1204" s="4" t="s">
        <v>24</v>
      </c>
      <c r="G1204" s="27"/>
      <c r="H1204" s="27"/>
      <c r="I1204" s="27" t="s">
        <v>24</v>
      </c>
      <c r="J1204" s="32" t="s">
        <v>24</v>
      </c>
    </row>
    <row r="1205" spans="2:10" x14ac:dyDescent="0.2">
      <c r="D1205" s="3" t="s">
        <v>2210</v>
      </c>
      <c r="E1205" s="3" t="s">
        <v>2179</v>
      </c>
      <c r="F1205" s="4" t="s">
        <v>24</v>
      </c>
      <c r="G1205" s="27"/>
      <c r="H1205" s="27"/>
      <c r="I1205" s="27">
        <v>2</v>
      </c>
      <c r="J1205" s="32" t="s">
        <v>24</v>
      </c>
    </row>
    <row r="1206" spans="2:10" x14ac:dyDescent="0.2">
      <c r="D1206" s="3" t="s">
        <v>2211</v>
      </c>
      <c r="E1206" s="3" t="s">
        <v>2183</v>
      </c>
      <c r="F1206" s="4" t="s">
        <v>24</v>
      </c>
      <c r="G1206" s="27"/>
      <c r="H1206" s="27"/>
      <c r="I1206" s="27" t="s">
        <v>24</v>
      </c>
      <c r="J1206" s="32" t="s">
        <v>24</v>
      </c>
    </row>
    <row r="1207" spans="2:10" x14ac:dyDescent="0.2">
      <c r="D1207" s="3" t="s">
        <v>2212</v>
      </c>
      <c r="E1207" s="3" t="s">
        <v>2213</v>
      </c>
      <c r="F1207" s="4" t="s">
        <v>24</v>
      </c>
      <c r="G1207" s="27"/>
      <c r="H1207" s="27"/>
      <c r="I1207" s="27" t="s">
        <v>24</v>
      </c>
      <c r="J1207" s="32" t="s">
        <v>24</v>
      </c>
    </row>
    <row r="1208" spans="2:10" x14ac:dyDescent="0.2">
      <c r="D1208" s="3" t="s">
        <v>2214</v>
      </c>
      <c r="E1208" s="3" t="s">
        <v>2189</v>
      </c>
      <c r="F1208" s="4" t="s">
        <v>24</v>
      </c>
      <c r="G1208" s="27"/>
      <c r="H1208" s="27"/>
      <c r="I1208" s="27" t="s">
        <v>24</v>
      </c>
      <c r="J1208" s="32" t="s">
        <v>24</v>
      </c>
    </row>
    <row r="1209" spans="2:10" x14ac:dyDescent="0.2">
      <c r="D1209" s="3" t="s">
        <v>2215</v>
      </c>
      <c r="E1209" s="3" t="s">
        <v>2216</v>
      </c>
      <c r="F1209" s="4" t="s">
        <v>24</v>
      </c>
      <c r="G1209" s="27"/>
      <c r="H1209" s="27" t="s">
        <v>203</v>
      </c>
      <c r="I1209" s="27" t="s">
        <v>24</v>
      </c>
      <c r="J1209" s="32" t="s">
        <v>24</v>
      </c>
    </row>
    <row r="1210" spans="2:10" x14ac:dyDescent="0.2">
      <c r="B1210" s="3" t="s">
        <v>2217</v>
      </c>
      <c r="D1210" s="3" t="s">
        <v>2218</v>
      </c>
      <c r="E1210" s="3" t="s">
        <v>2219</v>
      </c>
      <c r="F1210" s="4" t="s">
        <v>24</v>
      </c>
      <c r="G1210" s="27"/>
      <c r="H1210" s="27" t="s">
        <v>203</v>
      </c>
      <c r="I1210" s="27" t="s">
        <v>24</v>
      </c>
      <c r="J1210" s="32" t="s">
        <v>24</v>
      </c>
    </row>
    <row r="1211" spans="2:10" x14ac:dyDescent="0.2">
      <c r="D1211" s="3" t="s">
        <v>2220</v>
      </c>
      <c r="E1211" s="3" t="s">
        <v>2221</v>
      </c>
      <c r="F1211" s="4" t="s">
        <v>24</v>
      </c>
      <c r="G1211" s="27"/>
      <c r="H1211" s="27" t="s">
        <v>203</v>
      </c>
      <c r="I1211" s="27" t="s">
        <v>24</v>
      </c>
      <c r="J1211" s="32" t="s">
        <v>24</v>
      </c>
    </row>
    <row r="1212" spans="2:10" x14ac:dyDescent="0.2">
      <c r="D1212" s="3" t="s">
        <v>2222</v>
      </c>
      <c r="E1212" s="3" t="s">
        <v>2223</v>
      </c>
      <c r="F1212" s="4" t="s">
        <v>24</v>
      </c>
      <c r="G1212" s="27"/>
      <c r="H1212" s="27" t="s">
        <v>203</v>
      </c>
      <c r="I1212" s="27" t="s">
        <v>24</v>
      </c>
      <c r="J1212" s="32" t="s">
        <v>24</v>
      </c>
    </row>
    <row r="1213" spans="2:10" x14ac:dyDescent="0.2">
      <c r="D1213" s="3" t="s">
        <v>2224</v>
      </c>
      <c r="E1213" s="3" t="s">
        <v>2225</v>
      </c>
      <c r="F1213" s="4" t="s">
        <v>24</v>
      </c>
      <c r="G1213" s="27"/>
      <c r="H1213" s="27"/>
      <c r="I1213" s="27" t="s">
        <v>24</v>
      </c>
      <c r="J1213" s="32" t="s">
        <v>24</v>
      </c>
    </row>
    <row r="1214" spans="2:10" x14ac:dyDescent="0.2">
      <c r="D1214" s="3" t="s">
        <v>2226</v>
      </c>
      <c r="E1214" s="3" t="s">
        <v>2227</v>
      </c>
      <c r="F1214" s="4" t="s">
        <v>24</v>
      </c>
      <c r="G1214" s="27"/>
      <c r="H1214" s="27"/>
      <c r="I1214" s="27">
        <v>1.5</v>
      </c>
      <c r="J1214" s="32" t="s">
        <v>24</v>
      </c>
    </row>
    <row r="1215" spans="2:10" x14ac:dyDescent="0.2">
      <c r="D1215" s="3" t="s">
        <v>2228</v>
      </c>
      <c r="E1215" s="3" t="s">
        <v>2229</v>
      </c>
      <c r="F1215" s="4" t="s">
        <v>24</v>
      </c>
      <c r="G1215" s="27"/>
      <c r="H1215" s="27"/>
      <c r="I1215" s="27" t="s">
        <v>24</v>
      </c>
      <c r="J1215" s="32" t="s">
        <v>24</v>
      </c>
    </row>
    <row r="1216" spans="2:10" x14ac:dyDescent="0.2">
      <c r="D1216" s="3" t="s">
        <v>2230</v>
      </c>
      <c r="E1216" s="3" t="s">
        <v>2231</v>
      </c>
      <c r="F1216" s="4" t="s">
        <v>24</v>
      </c>
      <c r="G1216" s="27"/>
      <c r="H1216" s="27"/>
      <c r="I1216" s="27" t="s">
        <v>24</v>
      </c>
      <c r="J1216" s="32" t="s">
        <v>2232</v>
      </c>
    </row>
    <row r="1217" spans="4:10" x14ac:dyDescent="0.2">
      <c r="D1217" s="3" t="s">
        <v>2233</v>
      </c>
      <c r="E1217" s="3" t="s">
        <v>2234</v>
      </c>
      <c r="F1217" s="4" t="s">
        <v>24</v>
      </c>
      <c r="G1217" s="27"/>
      <c r="H1217" s="27" t="s">
        <v>203</v>
      </c>
      <c r="I1217" s="27" t="s">
        <v>24</v>
      </c>
      <c r="J1217" s="32" t="s">
        <v>2235</v>
      </c>
    </row>
    <row r="1218" spans="4:10" x14ac:dyDescent="0.2">
      <c r="D1218" s="3" t="s">
        <v>2236</v>
      </c>
      <c r="E1218" s="3" t="s">
        <v>2237</v>
      </c>
      <c r="F1218" s="4" t="s">
        <v>24</v>
      </c>
      <c r="G1218" s="27"/>
      <c r="H1218" s="27"/>
      <c r="I1218" s="27" t="s">
        <v>24</v>
      </c>
      <c r="J1218" s="32" t="s">
        <v>24</v>
      </c>
    </row>
    <row r="1219" spans="4:10" x14ac:dyDescent="0.2">
      <c r="D1219" s="3" t="s">
        <v>2238</v>
      </c>
      <c r="E1219" s="3" t="s">
        <v>2239</v>
      </c>
      <c r="F1219" s="4" t="s">
        <v>24</v>
      </c>
      <c r="G1219" s="27"/>
      <c r="H1219" s="27" t="s">
        <v>203</v>
      </c>
      <c r="I1219" s="27" t="s">
        <v>24</v>
      </c>
      <c r="J1219" s="32" t="s">
        <v>1297</v>
      </c>
    </row>
    <row r="1220" spans="4:10" x14ac:dyDescent="0.2">
      <c r="D1220" s="3" t="s">
        <v>2240</v>
      </c>
      <c r="E1220" s="3" t="s">
        <v>2241</v>
      </c>
      <c r="F1220" s="4" t="s">
        <v>24</v>
      </c>
      <c r="G1220" s="27"/>
      <c r="H1220" s="27" t="s">
        <v>203</v>
      </c>
      <c r="I1220" s="27" t="s">
        <v>24</v>
      </c>
      <c r="J1220" s="32" t="s">
        <v>24</v>
      </c>
    </row>
    <row r="1221" spans="4:10" x14ac:dyDescent="0.2">
      <c r="D1221" s="3" t="s">
        <v>2242</v>
      </c>
      <c r="E1221" s="3" t="s">
        <v>2243</v>
      </c>
      <c r="F1221" s="4" t="s">
        <v>24</v>
      </c>
      <c r="G1221" s="27"/>
      <c r="H1221" s="27" t="s">
        <v>203</v>
      </c>
      <c r="I1221" s="27" t="s">
        <v>24</v>
      </c>
      <c r="J1221" s="32" t="s">
        <v>24</v>
      </c>
    </row>
    <row r="1222" spans="4:10" x14ac:dyDescent="0.2">
      <c r="D1222" s="3" t="s">
        <v>2244</v>
      </c>
      <c r="E1222" s="3" t="s">
        <v>2245</v>
      </c>
      <c r="F1222" s="4" t="s">
        <v>24</v>
      </c>
      <c r="G1222" s="27"/>
      <c r="H1222" s="27" t="s">
        <v>203</v>
      </c>
      <c r="I1222" s="27" t="s">
        <v>24</v>
      </c>
      <c r="J1222" s="32" t="s">
        <v>24</v>
      </c>
    </row>
    <row r="1223" spans="4:10" x14ac:dyDescent="0.2">
      <c r="D1223" s="3" t="s">
        <v>2246</v>
      </c>
      <c r="E1223" s="3" t="s">
        <v>2247</v>
      </c>
      <c r="F1223" s="4" t="s">
        <v>24</v>
      </c>
      <c r="G1223" s="27"/>
      <c r="H1223" s="27" t="s">
        <v>203</v>
      </c>
      <c r="I1223" s="27" t="s">
        <v>24</v>
      </c>
      <c r="J1223" s="32" t="s">
        <v>24</v>
      </c>
    </row>
    <row r="1224" spans="4:10" x14ac:dyDescent="0.2">
      <c r="D1224" s="3" t="s">
        <v>2248</v>
      </c>
      <c r="E1224" s="3" t="s">
        <v>2249</v>
      </c>
      <c r="F1224" s="4" t="s">
        <v>24</v>
      </c>
      <c r="G1224" s="27"/>
      <c r="H1224" s="27" t="s">
        <v>203</v>
      </c>
      <c r="I1224" s="27" t="s">
        <v>24</v>
      </c>
      <c r="J1224" s="32" t="s">
        <v>24</v>
      </c>
    </row>
    <row r="1225" spans="4:10" x14ac:dyDescent="0.2">
      <c r="D1225" s="3" t="s">
        <v>2250</v>
      </c>
      <c r="E1225" s="3" t="s">
        <v>2251</v>
      </c>
      <c r="F1225" s="4" t="s">
        <v>24</v>
      </c>
      <c r="G1225" s="27"/>
      <c r="H1225" s="27" t="s">
        <v>203</v>
      </c>
      <c r="I1225" s="27" t="s">
        <v>24</v>
      </c>
      <c r="J1225" s="32" t="s">
        <v>24</v>
      </c>
    </row>
    <row r="1226" spans="4:10" x14ac:dyDescent="0.2">
      <c r="D1226" s="3" t="s">
        <v>2252</v>
      </c>
      <c r="E1226" s="3" t="s">
        <v>2253</v>
      </c>
      <c r="F1226" s="4" t="s">
        <v>24</v>
      </c>
      <c r="G1226" s="27"/>
      <c r="H1226" s="27"/>
      <c r="I1226" s="27" t="s">
        <v>24</v>
      </c>
      <c r="J1226" s="32" t="s">
        <v>24</v>
      </c>
    </row>
    <row r="1227" spans="4:10" x14ac:dyDescent="0.2">
      <c r="D1227" s="3" t="s">
        <v>2254</v>
      </c>
      <c r="E1227" s="3" t="s">
        <v>2255</v>
      </c>
      <c r="F1227" s="4" t="s">
        <v>24</v>
      </c>
      <c r="G1227" s="27"/>
      <c r="H1227" s="27"/>
      <c r="I1227" s="27">
        <v>2.5</v>
      </c>
      <c r="J1227" s="32" t="s">
        <v>24</v>
      </c>
    </row>
    <row r="1228" spans="4:10" x14ac:dyDescent="0.2">
      <c r="D1228" s="3" t="s">
        <v>2256</v>
      </c>
      <c r="E1228" s="3" t="s">
        <v>2257</v>
      </c>
      <c r="F1228" s="4" t="s">
        <v>24</v>
      </c>
      <c r="G1228" s="27"/>
      <c r="H1228" s="27" t="s">
        <v>203</v>
      </c>
      <c r="I1228" s="27" t="s">
        <v>24</v>
      </c>
      <c r="J1228" s="32" t="s">
        <v>24</v>
      </c>
    </row>
    <row r="1229" spans="4:10" x14ac:dyDescent="0.2">
      <c r="D1229" s="3" t="s">
        <v>2258</v>
      </c>
      <c r="E1229" s="3" t="s">
        <v>2259</v>
      </c>
      <c r="F1229" s="4" t="s">
        <v>24</v>
      </c>
      <c r="G1229" s="27"/>
      <c r="H1229" s="27" t="s">
        <v>203</v>
      </c>
      <c r="I1229" s="27" t="s">
        <v>24</v>
      </c>
      <c r="J1229" s="32" t="s">
        <v>24</v>
      </c>
    </row>
    <row r="1230" spans="4:10" x14ac:dyDescent="0.2">
      <c r="D1230" s="3" t="s">
        <v>2260</v>
      </c>
      <c r="E1230" s="3" t="s">
        <v>832</v>
      </c>
      <c r="F1230" s="4" t="s">
        <v>24</v>
      </c>
      <c r="G1230" s="27"/>
      <c r="H1230" s="27" t="s">
        <v>203</v>
      </c>
      <c r="I1230" s="27" t="s">
        <v>24</v>
      </c>
      <c r="J1230" s="32" t="s">
        <v>24</v>
      </c>
    </row>
    <row r="1231" spans="4:10" x14ac:dyDescent="0.2">
      <c r="D1231" s="3" t="s">
        <v>2261</v>
      </c>
      <c r="E1231" s="3" t="s">
        <v>2219</v>
      </c>
      <c r="F1231" s="4" t="s">
        <v>24</v>
      </c>
      <c r="G1231" s="27"/>
      <c r="H1231" s="27" t="s">
        <v>203</v>
      </c>
      <c r="I1231" s="27" t="s">
        <v>24</v>
      </c>
      <c r="J1231" s="32" t="s">
        <v>24</v>
      </c>
    </row>
    <row r="1232" spans="4:10" x14ac:dyDescent="0.2">
      <c r="D1232" s="3" t="s">
        <v>2262</v>
      </c>
      <c r="E1232" s="3" t="s">
        <v>2263</v>
      </c>
      <c r="F1232" s="4" t="s">
        <v>24</v>
      </c>
      <c r="G1232" s="27"/>
      <c r="H1232" s="27" t="s">
        <v>203</v>
      </c>
      <c r="I1232" s="27" t="s">
        <v>24</v>
      </c>
      <c r="J1232" s="32" t="s">
        <v>24</v>
      </c>
    </row>
    <row r="1233" spans="4:10" x14ac:dyDescent="0.2">
      <c r="D1233" s="3" t="s">
        <v>2264</v>
      </c>
      <c r="E1233" s="3" t="s">
        <v>2265</v>
      </c>
      <c r="F1233" s="4" t="s">
        <v>24</v>
      </c>
      <c r="G1233" s="27"/>
      <c r="H1233" s="27" t="s">
        <v>203</v>
      </c>
      <c r="I1233" s="27" t="s">
        <v>24</v>
      </c>
      <c r="J1233" s="32" t="s">
        <v>24</v>
      </c>
    </row>
    <row r="1234" spans="4:10" x14ac:dyDescent="0.2">
      <c r="D1234" s="3" t="s">
        <v>2266</v>
      </c>
      <c r="E1234" s="3" t="s">
        <v>2267</v>
      </c>
      <c r="F1234" s="4" t="s">
        <v>24</v>
      </c>
      <c r="G1234" s="27"/>
      <c r="H1234" s="27"/>
      <c r="I1234" s="27" t="s">
        <v>24</v>
      </c>
      <c r="J1234" s="32" t="s">
        <v>24</v>
      </c>
    </row>
    <row r="1235" spans="4:10" x14ac:dyDescent="0.2">
      <c r="D1235" s="3" t="s">
        <v>2268</v>
      </c>
      <c r="E1235" s="3" t="s">
        <v>2225</v>
      </c>
      <c r="F1235" s="4" t="s">
        <v>24</v>
      </c>
      <c r="G1235" s="27"/>
      <c r="H1235" s="27"/>
      <c r="I1235" s="27" t="s">
        <v>24</v>
      </c>
      <c r="J1235" s="32" t="s">
        <v>24</v>
      </c>
    </row>
    <row r="1236" spans="4:10" x14ac:dyDescent="0.2">
      <c r="D1236" s="3" t="s">
        <v>2269</v>
      </c>
      <c r="E1236" s="3" t="s">
        <v>2270</v>
      </c>
      <c r="F1236" s="4" t="s">
        <v>24</v>
      </c>
      <c r="G1236" s="27"/>
      <c r="H1236" s="27" t="s">
        <v>203</v>
      </c>
      <c r="I1236" s="27" t="s">
        <v>24</v>
      </c>
      <c r="J1236" s="32" t="s">
        <v>24</v>
      </c>
    </row>
    <row r="1237" spans="4:10" x14ac:dyDescent="0.2">
      <c r="D1237" s="3" t="s">
        <v>111</v>
      </c>
      <c r="E1237" s="3" t="s">
        <v>2271</v>
      </c>
      <c r="F1237" s="4" t="s">
        <v>24</v>
      </c>
      <c r="G1237" s="27"/>
      <c r="H1237" s="27" t="s">
        <v>203</v>
      </c>
      <c r="I1237" s="27" t="s">
        <v>24</v>
      </c>
      <c r="J1237" s="32" t="s">
        <v>24</v>
      </c>
    </row>
    <row r="1238" spans="4:10" x14ac:dyDescent="0.2">
      <c r="D1238" s="3" t="s">
        <v>2272</v>
      </c>
      <c r="E1238" s="3" t="s">
        <v>2273</v>
      </c>
      <c r="F1238" s="4" t="s">
        <v>24</v>
      </c>
      <c r="G1238" s="27"/>
      <c r="H1238" s="27" t="s">
        <v>203</v>
      </c>
      <c r="I1238" s="27" t="s">
        <v>24</v>
      </c>
      <c r="J1238" s="32" t="s">
        <v>24</v>
      </c>
    </row>
    <row r="1239" spans="4:10" x14ac:dyDescent="0.2">
      <c r="D1239" s="3" t="s">
        <v>2274</v>
      </c>
      <c r="E1239" s="3" t="s">
        <v>2275</v>
      </c>
      <c r="F1239" s="4" t="s">
        <v>24</v>
      </c>
      <c r="G1239" s="27"/>
      <c r="H1239" s="27"/>
      <c r="I1239" s="27" t="s">
        <v>24</v>
      </c>
      <c r="J1239" s="32" t="s">
        <v>24</v>
      </c>
    </row>
    <row r="1240" spans="4:10" x14ac:dyDescent="0.2">
      <c r="D1240" s="3" t="s">
        <v>2276</v>
      </c>
      <c r="E1240" s="3" t="s">
        <v>2277</v>
      </c>
      <c r="F1240" s="4" t="s">
        <v>24</v>
      </c>
      <c r="G1240" s="27"/>
      <c r="H1240" s="27"/>
      <c r="I1240" s="27">
        <v>2.5</v>
      </c>
      <c r="J1240" s="32" t="s">
        <v>24</v>
      </c>
    </row>
    <row r="1241" spans="4:10" x14ac:dyDescent="0.2">
      <c r="D1241" s="3" t="s">
        <v>2278</v>
      </c>
      <c r="E1241" s="3" t="s">
        <v>2279</v>
      </c>
      <c r="F1241" s="4" t="s">
        <v>24</v>
      </c>
      <c r="G1241" s="27"/>
      <c r="H1241" s="27" t="s">
        <v>203</v>
      </c>
      <c r="I1241" s="27" t="s">
        <v>24</v>
      </c>
      <c r="J1241" s="32" t="s">
        <v>24</v>
      </c>
    </row>
    <row r="1242" spans="4:10" x14ac:dyDescent="0.2">
      <c r="D1242" s="3" t="s">
        <v>2280</v>
      </c>
      <c r="E1242" s="3" t="s">
        <v>2234</v>
      </c>
      <c r="F1242" s="4" t="s">
        <v>24</v>
      </c>
      <c r="G1242" s="27"/>
      <c r="H1242" s="27" t="s">
        <v>203</v>
      </c>
      <c r="I1242" s="27" t="s">
        <v>24</v>
      </c>
      <c r="J1242" s="32" t="s">
        <v>2281</v>
      </c>
    </row>
    <row r="1243" spans="4:10" x14ac:dyDescent="0.2">
      <c r="D1243" s="3" t="s">
        <v>2282</v>
      </c>
      <c r="E1243" s="3" t="s">
        <v>2283</v>
      </c>
      <c r="F1243" s="4" t="s">
        <v>24</v>
      </c>
      <c r="G1243" s="27"/>
      <c r="H1243" s="27"/>
      <c r="I1243" s="27" t="s">
        <v>24</v>
      </c>
      <c r="J1243" s="32" t="s">
        <v>24</v>
      </c>
    </row>
    <row r="1244" spans="4:10" x14ac:dyDescent="0.2">
      <c r="D1244" s="3" t="s">
        <v>2284</v>
      </c>
      <c r="E1244" s="3" t="s">
        <v>2285</v>
      </c>
      <c r="F1244" s="4" t="s">
        <v>24</v>
      </c>
      <c r="G1244" s="27"/>
      <c r="H1244" s="27" t="s">
        <v>203</v>
      </c>
      <c r="I1244" s="27" t="s">
        <v>24</v>
      </c>
      <c r="J1244" s="32" t="s">
        <v>24</v>
      </c>
    </row>
    <row r="1245" spans="4:10" x14ac:dyDescent="0.2">
      <c r="D1245" s="3" t="s">
        <v>2286</v>
      </c>
      <c r="E1245" s="3" t="s">
        <v>1240</v>
      </c>
      <c r="F1245" s="4" t="s">
        <v>24</v>
      </c>
      <c r="G1245" s="27"/>
      <c r="H1245" s="27" t="s">
        <v>203</v>
      </c>
      <c r="I1245" s="27" t="s">
        <v>24</v>
      </c>
      <c r="J1245" s="32" t="s">
        <v>24</v>
      </c>
    </row>
    <row r="1246" spans="4:10" x14ac:dyDescent="0.2">
      <c r="D1246" s="3" t="s">
        <v>2287</v>
      </c>
      <c r="E1246" s="3" t="s">
        <v>2288</v>
      </c>
      <c r="F1246" s="4" t="s">
        <v>24</v>
      </c>
      <c r="G1246" s="27"/>
      <c r="H1246" s="27" t="s">
        <v>203</v>
      </c>
      <c r="I1246" s="27" t="s">
        <v>24</v>
      </c>
      <c r="J1246" s="32" t="s">
        <v>24</v>
      </c>
    </row>
    <row r="1247" spans="4:10" x14ac:dyDescent="0.2">
      <c r="D1247" s="3" t="s">
        <v>2289</v>
      </c>
      <c r="E1247" s="3" t="s">
        <v>2237</v>
      </c>
      <c r="F1247" s="4" t="s">
        <v>24</v>
      </c>
      <c r="G1247" s="27"/>
      <c r="H1247" s="27"/>
      <c r="I1247" s="27" t="s">
        <v>24</v>
      </c>
      <c r="J1247" s="32" t="s">
        <v>24</v>
      </c>
    </row>
    <row r="1248" spans="4:10" x14ac:dyDescent="0.2">
      <c r="D1248" s="3" t="s">
        <v>2290</v>
      </c>
      <c r="E1248" s="3" t="s">
        <v>2291</v>
      </c>
      <c r="F1248" s="4" t="s">
        <v>24</v>
      </c>
      <c r="G1248" s="27"/>
      <c r="H1248" s="27" t="s">
        <v>203</v>
      </c>
      <c r="I1248" s="27" t="s">
        <v>24</v>
      </c>
      <c r="J1248" s="32" t="s">
        <v>24</v>
      </c>
    </row>
    <row r="1249" spans="4:10" x14ac:dyDescent="0.2">
      <c r="D1249" s="3" t="s">
        <v>2292</v>
      </c>
      <c r="E1249" s="3" t="s">
        <v>2293</v>
      </c>
      <c r="F1249" s="4" t="s">
        <v>24</v>
      </c>
      <c r="G1249" s="27"/>
      <c r="H1249" s="27" t="s">
        <v>203</v>
      </c>
      <c r="I1249" s="27" t="s">
        <v>24</v>
      </c>
      <c r="J1249" s="32" t="s">
        <v>24</v>
      </c>
    </row>
    <row r="1250" spans="4:10" x14ac:dyDescent="0.2">
      <c r="D1250" s="3" t="s">
        <v>2294</v>
      </c>
      <c r="E1250" s="3" t="s">
        <v>2295</v>
      </c>
      <c r="F1250" s="4" t="s">
        <v>24</v>
      </c>
      <c r="G1250" s="27"/>
      <c r="H1250" s="27"/>
      <c r="I1250" s="27">
        <v>2.5</v>
      </c>
      <c r="J1250" s="32" t="s">
        <v>24</v>
      </c>
    </row>
    <row r="1251" spans="4:10" x14ac:dyDescent="0.2">
      <c r="D1251" s="3" t="s">
        <v>2296</v>
      </c>
      <c r="E1251" s="3" t="s">
        <v>2297</v>
      </c>
      <c r="F1251" s="4" t="s">
        <v>24</v>
      </c>
      <c r="G1251" s="27"/>
      <c r="H1251" s="27" t="s">
        <v>203</v>
      </c>
      <c r="I1251" s="27" t="s">
        <v>24</v>
      </c>
      <c r="J1251" s="32" t="s">
        <v>24</v>
      </c>
    </row>
    <row r="1252" spans="4:10" x14ac:dyDescent="0.2">
      <c r="D1252" s="3" t="s">
        <v>2298</v>
      </c>
      <c r="E1252" s="3" t="s">
        <v>2299</v>
      </c>
      <c r="F1252" s="4" t="s">
        <v>24</v>
      </c>
      <c r="G1252" s="27"/>
      <c r="H1252" s="27" t="s">
        <v>203</v>
      </c>
      <c r="I1252" s="27" t="s">
        <v>24</v>
      </c>
      <c r="J1252" s="32" t="s">
        <v>24</v>
      </c>
    </row>
    <row r="1253" spans="4:10" x14ac:dyDescent="0.2">
      <c r="D1253" s="3" t="s">
        <v>2300</v>
      </c>
      <c r="E1253" s="3" t="s">
        <v>2241</v>
      </c>
      <c r="F1253" s="4" t="s">
        <v>24</v>
      </c>
      <c r="G1253" s="27"/>
      <c r="H1253" s="27" t="s">
        <v>203</v>
      </c>
      <c r="I1253" s="27" t="s">
        <v>24</v>
      </c>
      <c r="J1253" s="32" t="s">
        <v>24</v>
      </c>
    </row>
    <row r="1254" spans="4:10" x14ac:dyDescent="0.2">
      <c r="D1254" s="3" t="s">
        <v>2301</v>
      </c>
      <c r="E1254" s="3" t="s">
        <v>2243</v>
      </c>
      <c r="F1254" s="4" t="s">
        <v>24</v>
      </c>
      <c r="G1254" s="27"/>
      <c r="H1254" s="27" t="s">
        <v>203</v>
      </c>
      <c r="I1254" s="27" t="s">
        <v>24</v>
      </c>
      <c r="J1254" s="32" t="s">
        <v>24</v>
      </c>
    </row>
    <row r="1255" spans="4:10" x14ac:dyDescent="0.2">
      <c r="D1255" s="3" t="s">
        <v>2302</v>
      </c>
      <c r="E1255" s="3" t="s">
        <v>2245</v>
      </c>
      <c r="F1255" s="4" t="s">
        <v>24</v>
      </c>
      <c r="G1255" s="27"/>
      <c r="H1255" s="27" t="s">
        <v>203</v>
      </c>
      <c r="I1255" s="27" t="s">
        <v>24</v>
      </c>
      <c r="J1255" s="32" t="s">
        <v>24</v>
      </c>
    </row>
    <row r="1256" spans="4:10" x14ac:dyDescent="0.2">
      <c r="D1256" s="3" t="s">
        <v>2303</v>
      </c>
      <c r="E1256" s="3" t="s">
        <v>2304</v>
      </c>
      <c r="F1256" s="4" t="s">
        <v>24</v>
      </c>
      <c r="G1256" s="27"/>
      <c r="H1256" s="27" t="s">
        <v>203</v>
      </c>
      <c r="I1256" s="27" t="s">
        <v>24</v>
      </c>
      <c r="J1256" s="32" t="s">
        <v>24</v>
      </c>
    </row>
    <row r="1257" spans="4:10" x14ac:dyDescent="0.2">
      <c r="D1257" s="3" t="s">
        <v>2305</v>
      </c>
      <c r="E1257" s="3" t="s">
        <v>2221</v>
      </c>
      <c r="F1257" s="4" t="s">
        <v>24</v>
      </c>
      <c r="G1257" s="27"/>
      <c r="H1257" s="27" t="s">
        <v>203</v>
      </c>
      <c r="I1257" s="27" t="s">
        <v>24</v>
      </c>
      <c r="J1257" s="32" t="s">
        <v>24</v>
      </c>
    </row>
    <row r="1258" spans="4:10" x14ac:dyDescent="0.2">
      <c r="D1258" s="3" t="s">
        <v>2306</v>
      </c>
      <c r="E1258" s="3" t="s">
        <v>2225</v>
      </c>
      <c r="F1258" s="4" t="s">
        <v>24</v>
      </c>
      <c r="G1258" s="27"/>
      <c r="H1258" s="27"/>
      <c r="I1258" s="27" t="s">
        <v>24</v>
      </c>
      <c r="J1258" s="32" t="s">
        <v>24</v>
      </c>
    </row>
    <row r="1259" spans="4:10" x14ac:dyDescent="0.2">
      <c r="D1259" s="3" t="s">
        <v>2307</v>
      </c>
      <c r="E1259" s="3" t="s">
        <v>2234</v>
      </c>
      <c r="F1259" s="4" t="s">
        <v>24</v>
      </c>
      <c r="G1259" s="27"/>
      <c r="H1259" s="27" t="s">
        <v>203</v>
      </c>
      <c r="I1259" s="27" t="s">
        <v>24</v>
      </c>
      <c r="J1259" s="32" t="s">
        <v>2235</v>
      </c>
    </row>
    <row r="1260" spans="4:10" x14ac:dyDescent="0.2">
      <c r="D1260" s="3" t="s">
        <v>2308</v>
      </c>
      <c r="E1260" s="3" t="s">
        <v>2237</v>
      </c>
      <c r="F1260" s="4" t="s">
        <v>24</v>
      </c>
      <c r="G1260" s="27"/>
      <c r="H1260" s="27"/>
      <c r="I1260" s="27" t="s">
        <v>24</v>
      </c>
      <c r="J1260" s="32" t="s">
        <v>24</v>
      </c>
    </row>
    <row r="1261" spans="4:10" x14ac:dyDescent="0.2">
      <c r="D1261" s="3" t="s">
        <v>2309</v>
      </c>
      <c r="E1261" s="3" t="s">
        <v>2241</v>
      </c>
      <c r="F1261" s="4" t="s">
        <v>24</v>
      </c>
      <c r="G1261" s="27"/>
      <c r="H1261" s="27" t="s">
        <v>203</v>
      </c>
      <c r="I1261" s="27" t="s">
        <v>24</v>
      </c>
      <c r="J1261" s="32" t="s">
        <v>24</v>
      </c>
    </row>
    <row r="1262" spans="4:10" x14ac:dyDescent="0.2">
      <c r="D1262" s="3" t="s">
        <v>2310</v>
      </c>
      <c r="E1262" s="3" t="s">
        <v>2245</v>
      </c>
      <c r="F1262" s="4" t="s">
        <v>24</v>
      </c>
      <c r="G1262" s="27"/>
      <c r="H1262" s="27" t="s">
        <v>203</v>
      </c>
      <c r="I1262" s="27" t="s">
        <v>24</v>
      </c>
      <c r="J1262" s="32" t="s">
        <v>24</v>
      </c>
    </row>
    <row r="1263" spans="4:10" x14ac:dyDescent="0.2">
      <c r="D1263" s="3" t="s">
        <v>2311</v>
      </c>
      <c r="E1263" s="3" t="s">
        <v>2247</v>
      </c>
      <c r="F1263" s="4" t="s">
        <v>24</v>
      </c>
      <c r="G1263" s="27"/>
      <c r="H1263" s="27"/>
      <c r="I1263" s="27" t="s">
        <v>24</v>
      </c>
      <c r="J1263" s="32" t="s">
        <v>24</v>
      </c>
    </row>
    <row r="1264" spans="4:10" x14ac:dyDescent="0.2">
      <c r="D1264" s="3" t="s">
        <v>2312</v>
      </c>
      <c r="E1264" s="3" t="s">
        <v>2313</v>
      </c>
      <c r="F1264" s="4" t="s">
        <v>24</v>
      </c>
      <c r="G1264" s="27"/>
      <c r="H1264" s="27" t="s">
        <v>203</v>
      </c>
      <c r="I1264" s="27" t="s">
        <v>24</v>
      </c>
      <c r="J1264" s="32" t="s">
        <v>24</v>
      </c>
    </row>
    <row r="1265" spans="4:10" x14ac:dyDescent="0.2">
      <c r="D1265" s="3" t="s">
        <v>2314</v>
      </c>
      <c r="E1265" s="3" t="s">
        <v>2315</v>
      </c>
      <c r="F1265" s="4" t="s">
        <v>24</v>
      </c>
      <c r="G1265" s="27"/>
      <c r="H1265" s="27"/>
      <c r="I1265" s="27" t="s">
        <v>24</v>
      </c>
      <c r="J1265" s="32" t="s">
        <v>24</v>
      </c>
    </row>
    <row r="1266" spans="4:10" x14ac:dyDescent="0.2">
      <c r="D1266" s="3" t="s">
        <v>2316</v>
      </c>
      <c r="E1266" s="3" t="s">
        <v>2317</v>
      </c>
      <c r="F1266" s="4" t="s">
        <v>24</v>
      </c>
      <c r="G1266" s="27"/>
      <c r="H1266" s="27" t="s">
        <v>203</v>
      </c>
      <c r="I1266" s="27" t="s">
        <v>24</v>
      </c>
      <c r="J1266" s="32" t="s">
        <v>24</v>
      </c>
    </row>
    <row r="1267" spans="4:10" x14ac:dyDescent="0.2">
      <c r="D1267" s="3" t="s">
        <v>2318</v>
      </c>
      <c r="E1267" s="3" t="s">
        <v>2319</v>
      </c>
      <c r="F1267" s="4" t="s">
        <v>24</v>
      </c>
      <c r="G1267" s="27"/>
      <c r="H1267" s="27" t="s">
        <v>203</v>
      </c>
      <c r="I1267" s="27" t="s">
        <v>24</v>
      </c>
      <c r="J1267" s="32" t="s">
        <v>24</v>
      </c>
    </row>
    <row r="1268" spans="4:10" x14ac:dyDescent="0.2">
      <c r="D1268" s="3" t="s">
        <v>2320</v>
      </c>
      <c r="E1268" s="3" t="s">
        <v>2304</v>
      </c>
      <c r="F1268" s="4" t="s">
        <v>24</v>
      </c>
      <c r="G1268" s="27"/>
      <c r="H1268" s="27" t="s">
        <v>203</v>
      </c>
      <c r="I1268" s="27" t="s">
        <v>24</v>
      </c>
      <c r="J1268" s="32" t="s">
        <v>24</v>
      </c>
    </row>
    <row r="1269" spans="4:10" x14ac:dyDescent="0.2">
      <c r="D1269" s="3" t="s">
        <v>2321</v>
      </c>
      <c r="E1269" s="3" t="s">
        <v>842</v>
      </c>
      <c r="F1269" s="4" t="s">
        <v>24</v>
      </c>
      <c r="G1269" s="27"/>
      <c r="H1269" s="27" t="s">
        <v>203</v>
      </c>
      <c r="I1269" s="27" t="s">
        <v>24</v>
      </c>
      <c r="J1269" s="32" t="s">
        <v>24</v>
      </c>
    </row>
    <row r="1270" spans="4:10" x14ac:dyDescent="0.2">
      <c r="D1270" s="3" t="s">
        <v>2322</v>
      </c>
      <c r="E1270" s="3" t="s">
        <v>832</v>
      </c>
      <c r="F1270" s="4" t="s">
        <v>24</v>
      </c>
      <c r="G1270" s="27"/>
      <c r="H1270" s="27" t="s">
        <v>203</v>
      </c>
      <c r="I1270" s="27" t="s">
        <v>24</v>
      </c>
      <c r="J1270" s="32" t="s">
        <v>24</v>
      </c>
    </row>
    <row r="1271" spans="4:10" x14ac:dyDescent="0.2">
      <c r="D1271" s="3" t="s">
        <v>2323</v>
      </c>
      <c r="E1271" s="3" t="s">
        <v>2324</v>
      </c>
      <c r="F1271" s="4" t="s">
        <v>24</v>
      </c>
      <c r="G1271" s="27"/>
      <c r="H1271" s="27" t="s">
        <v>203</v>
      </c>
      <c r="I1271" s="27" t="s">
        <v>24</v>
      </c>
      <c r="J1271" s="32" t="s">
        <v>24</v>
      </c>
    </row>
    <row r="1272" spans="4:10" x14ac:dyDescent="0.2">
      <c r="D1272" s="3" t="s">
        <v>2325</v>
      </c>
      <c r="E1272" s="3" t="s">
        <v>2265</v>
      </c>
      <c r="F1272" s="4" t="s">
        <v>24</v>
      </c>
      <c r="G1272" s="27"/>
      <c r="H1272" s="27"/>
      <c r="I1272" s="27" t="s">
        <v>24</v>
      </c>
      <c r="J1272" s="32" t="s">
        <v>24</v>
      </c>
    </row>
    <row r="1273" spans="4:10" x14ac:dyDescent="0.2">
      <c r="D1273" s="3" t="s">
        <v>2326</v>
      </c>
      <c r="E1273" s="3" t="s">
        <v>2225</v>
      </c>
      <c r="F1273" s="4" t="s">
        <v>24</v>
      </c>
      <c r="G1273" s="27"/>
      <c r="H1273" s="27"/>
      <c r="I1273" s="27" t="s">
        <v>24</v>
      </c>
      <c r="J1273" s="32" t="s">
        <v>24</v>
      </c>
    </row>
    <row r="1274" spans="4:10" x14ac:dyDescent="0.2">
      <c r="D1274" s="3" t="s">
        <v>2327</v>
      </c>
      <c r="E1274" s="3" t="s">
        <v>2270</v>
      </c>
      <c r="F1274" s="4" t="s">
        <v>24</v>
      </c>
      <c r="G1274" s="27"/>
      <c r="H1274" s="27" t="s">
        <v>203</v>
      </c>
      <c r="I1274" s="27" t="s">
        <v>24</v>
      </c>
      <c r="J1274" s="32" t="s">
        <v>24</v>
      </c>
    </row>
    <row r="1275" spans="4:10" x14ac:dyDescent="0.2">
      <c r="D1275" s="3" t="s">
        <v>2328</v>
      </c>
      <c r="E1275" s="3" t="s">
        <v>2227</v>
      </c>
      <c r="F1275" s="4" t="s">
        <v>24</v>
      </c>
      <c r="G1275" s="27"/>
      <c r="H1275" s="27" t="s">
        <v>203</v>
      </c>
      <c r="I1275" s="27" t="s">
        <v>24</v>
      </c>
      <c r="J1275" s="32" t="s">
        <v>24</v>
      </c>
    </row>
    <row r="1276" spans="4:10" x14ac:dyDescent="0.2">
      <c r="D1276" s="3" t="s">
        <v>2329</v>
      </c>
      <c r="E1276" s="3" t="s">
        <v>2271</v>
      </c>
      <c r="F1276" s="4" t="s">
        <v>24</v>
      </c>
      <c r="G1276" s="27"/>
      <c r="H1276" s="27" t="s">
        <v>203</v>
      </c>
      <c r="I1276" s="27" t="s">
        <v>24</v>
      </c>
      <c r="J1276" s="32" t="s">
        <v>24</v>
      </c>
    </row>
    <row r="1277" spans="4:10" x14ac:dyDescent="0.2">
      <c r="D1277" s="3" t="s">
        <v>14</v>
      </c>
      <c r="E1277" s="3" t="s">
        <v>2330</v>
      </c>
      <c r="F1277" s="4" t="s">
        <v>24</v>
      </c>
      <c r="G1277" s="27"/>
      <c r="H1277" s="27" t="s">
        <v>203</v>
      </c>
      <c r="I1277" s="27" t="s">
        <v>24</v>
      </c>
      <c r="J1277" s="32" t="s">
        <v>24</v>
      </c>
    </row>
    <row r="1278" spans="4:10" x14ac:dyDescent="0.2">
      <c r="D1278" s="3" t="s">
        <v>2331</v>
      </c>
      <c r="E1278" s="3" t="s">
        <v>2273</v>
      </c>
      <c r="F1278" s="4" t="s">
        <v>24</v>
      </c>
      <c r="G1278" s="27"/>
      <c r="H1278" s="27" t="s">
        <v>203</v>
      </c>
      <c r="I1278" s="27" t="s">
        <v>24</v>
      </c>
      <c r="J1278" s="32" t="s">
        <v>24</v>
      </c>
    </row>
    <row r="1279" spans="4:10" x14ac:dyDescent="0.2">
      <c r="D1279" s="3" t="s">
        <v>2332</v>
      </c>
      <c r="E1279" s="3" t="s">
        <v>2275</v>
      </c>
      <c r="F1279" s="4" t="s">
        <v>24</v>
      </c>
      <c r="G1279" s="27"/>
      <c r="H1279" s="27" t="s">
        <v>203</v>
      </c>
      <c r="I1279" s="27" t="s">
        <v>24</v>
      </c>
      <c r="J1279" s="32" t="s">
        <v>24</v>
      </c>
    </row>
    <row r="1280" spans="4:10" x14ac:dyDescent="0.2">
      <c r="D1280" s="3" t="s">
        <v>2333</v>
      </c>
      <c r="E1280" s="3" t="s">
        <v>2263</v>
      </c>
      <c r="F1280" s="4" t="s">
        <v>24</v>
      </c>
      <c r="G1280" s="27"/>
      <c r="H1280" s="27" t="s">
        <v>203</v>
      </c>
      <c r="I1280" s="27" t="s">
        <v>24</v>
      </c>
      <c r="J1280" s="32" t="s">
        <v>24</v>
      </c>
    </row>
    <row r="1281" spans="2:10" x14ac:dyDescent="0.2">
      <c r="D1281" s="3" t="s">
        <v>134</v>
      </c>
      <c r="E1281" s="3" t="s">
        <v>2334</v>
      </c>
      <c r="F1281" s="4" t="s">
        <v>24</v>
      </c>
      <c r="G1281" s="27"/>
      <c r="H1281" s="27" t="s">
        <v>203</v>
      </c>
      <c r="I1281" s="27" t="s">
        <v>24</v>
      </c>
      <c r="J1281" s="32" t="s">
        <v>24</v>
      </c>
    </row>
    <row r="1282" spans="2:10" x14ac:dyDescent="0.2">
      <c r="D1282" s="3" t="s">
        <v>2335</v>
      </c>
      <c r="E1282" s="3" t="s">
        <v>2234</v>
      </c>
      <c r="F1282" s="4" t="s">
        <v>24</v>
      </c>
      <c r="G1282" s="27"/>
      <c r="H1282" s="27" t="s">
        <v>203</v>
      </c>
      <c r="I1282" s="27" t="s">
        <v>24</v>
      </c>
      <c r="J1282" s="32" t="s">
        <v>2235</v>
      </c>
    </row>
    <row r="1283" spans="2:10" x14ac:dyDescent="0.2">
      <c r="D1283" s="3" t="s">
        <v>2336</v>
      </c>
      <c r="E1283" s="3" t="s">
        <v>2283</v>
      </c>
      <c r="F1283" s="4" t="s">
        <v>24</v>
      </c>
      <c r="G1283" s="27"/>
      <c r="H1283" s="27" t="s">
        <v>203</v>
      </c>
      <c r="I1283" s="27" t="s">
        <v>24</v>
      </c>
      <c r="J1283" s="32" t="s">
        <v>24</v>
      </c>
    </row>
    <row r="1284" spans="2:10" x14ac:dyDescent="0.2">
      <c r="D1284" s="3" t="s">
        <v>2337</v>
      </c>
      <c r="E1284" s="3" t="s">
        <v>2285</v>
      </c>
      <c r="F1284" s="4" t="s">
        <v>24</v>
      </c>
      <c r="G1284" s="27"/>
      <c r="H1284" s="27" t="s">
        <v>203</v>
      </c>
      <c r="I1284" s="27" t="s">
        <v>24</v>
      </c>
      <c r="J1284" s="32" t="s">
        <v>24</v>
      </c>
    </row>
    <row r="1285" spans="2:10" x14ac:dyDescent="0.2">
      <c r="D1285" s="3" t="s">
        <v>2338</v>
      </c>
      <c r="E1285" s="3" t="s">
        <v>1240</v>
      </c>
      <c r="F1285" s="4" t="s">
        <v>24</v>
      </c>
      <c r="G1285" s="27"/>
      <c r="H1285" s="27" t="s">
        <v>203</v>
      </c>
      <c r="I1285" s="27" t="s">
        <v>24</v>
      </c>
      <c r="J1285" s="32" t="s">
        <v>24</v>
      </c>
    </row>
    <row r="1286" spans="2:10" x14ac:dyDescent="0.2">
      <c r="D1286" s="3" t="s">
        <v>2339</v>
      </c>
      <c r="E1286" s="3" t="s">
        <v>2340</v>
      </c>
      <c r="F1286" s="4" t="s">
        <v>24</v>
      </c>
      <c r="G1286" s="27"/>
      <c r="H1286" s="27" t="s">
        <v>203</v>
      </c>
      <c r="I1286" s="27" t="s">
        <v>24</v>
      </c>
      <c r="J1286" s="32" t="s">
        <v>24</v>
      </c>
    </row>
    <row r="1287" spans="2:10" x14ac:dyDescent="0.2">
      <c r="D1287" s="3" t="s">
        <v>2341</v>
      </c>
      <c r="E1287" s="3" t="s">
        <v>2237</v>
      </c>
      <c r="F1287" s="4" t="s">
        <v>24</v>
      </c>
      <c r="G1287" s="27"/>
      <c r="H1287" s="27"/>
      <c r="I1287" s="27" t="s">
        <v>24</v>
      </c>
      <c r="J1287" s="32" t="s">
        <v>24</v>
      </c>
    </row>
    <row r="1288" spans="2:10" x14ac:dyDescent="0.2">
      <c r="D1288" s="3" t="s">
        <v>2342</v>
      </c>
      <c r="E1288" s="3" t="s">
        <v>2293</v>
      </c>
      <c r="F1288" s="4" t="s">
        <v>24</v>
      </c>
      <c r="G1288" s="27"/>
      <c r="H1288" s="27" t="s">
        <v>203</v>
      </c>
      <c r="I1288" s="27" t="s">
        <v>24</v>
      </c>
      <c r="J1288" s="32" t="s">
        <v>24</v>
      </c>
    </row>
    <row r="1289" spans="2:10" x14ac:dyDescent="0.2">
      <c r="D1289" s="3" t="s">
        <v>2343</v>
      </c>
      <c r="E1289" s="3" t="s">
        <v>2239</v>
      </c>
      <c r="F1289" s="4" t="s">
        <v>24</v>
      </c>
      <c r="G1289" s="27"/>
      <c r="H1289" s="27"/>
      <c r="I1289" s="27" t="s">
        <v>24</v>
      </c>
      <c r="J1289" s="32" t="s">
        <v>24</v>
      </c>
    </row>
    <row r="1290" spans="2:10" x14ac:dyDescent="0.2">
      <c r="D1290" s="3" t="s">
        <v>2344</v>
      </c>
      <c r="E1290" s="3" t="s">
        <v>2241</v>
      </c>
      <c r="F1290" s="4" t="s">
        <v>24</v>
      </c>
      <c r="G1290" s="27"/>
      <c r="H1290" s="27" t="s">
        <v>203</v>
      </c>
      <c r="I1290" s="27" t="s">
        <v>24</v>
      </c>
      <c r="J1290" s="32" t="s">
        <v>24</v>
      </c>
    </row>
    <row r="1291" spans="2:10" x14ac:dyDescent="0.2">
      <c r="D1291" s="3" t="s">
        <v>2345</v>
      </c>
      <c r="E1291" s="3" t="s">
        <v>2243</v>
      </c>
      <c r="F1291" s="4" t="s">
        <v>24</v>
      </c>
      <c r="G1291" s="27"/>
      <c r="H1291" s="27" t="s">
        <v>203</v>
      </c>
      <c r="I1291" s="27" t="s">
        <v>24</v>
      </c>
      <c r="J1291" s="32" t="s">
        <v>24</v>
      </c>
    </row>
    <row r="1292" spans="2:10" x14ac:dyDescent="0.2">
      <c r="D1292" s="3" t="s">
        <v>2346</v>
      </c>
      <c r="E1292" s="3" t="s">
        <v>2299</v>
      </c>
      <c r="F1292" s="4" t="s">
        <v>24</v>
      </c>
      <c r="G1292" s="27"/>
      <c r="H1292" s="27" t="s">
        <v>203</v>
      </c>
      <c r="I1292" s="27" t="s">
        <v>24</v>
      </c>
      <c r="J1292" s="32" t="s">
        <v>24</v>
      </c>
    </row>
    <row r="1293" spans="2:10" x14ac:dyDescent="0.2">
      <c r="D1293" s="3" t="s">
        <v>2347</v>
      </c>
      <c r="E1293" s="3" t="s">
        <v>2245</v>
      </c>
      <c r="F1293" s="4" t="s">
        <v>24</v>
      </c>
      <c r="G1293" s="27"/>
      <c r="H1293" s="27" t="s">
        <v>203</v>
      </c>
      <c r="I1293" s="27" t="s">
        <v>24</v>
      </c>
      <c r="J1293" s="32" t="s">
        <v>24</v>
      </c>
    </row>
    <row r="1294" spans="2:10" x14ac:dyDescent="0.2">
      <c r="B1294" s="3" t="s">
        <v>2348</v>
      </c>
      <c r="D1294" s="3" t="s">
        <v>2349</v>
      </c>
      <c r="E1294" s="3" t="s">
        <v>2350</v>
      </c>
      <c r="F1294" s="4" t="s">
        <v>24</v>
      </c>
      <c r="G1294" s="27"/>
      <c r="H1294" s="27"/>
      <c r="I1294" s="27">
        <v>1.5</v>
      </c>
      <c r="J1294" s="32" t="s">
        <v>24</v>
      </c>
    </row>
    <row r="1295" spans="2:10" x14ac:dyDescent="0.2">
      <c r="D1295" s="3" t="s">
        <v>2351</v>
      </c>
      <c r="E1295" s="3" t="s">
        <v>2352</v>
      </c>
      <c r="F1295" s="4" t="s">
        <v>24</v>
      </c>
      <c r="G1295" s="27"/>
      <c r="H1295" s="27"/>
      <c r="I1295" s="27">
        <v>2.5</v>
      </c>
      <c r="J1295" s="32" t="s">
        <v>24</v>
      </c>
    </row>
    <row r="1296" spans="2:10" x14ac:dyDescent="0.2">
      <c r="D1296" s="3" t="s">
        <v>2353</v>
      </c>
      <c r="E1296" s="3" t="s">
        <v>2354</v>
      </c>
      <c r="F1296" s="4" t="s">
        <v>24</v>
      </c>
      <c r="G1296" s="27"/>
      <c r="H1296" s="27" t="s">
        <v>203</v>
      </c>
      <c r="I1296" s="27" t="s">
        <v>24</v>
      </c>
      <c r="J1296" s="32" t="s">
        <v>24</v>
      </c>
    </row>
    <row r="1297" spans="4:10" x14ac:dyDescent="0.2">
      <c r="D1297" s="3" t="s">
        <v>2355</v>
      </c>
      <c r="E1297" s="3" t="s">
        <v>2356</v>
      </c>
      <c r="F1297" s="4" t="s">
        <v>24</v>
      </c>
      <c r="G1297" s="27"/>
      <c r="H1297" s="27" t="s">
        <v>203</v>
      </c>
      <c r="I1297" s="27" t="s">
        <v>24</v>
      </c>
      <c r="J1297" s="32" t="s">
        <v>24</v>
      </c>
    </row>
    <row r="1298" spans="4:10" x14ac:dyDescent="0.2">
      <c r="D1298" s="3" t="s">
        <v>2357</v>
      </c>
      <c r="E1298" s="3" t="s">
        <v>2358</v>
      </c>
      <c r="F1298" s="4" t="s">
        <v>24</v>
      </c>
      <c r="G1298" s="27"/>
      <c r="H1298" s="27" t="s">
        <v>203</v>
      </c>
      <c r="I1298" s="27" t="s">
        <v>24</v>
      </c>
      <c r="J1298" s="32" t="s">
        <v>24</v>
      </c>
    </row>
    <row r="1299" spans="4:10" x14ac:dyDescent="0.2">
      <c r="D1299" s="3" t="s">
        <v>2359</v>
      </c>
      <c r="E1299" s="3" t="s">
        <v>2360</v>
      </c>
      <c r="F1299" s="4" t="s">
        <v>24</v>
      </c>
      <c r="G1299" s="27"/>
      <c r="H1299" s="27"/>
      <c r="I1299" s="27" t="s">
        <v>24</v>
      </c>
      <c r="J1299" s="32" t="s">
        <v>24</v>
      </c>
    </row>
    <row r="1300" spans="4:10" x14ac:dyDescent="0.2">
      <c r="D1300" s="3" t="s">
        <v>2361</v>
      </c>
      <c r="E1300" s="3" t="s">
        <v>2352</v>
      </c>
      <c r="F1300" s="4" t="s">
        <v>24</v>
      </c>
      <c r="G1300" s="27"/>
      <c r="H1300" s="27"/>
      <c r="I1300" s="27">
        <v>2.5</v>
      </c>
      <c r="J1300" s="32" t="s">
        <v>24</v>
      </c>
    </row>
    <row r="1301" spans="4:10" x14ac:dyDescent="0.2">
      <c r="D1301" s="3" t="s">
        <v>2362</v>
      </c>
      <c r="E1301" s="3" t="s">
        <v>2363</v>
      </c>
      <c r="F1301" s="4" t="s">
        <v>24</v>
      </c>
      <c r="G1301" s="27"/>
      <c r="H1301" s="27"/>
      <c r="I1301" s="27">
        <v>2.5</v>
      </c>
      <c r="J1301" s="32" t="s">
        <v>24</v>
      </c>
    </row>
    <row r="1302" spans="4:10" x14ac:dyDescent="0.2">
      <c r="D1302" s="3" t="s">
        <v>2364</v>
      </c>
      <c r="E1302" s="3" t="s">
        <v>2365</v>
      </c>
      <c r="F1302" s="4" t="s">
        <v>24</v>
      </c>
      <c r="G1302" s="27"/>
      <c r="H1302" s="27"/>
      <c r="I1302" s="27" t="s">
        <v>24</v>
      </c>
      <c r="J1302" s="32" t="s">
        <v>24</v>
      </c>
    </row>
    <row r="1303" spans="4:10" x14ac:dyDescent="0.2">
      <c r="D1303" s="3" t="s">
        <v>2366</v>
      </c>
      <c r="E1303" s="3" t="s">
        <v>2367</v>
      </c>
      <c r="F1303" s="4" t="s">
        <v>24</v>
      </c>
      <c r="G1303" s="27"/>
      <c r="H1303" s="27" t="s">
        <v>203</v>
      </c>
      <c r="I1303" s="27" t="s">
        <v>24</v>
      </c>
      <c r="J1303" s="32" t="s">
        <v>24</v>
      </c>
    </row>
    <row r="1304" spans="4:10" x14ac:dyDescent="0.2">
      <c r="D1304" s="3" t="s">
        <v>2368</v>
      </c>
      <c r="E1304" s="3" t="s">
        <v>2369</v>
      </c>
      <c r="F1304" s="4" t="s">
        <v>24</v>
      </c>
      <c r="G1304" s="27"/>
      <c r="H1304" s="27"/>
      <c r="I1304" s="27" t="s">
        <v>24</v>
      </c>
      <c r="J1304" s="32" t="s">
        <v>24</v>
      </c>
    </row>
    <row r="1305" spans="4:10" x14ac:dyDescent="0.2">
      <c r="D1305" s="3" t="s">
        <v>2370</v>
      </c>
      <c r="E1305" s="3" t="s">
        <v>2371</v>
      </c>
      <c r="F1305" s="4" t="s">
        <v>24</v>
      </c>
      <c r="G1305" s="27"/>
      <c r="H1305" s="27" t="s">
        <v>203</v>
      </c>
      <c r="I1305" s="27" t="s">
        <v>24</v>
      </c>
      <c r="J1305" s="32" t="s">
        <v>24</v>
      </c>
    </row>
    <row r="1306" spans="4:10" x14ac:dyDescent="0.2">
      <c r="D1306" s="3" t="s">
        <v>2372</v>
      </c>
      <c r="E1306" s="3" t="s">
        <v>2373</v>
      </c>
      <c r="F1306" s="4" t="s">
        <v>24</v>
      </c>
      <c r="G1306" s="27"/>
      <c r="H1306" s="27" t="s">
        <v>203</v>
      </c>
      <c r="I1306" s="27" t="s">
        <v>24</v>
      </c>
      <c r="J1306" s="32" t="s">
        <v>24</v>
      </c>
    </row>
    <row r="1307" spans="4:10" x14ac:dyDescent="0.2">
      <c r="D1307" s="3" t="s">
        <v>2374</v>
      </c>
      <c r="E1307" s="3" t="s">
        <v>1692</v>
      </c>
      <c r="F1307" s="4" t="s">
        <v>24</v>
      </c>
      <c r="G1307" s="27"/>
      <c r="H1307" s="27"/>
      <c r="I1307" s="27" t="s">
        <v>24</v>
      </c>
      <c r="J1307" s="32" t="s">
        <v>24</v>
      </c>
    </row>
    <row r="1308" spans="4:10" x14ac:dyDescent="0.2">
      <c r="D1308" s="3" t="s">
        <v>2375</v>
      </c>
      <c r="E1308" s="3" t="s">
        <v>1692</v>
      </c>
      <c r="F1308" s="4" t="s">
        <v>24</v>
      </c>
      <c r="G1308" s="27"/>
      <c r="H1308" s="27" t="s">
        <v>203</v>
      </c>
      <c r="I1308" s="27" t="s">
        <v>24</v>
      </c>
      <c r="J1308" s="32" t="s">
        <v>24</v>
      </c>
    </row>
    <row r="1309" spans="4:10" x14ac:dyDescent="0.2">
      <c r="D1309" s="3" t="s">
        <v>99</v>
      </c>
      <c r="E1309" s="3" t="s">
        <v>2376</v>
      </c>
      <c r="F1309" s="4" t="s">
        <v>24</v>
      </c>
      <c r="G1309" s="27"/>
      <c r="H1309" s="27" t="s">
        <v>203</v>
      </c>
      <c r="I1309" s="27" t="s">
        <v>24</v>
      </c>
      <c r="J1309" s="32" t="s">
        <v>24</v>
      </c>
    </row>
    <row r="1310" spans="4:10" x14ac:dyDescent="0.2">
      <c r="D1310" s="3" t="s">
        <v>2377</v>
      </c>
      <c r="E1310" s="3" t="s">
        <v>2378</v>
      </c>
      <c r="F1310" s="4" t="s">
        <v>24</v>
      </c>
      <c r="G1310" s="27"/>
      <c r="H1310" s="27"/>
      <c r="I1310" s="27" t="s">
        <v>24</v>
      </c>
      <c r="J1310" s="32" t="s">
        <v>24</v>
      </c>
    </row>
    <row r="1311" spans="4:10" x14ac:dyDescent="0.2">
      <c r="D1311" s="3" t="s">
        <v>2379</v>
      </c>
      <c r="E1311" s="3" t="s">
        <v>2380</v>
      </c>
      <c r="F1311" s="4" t="s">
        <v>24</v>
      </c>
      <c r="G1311" s="27"/>
      <c r="H1311" s="27" t="s">
        <v>203</v>
      </c>
      <c r="I1311" s="27" t="s">
        <v>24</v>
      </c>
      <c r="J1311" s="32" t="s">
        <v>24</v>
      </c>
    </row>
    <row r="1312" spans="4:10" x14ac:dyDescent="0.2">
      <c r="D1312" s="3" t="s">
        <v>2381</v>
      </c>
      <c r="E1312" s="3" t="s">
        <v>2356</v>
      </c>
      <c r="F1312" s="4" t="s">
        <v>24</v>
      </c>
      <c r="G1312" s="27"/>
      <c r="H1312" s="27"/>
      <c r="I1312" s="27" t="s">
        <v>24</v>
      </c>
      <c r="J1312" s="32" t="s">
        <v>24</v>
      </c>
    </row>
    <row r="1313" spans="4:10" x14ac:dyDescent="0.2">
      <c r="D1313" s="3" t="s">
        <v>2382</v>
      </c>
      <c r="E1313" s="3" t="s">
        <v>2383</v>
      </c>
      <c r="F1313" s="4" t="s">
        <v>24</v>
      </c>
      <c r="G1313" s="27"/>
      <c r="H1313" s="27" t="s">
        <v>203</v>
      </c>
      <c r="I1313" s="27" t="s">
        <v>24</v>
      </c>
      <c r="J1313" s="32" t="s">
        <v>24</v>
      </c>
    </row>
    <row r="1314" spans="4:10" x14ac:dyDescent="0.2">
      <c r="D1314" s="3" t="s">
        <v>2384</v>
      </c>
      <c r="E1314" s="3" t="s">
        <v>2385</v>
      </c>
      <c r="F1314" s="4" t="s">
        <v>24</v>
      </c>
      <c r="G1314" s="27"/>
      <c r="H1314" s="27" t="s">
        <v>203</v>
      </c>
      <c r="I1314" s="27" t="s">
        <v>24</v>
      </c>
      <c r="J1314" s="32" t="s">
        <v>24</v>
      </c>
    </row>
    <row r="1315" spans="4:10" x14ac:dyDescent="0.2">
      <c r="D1315" s="3" t="s">
        <v>2386</v>
      </c>
      <c r="E1315" s="3" t="s">
        <v>2387</v>
      </c>
      <c r="F1315" s="4" t="s">
        <v>24</v>
      </c>
      <c r="G1315" s="27"/>
      <c r="H1315" s="27" t="s">
        <v>203</v>
      </c>
      <c r="I1315" s="27" t="s">
        <v>24</v>
      </c>
      <c r="J1315" s="32" t="s">
        <v>24</v>
      </c>
    </row>
    <row r="1316" spans="4:10" x14ac:dyDescent="0.2">
      <c r="D1316" s="3" t="s">
        <v>2388</v>
      </c>
      <c r="E1316" s="3" t="s">
        <v>2389</v>
      </c>
      <c r="F1316" s="4" t="s">
        <v>24</v>
      </c>
      <c r="G1316" s="27"/>
      <c r="H1316" s="27"/>
      <c r="I1316" s="27" t="s">
        <v>24</v>
      </c>
      <c r="J1316" s="32" t="s">
        <v>24</v>
      </c>
    </row>
    <row r="1317" spans="4:10" x14ac:dyDescent="0.2">
      <c r="D1317" s="3" t="s">
        <v>2390</v>
      </c>
      <c r="E1317" s="3" t="s">
        <v>2391</v>
      </c>
      <c r="F1317" s="4" t="s">
        <v>24</v>
      </c>
      <c r="G1317" s="27"/>
      <c r="H1317" s="27" t="s">
        <v>203</v>
      </c>
      <c r="I1317" s="27" t="s">
        <v>24</v>
      </c>
      <c r="J1317" s="32" t="s">
        <v>24</v>
      </c>
    </row>
    <row r="1318" spans="4:10" x14ac:dyDescent="0.2">
      <c r="D1318" s="3" t="s">
        <v>2392</v>
      </c>
      <c r="E1318" s="3" t="s">
        <v>1780</v>
      </c>
      <c r="F1318" s="4" t="s">
        <v>24</v>
      </c>
      <c r="G1318" s="27"/>
      <c r="H1318" s="27" t="s">
        <v>203</v>
      </c>
      <c r="I1318" s="27" t="s">
        <v>24</v>
      </c>
      <c r="J1318" s="32" t="s">
        <v>24</v>
      </c>
    </row>
    <row r="1319" spans="4:10" x14ac:dyDescent="0.2">
      <c r="D1319" s="3" t="s">
        <v>2393</v>
      </c>
      <c r="E1319" s="3" t="s">
        <v>2394</v>
      </c>
      <c r="F1319" s="4" t="s">
        <v>24</v>
      </c>
      <c r="G1319" s="27"/>
      <c r="H1319" s="27"/>
      <c r="I1319" s="27" t="s">
        <v>24</v>
      </c>
      <c r="J1319" s="32" t="s">
        <v>24</v>
      </c>
    </row>
    <row r="1320" spans="4:10" x14ac:dyDescent="0.2">
      <c r="D1320" s="3" t="s">
        <v>2395</v>
      </c>
      <c r="E1320" s="3" t="s">
        <v>2360</v>
      </c>
      <c r="F1320" s="4" t="s">
        <v>24</v>
      </c>
      <c r="G1320" s="27"/>
      <c r="H1320" s="27" t="s">
        <v>203</v>
      </c>
      <c r="I1320" s="27" t="s">
        <v>24</v>
      </c>
      <c r="J1320" s="32" t="s">
        <v>24</v>
      </c>
    </row>
    <row r="1321" spans="4:10" x14ac:dyDescent="0.2">
      <c r="D1321" s="3" t="s">
        <v>2396</v>
      </c>
      <c r="E1321" s="3" t="s">
        <v>2397</v>
      </c>
      <c r="F1321" s="4" t="s">
        <v>24</v>
      </c>
      <c r="G1321" s="27"/>
      <c r="H1321" s="27"/>
      <c r="I1321" s="27" t="s">
        <v>24</v>
      </c>
      <c r="J1321" s="32" t="s">
        <v>24</v>
      </c>
    </row>
    <row r="1322" spans="4:10" x14ac:dyDescent="0.2">
      <c r="D1322" s="3" t="s">
        <v>2398</v>
      </c>
      <c r="E1322" s="3" t="s">
        <v>2399</v>
      </c>
      <c r="F1322" s="4" t="s">
        <v>24</v>
      </c>
      <c r="G1322" s="27"/>
      <c r="H1322" s="27" t="s">
        <v>203</v>
      </c>
      <c r="I1322" s="27" t="s">
        <v>24</v>
      </c>
      <c r="J1322" s="32" t="s">
        <v>24</v>
      </c>
    </row>
    <row r="1323" spans="4:10" x14ac:dyDescent="0.2">
      <c r="D1323" s="3" t="s">
        <v>2400</v>
      </c>
      <c r="E1323" s="3" t="s">
        <v>2401</v>
      </c>
      <c r="F1323" s="4" t="s">
        <v>24</v>
      </c>
      <c r="G1323" s="27"/>
      <c r="H1323" s="27" t="s">
        <v>203</v>
      </c>
      <c r="I1323" s="27" t="s">
        <v>24</v>
      </c>
      <c r="J1323" s="32" t="s">
        <v>24</v>
      </c>
    </row>
    <row r="1324" spans="4:10" x14ac:dyDescent="0.2">
      <c r="D1324" s="3" t="s">
        <v>2402</v>
      </c>
      <c r="E1324" s="3" t="s">
        <v>2403</v>
      </c>
      <c r="F1324" s="4" t="s">
        <v>24</v>
      </c>
      <c r="G1324" s="27"/>
      <c r="H1324" s="27"/>
      <c r="I1324" s="27">
        <v>1.5</v>
      </c>
      <c r="J1324" s="32" t="s">
        <v>24</v>
      </c>
    </row>
    <row r="1325" spans="4:10" x14ac:dyDescent="0.2">
      <c r="D1325" s="3" t="s">
        <v>2404</v>
      </c>
      <c r="E1325" s="3" t="s">
        <v>2352</v>
      </c>
      <c r="F1325" s="4" t="s">
        <v>24</v>
      </c>
      <c r="G1325" s="27"/>
      <c r="H1325" s="27"/>
      <c r="I1325" s="27">
        <v>2.5</v>
      </c>
      <c r="J1325" s="32" t="s">
        <v>24</v>
      </c>
    </row>
    <row r="1326" spans="4:10" x14ac:dyDescent="0.2">
      <c r="D1326" s="3" t="s">
        <v>2405</v>
      </c>
      <c r="E1326" s="3" t="s">
        <v>2406</v>
      </c>
      <c r="F1326" s="4" t="s">
        <v>24</v>
      </c>
      <c r="G1326" s="27"/>
      <c r="H1326" s="27"/>
      <c r="I1326" s="27">
        <v>1.5</v>
      </c>
      <c r="J1326" s="32" t="s">
        <v>24</v>
      </c>
    </row>
    <row r="1327" spans="4:10" ht="28.5" x14ac:dyDescent="0.2">
      <c r="D1327" s="3" t="s">
        <v>2407</v>
      </c>
      <c r="E1327" s="3" t="s">
        <v>2352</v>
      </c>
      <c r="F1327" s="4" t="s">
        <v>893</v>
      </c>
      <c r="G1327" s="27"/>
      <c r="H1327" s="27"/>
      <c r="I1327" s="27" t="s">
        <v>24</v>
      </c>
      <c r="J1327" s="32" t="s">
        <v>24</v>
      </c>
    </row>
    <row r="1328" spans="4:10" x14ac:dyDescent="0.2">
      <c r="D1328" s="3" t="s">
        <v>2408</v>
      </c>
      <c r="E1328" s="3" t="s">
        <v>2409</v>
      </c>
      <c r="F1328" s="4" t="s">
        <v>24</v>
      </c>
      <c r="G1328" s="27"/>
      <c r="H1328" s="27" t="s">
        <v>203</v>
      </c>
      <c r="I1328" s="27" t="s">
        <v>24</v>
      </c>
      <c r="J1328" s="32" t="s">
        <v>24</v>
      </c>
    </row>
    <row r="1329" spans="4:10" x14ac:dyDescent="0.2">
      <c r="D1329" s="3" t="s">
        <v>2410</v>
      </c>
      <c r="E1329" s="3" t="s">
        <v>2411</v>
      </c>
      <c r="F1329" s="4" t="s">
        <v>24</v>
      </c>
      <c r="G1329" s="27"/>
      <c r="H1329" s="27" t="s">
        <v>203</v>
      </c>
      <c r="I1329" s="27" t="s">
        <v>24</v>
      </c>
      <c r="J1329" s="32" t="s">
        <v>24</v>
      </c>
    </row>
    <row r="1330" spans="4:10" x14ac:dyDescent="0.2">
      <c r="D1330" s="3" t="s">
        <v>2412</v>
      </c>
      <c r="E1330" s="3" t="s">
        <v>2367</v>
      </c>
      <c r="F1330" s="4" t="s">
        <v>24</v>
      </c>
      <c r="G1330" s="27"/>
      <c r="H1330" s="27" t="s">
        <v>203</v>
      </c>
      <c r="I1330" s="27" t="s">
        <v>24</v>
      </c>
      <c r="J1330" s="32" t="s">
        <v>24</v>
      </c>
    </row>
    <row r="1331" spans="4:10" x14ac:dyDescent="0.2">
      <c r="D1331" s="3" t="s">
        <v>2413</v>
      </c>
      <c r="E1331" s="3" t="s">
        <v>2371</v>
      </c>
      <c r="F1331" s="4" t="s">
        <v>24</v>
      </c>
      <c r="G1331" s="27"/>
      <c r="H1331" s="27" t="s">
        <v>203</v>
      </c>
      <c r="I1331" s="27" t="s">
        <v>24</v>
      </c>
      <c r="J1331" s="32" t="s">
        <v>24</v>
      </c>
    </row>
    <row r="1332" spans="4:10" x14ac:dyDescent="0.2">
      <c r="D1332" s="3" t="s">
        <v>2414</v>
      </c>
      <c r="E1332" s="3" t="s">
        <v>1692</v>
      </c>
      <c r="F1332" s="4" t="s">
        <v>24</v>
      </c>
      <c r="G1332" s="27"/>
      <c r="H1332" s="27"/>
      <c r="I1332" s="27" t="s">
        <v>24</v>
      </c>
      <c r="J1332" s="32" t="s">
        <v>24</v>
      </c>
    </row>
    <row r="1333" spans="4:10" x14ac:dyDescent="0.2">
      <c r="D1333" s="3" t="s">
        <v>2415</v>
      </c>
      <c r="E1333" s="3" t="s">
        <v>2356</v>
      </c>
      <c r="F1333" s="4" t="s">
        <v>24</v>
      </c>
      <c r="G1333" s="27"/>
      <c r="H1333" s="27"/>
      <c r="I1333" s="27" t="s">
        <v>24</v>
      </c>
      <c r="J1333" s="32" t="s">
        <v>24</v>
      </c>
    </row>
    <row r="1334" spans="4:10" x14ac:dyDescent="0.2">
      <c r="D1334" s="3" t="s">
        <v>2416</v>
      </c>
      <c r="E1334" s="3" t="s">
        <v>2380</v>
      </c>
      <c r="F1334" s="4" t="s">
        <v>24</v>
      </c>
      <c r="G1334" s="27"/>
      <c r="H1334" s="27" t="s">
        <v>203</v>
      </c>
      <c r="I1334" s="27" t="s">
        <v>24</v>
      </c>
      <c r="J1334" s="32" t="s">
        <v>24</v>
      </c>
    </row>
    <row r="1335" spans="4:10" x14ac:dyDescent="0.2">
      <c r="D1335" s="3" t="s">
        <v>2417</v>
      </c>
      <c r="E1335" s="3" t="s">
        <v>2418</v>
      </c>
      <c r="F1335" s="4" t="s">
        <v>24</v>
      </c>
      <c r="G1335" s="27"/>
      <c r="H1335" s="27" t="s">
        <v>203</v>
      </c>
      <c r="I1335" s="27" t="s">
        <v>24</v>
      </c>
      <c r="J1335" s="32" t="s">
        <v>24</v>
      </c>
    </row>
    <row r="1336" spans="4:10" x14ac:dyDescent="0.2">
      <c r="D1336" s="3" t="s">
        <v>93</v>
      </c>
      <c r="E1336" s="3" t="s">
        <v>2419</v>
      </c>
      <c r="F1336" s="4" t="s">
        <v>24</v>
      </c>
      <c r="G1336" s="27"/>
      <c r="H1336" s="27" t="s">
        <v>203</v>
      </c>
      <c r="I1336" s="27" t="s">
        <v>24</v>
      </c>
      <c r="J1336" s="32" t="s">
        <v>24</v>
      </c>
    </row>
    <row r="1337" spans="4:10" x14ac:dyDescent="0.2">
      <c r="D1337" s="3" t="s">
        <v>2420</v>
      </c>
      <c r="E1337" s="3" t="s">
        <v>2421</v>
      </c>
      <c r="F1337" s="4" t="s">
        <v>24</v>
      </c>
      <c r="G1337" s="27"/>
      <c r="H1337" s="27" t="s">
        <v>203</v>
      </c>
      <c r="I1337" s="27" t="s">
        <v>24</v>
      </c>
      <c r="J1337" s="32" t="s">
        <v>24</v>
      </c>
    </row>
    <row r="1338" spans="4:10" x14ac:dyDescent="0.2">
      <c r="D1338" s="3" t="s">
        <v>2422</v>
      </c>
      <c r="E1338" s="3" t="s">
        <v>2423</v>
      </c>
      <c r="F1338" s="4" t="s">
        <v>24</v>
      </c>
      <c r="G1338" s="27"/>
      <c r="H1338" s="27"/>
      <c r="I1338" s="27" t="s">
        <v>24</v>
      </c>
      <c r="J1338" s="32" t="s">
        <v>24</v>
      </c>
    </row>
    <row r="1339" spans="4:10" x14ac:dyDescent="0.2">
      <c r="D1339" s="3" t="s">
        <v>2424</v>
      </c>
      <c r="E1339" s="3" t="s">
        <v>2389</v>
      </c>
      <c r="F1339" s="4" t="s">
        <v>24</v>
      </c>
      <c r="G1339" s="27"/>
      <c r="H1339" s="27" t="s">
        <v>203</v>
      </c>
      <c r="I1339" s="27" t="s">
        <v>24</v>
      </c>
      <c r="J1339" s="32" t="s">
        <v>24</v>
      </c>
    </row>
    <row r="1340" spans="4:10" x14ac:dyDescent="0.2">
      <c r="D1340" s="3" t="s">
        <v>2425</v>
      </c>
      <c r="E1340" s="3" t="s">
        <v>2426</v>
      </c>
      <c r="F1340" s="4" t="s">
        <v>24</v>
      </c>
      <c r="G1340" s="27"/>
      <c r="H1340" s="27"/>
      <c r="I1340" s="27">
        <v>2</v>
      </c>
      <c r="J1340" s="32" t="s">
        <v>24</v>
      </c>
    </row>
    <row r="1341" spans="4:10" x14ac:dyDescent="0.2">
      <c r="D1341" s="3" t="s">
        <v>2427</v>
      </c>
      <c r="E1341" s="3" t="s">
        <v>2428</v>
      </c>
      <c r="F1341" s="4" t="s">
        <v>24</v>
      </c>
      <c r="G1341" s="27"/>
      <c r="H1341" s="27"/>
      <c r="I1341" s="27">
        <v>2</v>
      </c>
      <c r="J1341" s="32" t="s">
        <v>24</v>
      </c>
    </row>
    <row r="1342" spans="4:10" x14ac:dyDescent="0.2">
      <c r="D1342" s="3" t="s">
        <v>2429</v>
      </c>
      <c r="E1342" s="3" t="s">
        <v>2397</v>
      </c>
      <c r="F1342" s="4" t="s">
        <v>24</v>
      </c>
      <c r="G1342" s="27"/>
      <c r="H1342" s="27" t="s">
        <v>203</v>
      </c>
      <c r="I1342" s="27" t="s">
        <v>24</v>
      </c>
      <c r="J1342" s="32" t="s">
        <v>24</v>
      </c>
    </row>
    <row r="1343" spans="4:10" x14ac:dyDescent="0.2">
      <c r="D1343" s="3" t="s">
        <v>2430</v>
      </c>
      <c r="E1343" s="3" t="s">
        <v>2431</v>
      </c>
      <c r="F1343" s="4" t="s">
        <v>24</v>
      </c>
      <c r="G1343" s="27"/>
      <c r="H1343" s="27"/>
      <c r="I1343" s="27">
        <v>2.5</v>
      </c>
      <c r="J1343" s="32" t="s">
        <v>24</v>
      </c>
    </row>
    <row r="1344" spans="4:10" x14ac:dyDescent="0.2">
      <c r="D1344" s="3" t="s">
        <v>2432</v>
      </c>
      <c r="E1344" s="3" t="s">
        <v>2433</v>
      </c>
      <c r="F1344" s="4" t="s">
        <v>24</v>
      </c>
      <c r="G1344" s="27"/>
      <c r="H1344" s="27" t="s">
        <v>203</v>
      </c>
      <c r="I1344" s="27" t="s">
        <v>24</v>
      </c>
      <c r="J1344" s="32" t="s">
        <v>24</v>
      </c>
    </row>
    <row r="1345" spans="1:10" x14ac:dyDescent="0.2">
      <c r="D1345" s="3" t="s">
        <v>2434</v>
      </c>
      <c r="E1345" s="3" t="s">
        <v>2435</v>
      </c>
      <c r="F1345" s="4" t="s">
        <v>24</v>
      </c>
      <c r="G1345" s="27"/>
      <c r="H1345" s="27" t="s">
        <v>203</v>
      </c>
      <c r="I1345" s="27" t="s">
        <v>24</v>
      </c>
      <c r="J1345" s="32" t="s">
        <v>24</v>
      </c>
    </row>
    <row r="1346" spans="1:10" x14ac:dyDescent="0.2">
      <c r="D1346" s="3" t="s">
        <v>2436</v>
      </c>
      <c r="E1346" s="3" t="s">
        <v>2401</v>
      </c>
      <c r="F1346" s="4" t="s">
        <v>24</v>
      </c>
      <c r="G1346" s="27"/>
      <c r="H1346" s="27" t="s">
        <v>203</v>
      </c>
      <c r="I1346" s="27" t="s">
        <v>24</v>
      </c>
      <c r="J1346" s="32" t="s">
        <v>24</v>
      </c>
    </row>
    <row r="1347" spans="1:10" x14ac:dyDescent="0.2">
      <c r="D1347" s="3" t="s">
        <v>2437</v>
      </c>
      <c r="E1347" s="3" t="s">
        <v>2438</v>
      </c>
      <c r="F1347" s="4" t="s">
        <v>24</v>
      </c>
      <c r="G1347" s="27"/>
      <c r="H1347" s="27"/>
      <c r="I1347" s="27" t="s">
        <v>24</v>
      </c>
      <c r="J1347" s="32" t="s">
        <v>24</v>
      </c>
    </row>
    <row r="1348" spans="1:10" x14ac:dyDescent="0.2">
      <c r="A1348"/>
      <c r="B1348"/>
      <c r="C1348"/>
      <c r="D1348"/>
      <c r="E1348"/>
      <c r="F1348" s="22"/>
      <c r="G1348"/>
      <c r="H1348"/>
    </row>
    <row r="1349" spans="1:10" x14ac:dyDescent="0.2">
      <c r="A1349"/>
      <c r="B1349"/>
      <c r="C1349"/>
      <c r="D1349"/>
      <c r="E1349"/>
      <c r="F1349" s="22"/>
      <c r="G1349"/>
      <c r="H1349"/>
    </row>
    <row r="1350" spans="1:10" x14ac:dyDescent="0.2">
      <c r="A1350"/>
      <c r="B1350"/>
      <c r="C1350"/>
      <c r="D1350"/>
      <c r="E1350"/>
      <c r="F1350" s="22"/>
      <c r="G1350"/>
      <c r="H1350"/>
    </row>
    <row r="1351" spans="1:10" x14ac:dyDescent="0.2">
      <c r="A1351"/>
      <c r="B1351"/>
      <c r="C1351"/>
      <c r="D1351"/>
      <c r="E1351"/>
      <c r="F1351" s="22"/>
      <c r="G1351"/>
      <c r="H1351"/>
    </row>
    <row r="1352" spans="1:10" x14ac:dyDescent="0.2">
      <c r="A1352"/>
      <c r="B1352"/>
      <c r="C1352"/>
      <c r="D1352"/>
      <c r="E1352"/>
      <c r="F1352" s="22"/>
      <c r="G1352"/>
      <c r="H1352"/>
    </row>
    <row r="1353" spans="1:10" x14ac:dyDescent="0.2">
      <c r="A1353"/>
      <c r="B1353"/>
      <c r="C1353"/>
      <c r="D1353"/>
      <c r="E1353"/>
      <c r="F1353" s="22"/>
      <c r="G1353"/>
      <c r="H1353"/>
    </row>
    <row r="1354" spans="1:10" x14ac:dyDescent="0.2">
      <c r="A1354"/>
      <c r="B1354"/>
      <c r="C1354"/>
      <c r="D1354"/>
      <c r="E1354"/>
      <c r="F1354" s="22"/>
      <c r="G1354"/>
      <c r="H1354"/>
    </row>
    <row r="1355" spans="1:10" x14ac:dyDescent="0.2">
      <c r="A1355"/>
      <c r="B1355"/>
      <c r="C1355"/>
      <c r="D1355"/>
      <c r="E1355"/>
      <c r="F1355" s="22"/>
      <c r="G1355"/>
      <c r="H1355"/>
    </row>
    <row r="1356" spans="1:10" x14ac:dyDescent="0.2">
      <c r="A1356"/>
      <c r="B1356"/>
      <c r="C1356"/>
      <c r="D1356"/>
      <c r="E1356"/>
      <c r="F1356" s="22"/>
      <c r="G1356"/>
      <c r="H1356"/>
    </row>
    <row r="1357" spans="1:10" x14ac:dyDescent="0.2">
      <c r="A1357"/>
      <c r="B1357"/>
      <c r="C1357"/>
      <c r="D1357"/>
      <c r="E1357"/>
      <c r="F1357" s="22"/>
      <c r="G1357"/>
      <c r="H1357"/>
    </row>
    <row r="1358" spans="1:10" x14ac:dyDescent="0.2">
      <c r="A1358"/>
      <c r="B1358"/>
      <c r="C1358"/>
      <c r="D1358"/>
      <c r="E1358"/>
      <c r="F1358" s="22"/>
      <c r="G1358"/>
      <c r="H1358"/>
    </row>
    <row r="1359" spans="1:10" x14ac:dyDescent="0.2">
      <c r="A1359"/>
      <c r="B1359"/>
      <c r="C1359"/>
      <c r="D1359"/>
      <c r="E1359"/>
      <c r="F1359" s="22"/>
      <c r="G1359"/>
      <c r="H1359"/>
    </row>
    <row r="1360" spans="1:10" x14ac:dyDescent="0.2">
      <c r="A1360"/>
      <c r="B1360"/>
      <c r="C1360"/>
      <c r="D1360"/>
      <c r="E1360"/>
      <c r="F1360" s="22"/>
      <c r="G1360"/>
      <c r="H1360"/>
    </row>
    <row r="1361" spans="1:8" x14ac:dyDescent="0.2">
      <c r="A1361"/>
      <c r="B1361"/>
      <c r="C1361"/>
      <c r="D1361"/>
      <c r="E1361"/>
      <c r="F1361" s="22"/>
      <c r="G1361"/>
      <c r="H1361"/>
    </row>
    <row r="1362" spans="1:8" x14ac:dyDescent="0.2">
      <c r="A1362"/>
      <c r="B1362"/>
      <c r="C1362"/>
      <c r="D1362"/>
      <c r="E1362"/>
      <c r="F1362" s="22"/>
      <c r="G1362"/>
      <c r="H1362"/>
    </row>
    <row r="1363" spans="1:8" x14ac:dyDescent="0.2">
      <c r="A1363"/>
      <c r="B1363"/>
      <c r="C1363"/>
      <c r="D1363"/>
      <c r="E1363"/>
      <c r="F1363" s="22"/>
      <c r="G1363"/>
      <c r="H1363"/>
    </row>
    <row r="1364" spans="1:8" x14ac:dyDescent="0.2">
      <c r="A1364"/>
      <c r="B1364"/>
      <c r="C1364"/>
      <c r="D1364"/>
      <c r="E1364"/>
      <c r="F1364" s="22"/>
      <c r="G1364"/>
      <c r="H1364"/>
    </row>
    <row r="1365" spans="1:8" x14ac:dyDescent="0.2">
      <c r="A1365"/>
      <c r="B1365"/>
      <c r="C1365"/>
      <c r="D1365"/>
      <c r="E1365"/>
      <c r="F1365" s="22"/>
      <c r="G1365"/>
      <c r="H1365"/>
    </row>
    <row r="1366" spans="1:8" x14ac:dyDescent="0.2">
      <c r="A1366"/>
      <c r="B1366"/>
      <c r="C1366"/>
      <c r="D1366"/>
      <c r="E1366"/>
      <c r="F1366" s="22"/>
      <c r="G1366"/>
      <c r="H1366"/>
    </row>
    <row r="1367" spans="1:8" x14ac:dyDescent="0.2">
      <c r="A1367"/>
      <c r="B1367"/>
      <c r="C1367"/>
      <c r="D1367"/>
      <c r="E1367"/>
      <c r="F1367" s="22"/>
      <c r="G1367"/>
      <c r="H1367"/>
    </row>
    <row r="1368" spans="1:8" x14ac:dyDescent="0.2">
      <c r="A1368"/>
      <c r="B1368"/>
      <c r="C1368"/>
      <c r="D1368"/>
      <c r="E1368"/>
      <c r="F1368" s="22"/>
      <c r="G1368"/>
      <c r="H1368"/>
    </row>
    <row r="1369" spans="1:8" x14ac:dyDescent="0.2">
      <c r="A1369"/>
      <c r="B1369"/>
      <c r="C1369"/>
      <c r="D1369"/>
      <c r="E1369"/>
      <c r="F1369" s="22"/>
      <c r="G1369"/>
      <c r="H1369"/>
    </row>
    <row r="1370" spans="1:8" x14ac:dyDescent="0.2">
      <c r="A1370"/>
      <c r="B1370"/>
      <c r="C1370"/>
      <c r="D1370"/>
      <c r="E1370"/>
      <c r="F1370" s="22"/>
      <c r="G1370"/>
      <c r="H1370"/>
    </row>
    <row r="1371" spans="1:8" x14ac:dyDescent="0.2">
      <c r="A1371"/>
      <c r="B1371"/>
      <c r="C1371"/>
      <c r="D1371"/>
      <c r="E1371"/>
      <c r="F1371" s="22"/>
      <c r="G1371"/>
      <c r="H1371"/>
    </row>
    <row r="1372" spans="1:8" x14ac:dyDescent="0.2">
      <c r="A1372"/>
      <c r="B1372"/>
      <c r="C1372"/>
      <c r="D1372"/>
      <c r="E1372"/>
      <c r="F1372" s="22"/>
      <c r="G1372"/>
      <c r="H1372"/>
    </row>
    <row r="1373" spans="1:8" x14ac:dyDescent="0.2">
      <c r="A1373"/>
      <c r="B1373"/>
      <c r="C1373"/>
      <c r="D1373"/>
      <c r="E1373"/>
      <c r="F1373" s="22"/>
      <c r="G1373"/>
      <c r="H1373"/>
    </row>
    <row r="1374" spans="1:8" x14ac:dyDescent="0.2">
      <c r="A1374"/>
      <c r="B1374"/>
      <c r="C1374"/>
      <c r="D1374"/>
      <c r="E1374"/>
      <c r="F1374" s="22"/>
      <c r="G1374"/>
      <c r="H1374"/>
    </row>
    <row r="1375" spans="1:8" x14ac:dyDescent="0.2">
      <c r="A1375"/>
      <c r="B1375"/>
      <c r="C1375"/>
      <c r="D1375"/>
      <c r="E1375"/>
      <c r="F1375" s="22"/>
      <c r="G1375"/>
      <c r="H1375"/>
    </row>
    <row r="1376" spans="1:8" x14ac:dyDescent="0.2">
      <c r="A1376"/>
      <c r="B1376"/>
      <c r="C1376"/>
      <c r="D1376"/>
      <c r="E1376"/>
      <c r="F1376" s="22"/>
      <c r="G1376"/>
      <c r="H1376"/>
    </row>
    <row r="1377" spans="1:8" x14ac:dyDescent="0.2">
      <c r="A1377"/>
      <c r="B1377"/>
      <c r="C1377"/>
      <c r="D1377"/>
      <c r="E1377"/>
      <c r="F1377" s="22"/>
      <c r="G1377"/>
      <c r="H1377"/>
    </row>
    <row r="1378" spans="1:8" x14ac:dyDescent="0.2">
      <c r="A1378"/>
      <c r="B1378"/>
      <c r="C1378"/>
      <c r="D1378"/>
      <c r="E1378"/>
      <c r="F1378" s="22"/>
      <c r="G1378"/>
      <c r="H1378"/>
    </row>
    <row r="1379" spans="1:8" x14ac:dyDescent="0.2">
      <c r="A1379"/>
      <c r="B1379"/>
      <c r="C1379"/>
      <c r="D1379"/>
      <c r="E1379"/>
      <c r="F1379" s="22"/>
      <c r="G1379"/>
      <c r="H1379"/>
    </row>
    <row r="1380" spans="1:8" x14ac:dyDescent="0.2">
      <c r="A1380"/>
      <c r="B1380"/>
      <c r="C1380"/>
      <c r="D1380"/>
      <c r="E1380"/>
      <c r="F1380" s="22"/>
      <c r="G1380"/>
      <c r="H1380"/>
    </row>
    <row r="1381" spans="1:8" x14ac:dyDescent="0.2">
      <c r="A1381"/>
      <c r="B1381"/>
      <c r="C1381"/>
      <c r="D1381"/>
      <c r="E1381"/>
      <c r="F1381" s="22"/>
      <c r="G1381"/>
      <c r="H1381"/>
    </row>
    <row r="1382" spans="1:8" x14ac:dyDescent="0.2">
      <c r="A1382"/>
      <c r="B1382"/>
      <c r="C1382"/>
      <c r="D1382"/>
      <c r="E1382"/>
      <c r="F1382" s="22"/>
      <c r="G1382"/>
      <c r="H1382"/>
    </row>
    <row r="1383" spans="1:8" x14ac:dyDescent="0.2">
      <c r="A1383"/>
      <c r="B1383"/>
      <c r="C1383"/>
      <c r="D1383"/>
      <c r="E1383"/>
      <c r="F1383" s="22"/>
      <c r="G1383"/>
      <c r="H1383"/>
    </row>
    <row r="1384" spans="1:8" x14ac:dyDescent="0.2">
      <c r="A1384"/>
      <c r="B1384"/>
      <c r="C1384"/>
      <c r="D1384"/>
      <c r="E1384"/>
      <c r="F1384" s="22"/>
      <c r="G1384"/>
      <c r="H1384"/>
    </row>
    <row r="1385" spans="1:8" x14ac:dyDescent="0.2">
      <c r="A1385"/>
      <c r="B1385"/>
      <c r="C1385"/>
      <c r="D1385"/>
      <c r="E1385"/>
      <c r="F1385" s="22"/>
      <c r="G1385"/>
      <c r="H1385"/>
    </row>
    <row r="1386" spans="1:8" x14ac:dyDescent="0.2">
      <c r="A1386"/>
      <c r="B1386"/>
      <c r="C1386"/>
      <c r="D1386"/>
      <c r="E1386"/>
      <c r="F1386" s="22"/>
      <c r="G1386"/>
      <c r="H1386"/>
    </row>
    <row r="1387" spans="1:8" x14ac:dyDescent="0.2">
      <c r="A1387"/>
      <c r="B1387"/>
      <c r="C1387"/>
      <c r="D1387"/>
      <c r="E1387"/>
      <c r="F1387" s="22"/>
      <c r="G1387"/>
      <c r="H1387"/>
    </row>
    <row r="1388" spans="1:8" x14ac:dyDescent="0.2">
      <c r="A1388"/>
      <c r="B1388"/>
      <c r="C1388"/>
      <c r="D1388"/>
      <c r="E1388"/>
      <c r="F1388" s="22"/>
      <c r="G1388"/>
      <c r="H1388"/>
    </row>
    <row r="1389" spans="1:8" x14ac:dyDescent="0.2">
      <c r="A1389"/>
      <c r="B1389"/>
      <c r="C1389"/>
      <c r="D1389"/>
      <c r="E1389"/>
      <c r="F1389" s="22"/>
      <c r="G1389"/>
      <c r="H1389"/>
    </row>
    <row r="1390" spans="1:8" x14ac:dyDescent="0.2">
      <c r="A1390"/>
      <c r="B1390"/>
      <c r="C1390"/>
      <c r="D1390"/>
      <c r="E1390"/>
      <c r="F1390" s="22"/>
      <c r="G1390"/>
      <c r="H1390"/>
    </row>
    <row r="1391" spans="1:8" x14ac:dyDescent="0.2">
      <c r="A1391"/>
      <c r="B1391"/>
      <c r="C1391"/>
      <c r="D1391"/>
      <c r="E1391"/>
      <c r="F1391" s="22"/>
      <c r="G1391"/>
      <c r="H1391"/>
    </row>
    <row r="1392" spans="1:8" x14ac:dyDescent="0.2">
      <c r="A1392"/>
      <c r="B1392"/>
      <c r="C1392"/>
      <c r="D1392"/>
      <c r="E1392"/>
      <c r="F1392" s="22"/>
      <c r="G1392"/>
      <c r="H1392"/>
    </row>
    <row r="1393" spans="1:8" x14ac:dyDescent="0.2">
      <c r="A1393"/>
      <c r="B1393"/>
      <c r="C1393"/>
      <c r="D1393"/>
      <c r="E1393"/>
      <c r="F1393" s="22"/>
      <c r="G1393"/>
      <c r="H1393"/>
    </row>
    <row r="1394" spans="1:8" x14ac:dyDescent="0.2">
      <c r="A1394"/>
      <c r="B1394"/>
      <c r="C1394"/>
      <c r="D1394"/>
      <c r="E1394"/>
      <c r="F1394" s="22"/>
      <c r="G1394"/>
      <c r="H1394"/>
    </row>
    <row r="1395" spans="1:8" x14ac:dyDescent="0.2">
      <c r="A1395"/>
      <c r="B1395"/>
      <c r="C1395"/>
      <c r="D1395"/>
      <c r="E1395"/>
      <c r="F1395" s="22"/>
      <c r="G1395"/>
      <c r="H1395"/>
    </row>
    <row r="1396" spans="1:8" x14ac:dyDescent="0.2">
      <c r="A1396"/>
      <c r="B1396"/>
      <c r="C1396"/>
      <c r="D1396"/>
      <c r="E1396"/>
      <c r="F1396" s="22"/>
      <c r="G1396"/>
      <c r="H1396"/>
    </row>
    <row r="1397" spans="1:8" x14ac:dyDescent="0.2">
      <c r="A1397"/>
      <c r="B1397"/>
      <c r="C1397"/>
      <c r="D1397"/>
      <c r="E1397"/>
      <c r="F1397" s="22"/>
      <c r="G1397"/>
      <c r="H1397"/>
    </row>
    <row r="1398" spans="1:8" x14ac:dyDescent="0.2">
      <c r="A1398"/>
      <c r="B1398"/>
      <c r="C1398"/>
      <c r="D1398"/>
      <c r="E1398"/>
      <c r="F1398" s="22"/>
      <c r="G1398"/>
      <c r="H1398"/>
    </row>
    <row r="1399" spans="1:8" x14ac:dyDescent="0.2">
      <c r="A1399"/>
      <c r="B1399"/>
      <c r="C1399"/>
      <c r="D1399"/>
      <c r="E1399"/>
      <c r="F1399" s="22"/>
      <c r="G1399"/>
      <c r="H1399"/>
    </row>
    <row r="1400" spans="1:8" x14ac:dyDescent="0.2">
      <c r="A1400"/>
      <c r="B1400"/>
      <c r="C1400"/>
      <c r="D1400"/>
      <c r="E1400"/>
      <c r="F1400" s="22"/>
      <c r="G1400"/>
      <c r="H1400"/>
    </row>
    <row r="1401" spans="1:8" x14ac:dyDescent="0.2">
      <c r="A1401"/>
      <c r="B1401"/>
      <c r="C1401"/>
      <c r="D1401"/>
      <c r="E1401"/>
      <c r="F1401" s="22"/>
      <c r="G1401"/>
      <c r="H1401"/>
    </row>
    <row r="1402" spans="1:8" x14ac:dyDescent="0.2">
      <c r="A1402"/>
      <c r="B1402"/>
      <c r="C1402"/>
      <c r="D1402"/>
      <c r="E1402"/>
      <c r="F1402" s="22"/>
      <c r="G1402"/>
      <c r="H1402"/>
    </row>
    <row r="1403" spans="1:8" x14ac:dyDescent="0.2">
      <c r="A1403"/>
      <c r="B1403"/>
      <c r="C1403"/>
      <c r="D1403"/>
      <c r="E1403"/>
      <c r="F1403" s="22"/>
      <c r="G1403"/>
      <c r="H1403"/>
    </row>
    <row r="1404" spans="1:8" x14ac:dyDescent="0.2">
      <c r="A1404"/>
      <c r="B1404"/>
      <c r="C1404"/>
      <c r="D1404"/>
      <c r="E1404"/>
      <c r="F1404" s="22"/>
      <c r="G1404"/>
      <c r="H1404"/>
    </row>
    <row r="1405" spans="1:8" x14ac:dyDescent="0.2">
      <c r="A1405"/>
      <c r="B1405"/>
      <c r="C1405"/>
      <c r="D1405"/>
      <c r="E1405"/>
      <c r="F1405" s="22"/>
      <c r="G1405"/>
      <c r="H1405"/>
    </row>
    <row r="1406" spans="1:8" x14ac:dyDescent="0.2">
      <c r="A1406"/>
      <c r="B1406"/>
      <c r="C1406"/>
      <c r="D1406"/>
      <c r="E1406"/>
      <c r="F1406" s="22"/>
      <c r="G1406"/>
      <c r="H1406"/>
    </row>
    <row r="1407" spans="1:8" x14ac:dyDescent="0.2">
      <c r="A1407"/>
      <c r="B1407"/>
      <c r="C1407"/>
      <c r="D1407"/>
      <c r="E1407"/>
      <c r="F1407" s="22"/>
      <c r="G1407"/>
      <c r="H1407"/>
    </row>
    <row r="1408" spans="1:8" x14ac:dyDescent="0.2">
      <c r="A1408"/>
      <c r="B1408"/>
      <c r="C1408"/>
      <c r="D1408"/>
      <c r="E1408"/>
      <c r="F1408" s="22"/>
      <c r="G1408"/>
      <c r="H1408"/>
    </row>
    <row r="1409" spans="1:8" x14ac:dyDescent="0.2">
      <c r="A1409"/>
      <c r="B1409"/>
      <c r="C1409"/>
      <c r="D1409"/>
      <c r="E1409"/>
      <c r="F1409" s="22"/>
      <c r="G1409"/>
      <c r="H1409"/>
    </row>
    <row r="1410" spans="1:8" x14ac:dyDescent="0.2">
      <c r="A1410"/>
      <c r="B1410"/>
      <c r="C1410"/>
      <c r="D1410"/>
      <c r="E1410"/>
      <c r="F1410" s="22"/>
      <c r="G1410"/>
      <c r="H1410"/>
    </row>
    <row r="1411" spans="1:8" x14ac:dyDescent="0.2">
      <c r="A1411"/>
      <c r="B1411"/>
      <c r="C1411"/>
      <c r="D1411"/>
      <c r="E1411"/>
      <c r="F1411" s="22"/>
      <c r="G1411"/>
      <c r="H1411"/>
    </row>
    <row r="1412" spans="1:8" x14ac:dyDescent="0.2">
      <c r="A1412"/>
      <c r="B1412"/>
      <c r="C1412"/>
      <c r="D1412"/>
      <c r="E1412"/>
      <c r="F1412" s="22"/>
      <c r="G1412"/>
      <c r="H1412"/>
    </row>
    <row r="1413" spans="1:8" x14ac:dyDescent="0.2">
      <c r="A1413"/>
      <c r="B1413"/>
      <c r="C1413"/>
      <c r="D1413"/>
      <c r="E1413"/>
      <c r="F1413" s="22"/>
      <c r="G1413"/>
      <c r="H1413"/>
    </row>
    <row r="1414" spans="1:8" x14ac:dyDescent="0.2">
      <c r="A1414"/>
      <c r="B1414"/>
      <c r="C1414"/>
      <c r="D1414"/>
      <c r="E1414"/>
      <c r="F1414" s="22"/>
      <c r="G1414"/>
      <c r="H1414"/>
    </row>
    <row r="1415" spans="1:8" x14ac:dyDescent="0.2">
      <c r="A1415"/>
      <c r="B1415"/>
      <c r="C1415"/>
      <c r="D1415"/>
      <c r="E1415"/>
      <c r="F1415" s="22"/>
      <c r="G1415"/>
      <c r="H1415"/>
    </row>
    <row r="1416" spans="1:8" x14ac:dyDescent="0.2">
      <c r="A1416"/>
      <c r="B1416"/>
      <c r="C1416"/>
      <c r="D1416"/>
      <c r="E1416"/>
      <c r="F1416" s="22"/>
      <c r="G1416"/>
      <c r="H1416"/>
    </row>
    <row r="1417" spans="1:8" x14ac:dyDescent="0.2">
      <c r="A1417"/>
      <c r="B1417"/>
      <c r="C1417"/>
      <c r="D1417"/>
      <c r="E1417"/>
      <c r="F1417" s="22"/>
      <c r="G1417"/>
      <c r="H1417"/>
    </row>
    <row r="1418" spans="1:8" x14ac:dyDescent="0.2">
      <c r="A1418"/>
      <c r="B1418"/>
      <c r="C1418"/>
      <c r="D1418"/>
      <c r="E1418"/>
      <c r="F1418" s="22"/>
      <c r="G1418"/>
      <c r="H1418"/>
    </row>
    <row r="1419" spans="1:8" x14ac:dyDescent="0.2">
      <c r="A1419"/>
      <c r="B1419"/>
      <c r="C1419"/>
      <c r="D1419"/>
      <c r="E1419"/>
      <c r="F1419" s="22"/>
      <c r="G1419"/>
      <c r="H1419"/>
    </row>
    <row r="1420" spans="1:8" x14ac:dyDescent="0.2">
      <c r="A1420"/>
      <c r="B1420"/>
      <c r="C1420"/>
      <c r="D1420"/>
      <c r="E1420"/>
      <c r="F1420" s="22"/>
      <c r="G1420"/>
      <c r="H1420"/>
    </row>
    <row r="1421" spans="1:8" x14ac:dyDescent="0.2">
      <c r="A1421"/>
      <c r="B1421"/>
      <c r="C1421"/>
      <c r="D1421"/>
      <c r="E1421"/>
      <c r="F1421" s="22"/>
      <c r="G1421"/>
      <c r="H1421"/>
    </row>
    <row r="1422" spans="1:8" x14ac:dyDescent="0.2">
      <c r="A1422"/>
      <c r="B1422"/>
      <c r="C1422"/>
      <c r="D1422"/>
      <c r="E1422"/>
      <c r="F1422" s="22"/>
      <c r="G1422"/>
      <c r="H1422"/>
    </row>
    <row r="1423" spans="1:8" x14ac:dyDescent="0.2">
      <c r="A1423"/>
      <c r="B1423"/>
      <c r="C1423"/>
      <c r="D1423"/>
      <c r="E1423"/>
      <c r="F1423" s="22"/>
      <c r="G1423"/>
      <c r="H1423"/>
    </row>
    <row r="1424" spans="1:8" x14ac:dyDescent="0.2">
      <c r="A1424"/>
      <c r="B1424"/>
      <c r="C1424"/>
      <c r="D1424"/>
      <c r="E1424"/>
      <c r="F1424" s="22"/>
      <c r="G1424"/>
      <c r="H1424"/>
    </row>
    <row r="1425" spans="1:8" x14ac:dyDescent="0.2">
      <c r="A1425"/>
      <c r="B1425"/>
      <c r="C1425"/>
      <c r="D1425"/>
      <c r="E1425"/>
      <c r="F1425" s="22"/>
      <c r="G1425"/>
      <c r="H1425"/>
    </row>
    <row r="1426" spans="1:8" x14ac:dyDescent="0.2">
      <c r="A1426"/>
      <c r="B1426"/>
      <c r="C1426"/>
      <c r="D1426"/>
      <c r="E1426"/>
      <c r="F1426" s="22"/>
      <c r="G1426"/>
      <c r="H1426"/>
    </row>
    <row r="1427" spans="1:8" x14ac:dyDescent="0.2">
      <c r="A1427"/>
      <c r="B1427"/>
      <c r="C1427"/>
      <c r="D1427"/>
      <c r="E1427"/>
      <c r="F1427" s="22"/>
      <c r="G1427"/>
      <c r="H1427"/>
    </row>
    <row r="1428" spans="1:8" x14ac:dyDescent="0.2">
      <c r="A1428"/>
      <c r="B1428"/>
      <c r="C1428"/>
      <c r="D1428"/>
      <c r="E1428"/>
      <c r="F1428" s="22"/>
      <c r="G1428"/>
      <c r="H1428"/>
    </row>
    <row r="1429" spans="1:8" x14ac:dyDescent="0.2">
      <c r="A1429"/>
      <c r="B1429"/>
      <c r="C1429"/>
      <c r="D1429"/>
      <c r="E1429"/>
      <c r="F1429" s="22"/>
      <c r="G1429"/>
      <c r="H1429"/>
    </row>
    <row r="1430" spans="1:8" x14ac:dyDescent="0.2">
      <c r="A1430"/>
      <c r="B1430"/>
      <c r="C1430"/>
      <c r="D1430"/>
      <c r="E1430"/>
      <c r="F1430" s="22"/>
      <c r="G1430"/>
      <c r="H1430"/>
    </row>
    <row r="1431" spans="1:8" x14ac:dyDescent="0.2">
      <c r="A1431"/>
      <c r="B1431"/>
      <c r="C1431"/>
      <c r="D1431"/>
      <c r="E1431"/>
      <c r="F1431" s="22"/>
      <c r="G1431"/>
      <c r="H1431"/>
    </row>
    <row r="1432" spans="1:8" x14ac:dyDescent="0.2">
      <c r="A1432"/>
      <c r="B1432"/>
      <c r="C1432"/>
      <c r="D1432"/>
      <c r="E1432"/>
      <c r="F1432" s="22"/>
      <c r="G1432"/>
      <c r="H1432"/>
    </row>
    <row r="1433" spans="1:8" x14ac:dyDescent="0.2">
      <c r="A1433"/>
      <c r="B1433"/>
      <c r="C1433"/>
      <c r="D1433"/>
      <c r="E1433"/>
      <c r="F1433" s="22"/>
      <c r="G1433"/>
      <c r="H1433"/>
    </row>
    <row r="1434" spans="1:8" x14ac:dyDescent="0.2">
      <c r="A1434"/>
      <c r="B1434"/>
      <c r="C1434"/>
      <c r="D1434"/>
      <c r="E1434"/>
      <c r="F1434" s="22"/>
      <c r="G1434"/>
      <c r="H1434"/>
    </row>
    <row r="1435" spans="1:8" x14ac:dyDescent="0.2">
      <c r="A1435"/>
      <c r="B1435"/>
      <c r="C1435"/>
      <c r="D1435"/>
      <c r="E1435"/>
      <c r="F1435" s="22"/>
      <c r="G1435"/>
      <c r="H1435"/>
    </row>
    <row r="1436" spans="1:8" x14ac:dyDescent="0.2">
      <c r="A1436"/>
      <c r="B1436"/>
      <c r="C1436"/>
      <c r="D1436"/>
      <c r="E1436"/>
      <c r="F1436" s="22"/>
      <c r="G1436"/>
      <c r="H1436"/>
    </row>
    <row r="1437" spans="1:8" x14ac:dyDescent="0.2">
      <c r="A1437"/>
      <c r="B1437"/>
      <c r="C1437"/>
      <c r="D1437"/>
      <c r="E1437"/>
      <c r="F1437" s="22"/>
      <c r="G1437"/>
      <c r="H1437"/>
    </row>
    <row r="1438" spans="1:8" x14ac:dyDescent="0.2">
      <c r="A1438"/>
      <c r="B1438"/>
      <c r="C1438"/>
      <c r="D1438"/>
      <c r="E1438"/>
      <c r="F1438" s="22"/>
      <c r="G1438"/>
      <c r="H1438"/>
    </row>
    <row r="1439" spans="1:8" x14ac:dyDescent="0.2">
      <c r="A1439"/>
      <c r="B1439"/>
      <c r="C1439"/>
      <c r="D1439"/>
      <c r="E1439"/>
      <c r="F1439" s="22"/>
      <c r="G1439"/>
      <c r="H1439"/>
    </row>
    <row r="1440" spans="1:8" x14ac:dyDescent="0.2">
      <c r="A1440"/>
      <c r="B1440"/>
      <c r="C1440"/>
      <c r="D1440"/>
      <c r="E1440"/>
      <c r="F1440" s="22"/>
      <c r="G1440"/>
      <c r="H1440"/>
    </row>
    <row r="1441" spans="1:8" x14ac:dyDescent="0.2">
      <c r="A1441"/>
      <c r="B1441"/>
      <c r="C1441"/>
      <c r="D1441"/>
      <c r="E1441"/>
      <c r="F1441" s="22"/>
      <c r="G1441"/>
      <c r="H1441"/>
    </row>
    <row r="1442" spans="1:8" x14ac:dyDescent="0.2">
      <c r="A1442"/>
      <c r="B1442"/>
      <c r="C1442"/>
      <c r="D1442"/>
      <c r="E1442"/>
      <c r="F1442" s="22"/>
      <c r="G1442"/>
      <c r="H1442"/>
    </row>
    <row r="1443" spans="1:8" x14ac:dyDescent="0.2">
      <c r="A1443"/>
      <c r="B1443"/>
      <c r="C1443"/>
      <c r="D1443"/>
      <c r="E1443"/>
      <c r="F1443" s="22"/>
      <c r="G1443"/>
      <c r="H1443"/>
    </row>
    <row r="1444" spans="1:8" x14ac:dyDescent="0.2">
      <c r="A1444"/>
      <c r="B1444"/>
      <c r="C1444"/>
      <c r="D1444"/>
      <c r="E1444"/>
      <c r="F1444" s="22"/>
      <c r="G1444"/>
      <c r="H1444"/>
    </row>
    <row r="1445" spans="1:8" x14ac:dyDescent="0.2">
      <c r="A1445"/>
      <c r="B1445"/>
      <c r="C1445"/>
      <c r="D1445"/>
      <c r="E1445"/>
      <c r="F1445" s="22"/>
      <c r="G1445"/>
      <c r="H1445"/>
    </row>
    <row r="1446" spans="1:8" x14ac:dyDescent="0.2">
      <c r="A1446"/>
      <c r="B1446"/>
      <c r="C1446"/>
      <c r="D1446"/>
      <c r="E1446"/>
      <c r="F1446" s="22"/>
      <c r="G1446"/>
      <c r="H1446"/>
    </row>
    <row r="1447" spans="1:8" x14ac:dyDescent="0.2">
      <c r="A1447"/>
      <c r="B1447"/>
      <c r="C1447"/>
      <c r="D1447"/>
      <c r="E1447"/>
      <c r="F1447" s="22"/>
      <c r="G1447"/>
      <c r="H1447"/>
    </row>
    <row r="1448" spans="1:8" x14ac:dyDescent="0.2">
      <c r="A1448"/>
      <c r="B1448"/>
      <c r="C1448"/>
      <c r="D1448"/>
      <c r="E1448"/>
      <c r="F1448" s="22"/>
      <c r="G1448"/>
      <c r="H1448"/>
    </row>
    <row r="1449" spans="1:8" x14ac:dyDescent="0.2">
      <c r="A1449"/>
      <c r="B1449"/>
      <c r="C1449"/>
      <c r="D1449"/>
      <c r="E1449"/>
      <c r="F1449" s="22"/>
      <c r="G1449"/>
      <c r="H1449"/>
    </row>
    <row r="1450" spans="1:8" x14ac:dyDescent="0.2">
      <c r="A1450"/>
      <c r="B1450"/>
      <c r="C1450"/>
      <c r="D1450"/>
      <c r="E1450"/>
      <c r="F1450" s="22"/>
      <c r="G1450"/>
      <c r="H1450"/>
    </row>
    <row r="1451" spans="1:8" x14ac:dyDescent="0.2">
      <c r="A1451"/>
      <c r="B1451"/>
      <c r="C1451"/>
      <c r="D1451"/>
      <c r="E1451"/>
      <c r="F1451" s="22"/>
      <c r="G1451"/>
      <c r="H1451"/>
    </row>
    <row r="1452" spans="1:8" x14ac:dyDescent="0.2">
      <c r="A1452"/>
      <c r="B1452"/>
      <c r="C1452"/>
      <c r="D1452"/>
      <c r="E1452"/>
      <c r="F1452" s="22"/>
      <c r="G1452"/>
      <c r="H1452"/>
    </row>
    <row r="1453" spans="1:8" x14ac:dyDescent="0.2">
      <c r="A1453"/>
      <c r="B1453"/>
      <c r="C1453"/>
      <c r="D1453"/>
      <c r="E1453"/>
      <c r="F1453" s="22"/>
      <c r="G1453"/>
      <c r="H1453"/>
    </row>
    <row r="1454" spans="1:8" x14ac:dyDescent="0.2">
      <c r="A1454"/>
      <c r="B1454"/>
      <c r="C1454"/>
      <c r="D1454"/>
      <c r="E1454"/>
      <c r="F1454" s="22"/>
      <c r="G1454"/>
      <c r="H1454"/>
    </row>
    <row r="1455" spans="1:8" x14ac:dyDescent="0.2">
      <c r="A1455"/>
      <c r="B1455"/>
      <c r="C1455"/>
      <c r="D1455"/>
      <c r="E1455"/>
      <c r="F1455" s="22"/>
      <c r="G1455"/>
      <c r="H1455"/>
    </row>
    <row r="1456" spans="1:8" x14ac:dyDescent="0.2">
      <c r="A1456"/>
      <c r="B1456"/>
      <c r="C1456"/>
      <c r="D1456"/>
      <c r="E1456"/>
      <c r="F1456" s="22"/>
      <c r="G1456"/>
      <c r="H1456"/>
    </row>
    <row r="1457" spans="1:8" x14ac:dyDescent="0.2">
      <c r="A1457"/>
      <c r="B1457"/>
      <c r="C1457"/>
      <c r="D1457"/>
      <c r="E1457"/>
      <c r="F1457" s="22"/>
      <c r="G1457"/>
      <c r="H1457"/>
    </row>
    <row r="1458" spans="1:8" x14ac:dyDescent="0.2">
      <c r="A1458"/>
      <c r="B1458"/>
      <c r="C1458"/>
      <c r="D1458"/>
      <c r="E1458"/>
      <c r="F1458" s="22"/>
      <c r="G1458"/>
      <c r="H1458"/>
    </row>
    <row r="1459" spans="1:8" x14ac:dyDescent="0.2">
      <c r="A1459"/>
      <c r="B1459"/>
      <c r="C1459"/>
      <c r="D1459"/>
      <c r="E1459"/>
      <c r="F1459" s="22"/>
      <c r="G1459"/>
      <c r="H1459"/>
    </row>
    <row r="1460" spans="1:8" x14ac:dyDescent="0.2">
      <c r="A1460"/>
      <c r="B1460"/>
      <c r="C1460"/>
      <c r="D1460"/>
      <c r="E1460"/>
      <c r="F1460" s="22"/>
      <c r="G1460"/>
      <c r="H1460"/>
    </row>
    <row r="1461" spans="1:8" x14ac:dyDescent="0.2">
      <c r="A1461"/>
      <c r="B1461"/>
      <c r="C1461"/>
      <c r="D1461"/>
      <c r="E1461"/>
      <c r="F1461" s="22"/>
      <c r="G1461"/>
      <c r="H1461"/>
    </row>
    <row r="1462" spans="1:8" x14ac:dyDescent="0.2">
      <c r="A1462"/>
      <c r="B1462"/>
      <c r="C1462"/>
      <c r="D1462"/>
      <c r="E1462"/>
      <c r="F1462" s="22"/>
      <c r="G1462"/>
      <c r="H1462"/>
    </row>
    <row r="1463" spans="1:8" x14ac:dyDescent="0.2">
      <c r="A1463"/>
      <c r="B1463"/>
      <c r="C1463"/>
      <c r="D1463"/>
      <c r="E1463"/>
      <c r="F1463" s="22"/>
      <c r="G1463"/>
      <c r="H1463"/>
    </row>
    <row r="1464" spans="1:8" x14ac:dyDescent="0.2">
      <c r="A1464"/>
      <c r="B1464"/>
      <c r="C1464"/>
      <c r="D1464"/>
      <c r="E1464"/>
      <c r="F1464" s="22"/>
      <c r="G1464"/>
      <c r="H1464"/>
    </row>
    <row r="1465" spans="1:8" x14ac:dyDescent="0.2">
      <c r="A1465"/>
      <c r="B1465"/>
      <c r="C1465"/>
      <c r="D1465"/>
      <c r="E1465"/>
      <c r="F1465" s="22"/>
      <c r="G1465"/>
      <c r="H1465"/>
    </row>
    <row r="1466" spans="1:8" x14ac:dyDescent="0.2">
      <c r="A1466"/>
      <c r="B1466"/>
      <c r="C1466"/>
      <c r="D1466"/>
      <c r="E1466"/>
      <c r="F1466" s="22"/>
      <c r="G1466"/>
      <c r="H1466"/>
    </row>
    <row r="1467" spans="1:8" x14ac:dyDescent="0.2">
      <c r="A1467"/>
      <c r="B1467"/>
      <c r="C1467"/>
      <c r="D1467"/>
      <c r="E1467"/>
      <c r="F1467" s="22"/>
      <c r="G1467"/>
      <c r="H1467"/>
    </row>
    <row r="1468" spans="1:8" x14ac:dyDescent="0.2">
      <c r="A1468"/>
      <c r="B1468"/>
      <c r="C1468"/>
      <c r="D1468"/>
      <c r="E1468"/>
      <c r="F1468" s="22"/>
      <c r="G1468"/>
      <c r="H1468"/>
    </row>
    <row r="1469" spans="1:8" x14ac:dyDescent="0.2">
      <c r="A1469"/>
      <c r="B1469"/>
      <c r="C1469"/>
      <c r="D1469"/>
      <c r="E1469"/>
      <c r="F1469" s="22"/>
      <c r="G1469"/>
      <c r="H1469"/>
    </row>
    <row r="1470" spans="1:8" x14ac:dyDescent="0.2">
      <c r="A1470"/>
      <c r="B1470"/>
      <c r="C1470"/>
      <c r="D1470"/>
      <c r="E1470"/>
      <c r="F1470" s="22"/>
      <c r="G1470"/>
      <c r="H1470"/>
    </row>
    <row r="1471" spans="1:8" x14ac:dyDescent="0.2">
      <c r="A1471"/>
      <c r="B1471"/>
      <c r="C1471"/>
      <c r="D1471"/>
      <c r="E1471"/>
      <c r="F1471" s="22"/>
      <c r="G1471"/>
      <c r="H1471"/>
    </row>
    <row r="1472" spans="1:8" x14ac:dyDescent="0.2">
      <c r="A1472"/>
      <c r="B1472"/>
      <c r="C1472"/>
      <c r="D1472"/>
      <c r="E1472"/>
      <c r="F1472" s="22"/>
      <c r="G1472"/>
      <c r="H1472"/>
    </row>
    <row r="1473" spans="1:8" x14ac:dyDescent="0.2">
      <c r="A1473"/>
      <c r="B1473"/>
      <c r="C1473"/>
      <c r="D1473"/>
      <c r="E1473"/>
      <c r="F1473" s="22"/>
      <c r="G1473"/>
      <c r="H1473"/>
    </row>
    <row r="1474" spans="1:8" x14ac:dyDescent="0.2">
      <c r="A1474"/>
      <c r="B1474"/>
      <c r="C1474"/>
      <c r="D1474"/>
      <c r="E1474"/>
      <c r="F1474" s="22"/>
      <c r="G1474"/>
      <c r="H1474"/>
    </row>
    <row r="1475" spans="1:8" x14ac:dyDescent="0.2">
      <c r="A1475"/>
      <c r="B1475"/>
      <c r="C1475"/>
      <c r="D1475"/>
      <c r="E1475"/>
      <c r="F1475" s="22"/>
      <c r="G1475"/>
      <c r="H1475"/>
    </row>
    <row r="1476" spans="1:8" x14ac:dyDescent="0.2">
      <c r="A1476"/>
      <c r="B1476"/>
      <c r="C1476"/>
      <c r="D1476"/>
      <c r="E1476"/>
      <c r="F1476" s="22"/>
      <c r="G1476"/>
      <c r="H1476"/>
    </row>
    <row r="1477" spans="1:8" x14ac:dyDescent="0.2">
      <c r="A1477"/>
      <c r="B1477"/>
      <c r="C1477"/>
      <c r="D1477"/>
      <c r="E1477"/>
      <c r="F1477" s="22"/>
      <c r="G1477"/>
      <c r="H1477"/>
    </row>
    <row r="1478" spans="1:8" x14ac:dyDescent="0.2">
      <c r="A1478"/>
      <c r="B1478"/>
      <c r="C1478"/>
      <c r="D1478"/>
      <c r="E1478"/>
      <c r="F1478" s="22"/>
      <c r="G1478"/>
      <c r="H1478"/>
    </row>
    <row r="1479" spans="1:8" x14ac:dyDescent="0.2">
      <c r="A1479"/>
      <c r="B1479"/>
      <c r="C1479"/>
      <c r="D1479"/>
      <c r="E1479"/>
      <c r="F1479" s="22"/>
      <c r="G1479"/>
      <c r="H1479"/>
    </row>
    <row r="1480" spans="1:8" x14ac:dyDescent="0.2">
      <c r="A1480"/>
      <c r="B1480"/>
      <c r="C1480"/>
      <c r="D1480"/>
      <c r="E1480"/>
      <c r="F1480" s="22"/>
      <c r="G1480"/>
      <c r="H1480"/>
    </row>
    <row r="1481" spans="1:8" x14ac:dyDescent="0.2">
      <c r="A1481"/>
      <c r="B1481"/>
      <c r="C1481"/>
      <c r="D1481"/>
      <c r="E1481"/>
      <c r="F1481" s="22"/>
      <c r="G1481"/>
      <c r="H1481"/>
    </row>
    <row r="1482" spans="1:8" x14ac:dyDescent="0.2">
      <c r="A1482"/>
      <c r="B1482"/>
      <c r="C1482"/>
      <c r="D1482"/>
      <c r="E1482"/>
      <c r="F1482" s="22"/>
      <c r="G1482"/>
      <c r="H1482"/>
    </row>
    <row r="1483" spans="1:8" x14ac:dyDescent="0.2">
      <c r="A1483"/>
      <c r="B1483"/>
      <c r="C1483"/>
      <c r="D1483"/>
      <c r="E1483"/>
      <c r="F1483" s="22"/>
      <c r="G1483"/>
      <c r="H1483"/>
    </row>
    <row r="1484" spans="1:8" x14ac:dyDescent="0.2">
      <c r="A1484"/>
      <c r="B1484"/>
      <c r="C1484"/>
      <c r="D1484"/>
      <c r="E1484"/>
      <c r="F1484" s="22"/>
      <c r="G1484"/>
      <c r="H1484"/>
    </row>
    <row r="1485" spans="1:8" x14ac:dyDescent="0.2">
      <c r="A1485"/>
      <c r="B1485"/>
      <c r="C1485"/>
      <c r="D1485"/>
      <c r="E1485"/>
      <c r="F1485" s="22"/>
      <c r="G1485"/>
      <c r="H1485"/>
    </row>
    <row r="1486" spans="1:8" x14ac:dyDescent="0.2">
      <c r="A1486"/>
      <c r="B1486"/>
      <c r="C1486"/>
      <c r="D1486"/>
      <c r="E1486"/>
      <c r="F1486" s="22"/>
      <c r="G1486"/>
      <c r="H1486"/>
    </row>
    <row r="1487" spans="1:8" x14ac:dyDescent="0.2">
      <c r="A1487"/>
      <c r="B1487"/>
      <c r="C1487"/>
      <c r="D1487"/>
      <c r="E1487"/>
      <c r="F1487" s="22"/>
      <c r="G1487"/>
      <c r="H1487"/>
    </row>
    <row r="1488" spans="1:8" x14ac:dyDescent="0.2">
      <c r="A1488"/>
      <c r="B1488"/>
      <c r="C1488"/>
      <c r="D1488"/>
      <c r="E1488"/>
      <c r="F1488" s="22"/>
      <c r="G1488"/>
      <c r="H1488"/>
    </row>
    <row r="1489" spans="1:8" x14ac:dyDescent="0.2">
      <c r="A1489"/>
      <c r="B1489"/>
      <c r="C1489"/>
      <c r="D1489"/>
      <c r="E1489"/>
      <c r="F1489" s="22"/>
      <c r="G1489"/>
      <c r="H1489"/>
    </row>
    <row r="1490" spans="1:8" x14ac:dyDescent="0.2">
      <c r="A1490"/>
      <c r="B1490"/>
      <c r="C1490"/>
      <c r="D1490"/>
      <c r="E1490"/>
      <c r="F1490" s="22"/>
      <c r="G1490"/>
      <c r="H1490"/>
    </row>
    <row r="1491" spans="1:8" x14ac:dyDescent="0.2">
      <c r="A1491"/>
      <c r="B1491"/>
      <c r="C1491"/>
      <c r="D1491"/>
      <c r="E1491"/>
      <c r="F1491" s="22"/>
      <c r="G1491"/>
      <c r="H1491"/>
    </row>
    <row r="1492" spans="1:8" x14ac:dyDescent="0.2">
      <c r="A1492"/>
      <c r="B1492"/>
      <c r="C1492"/>
      <c r="D1492"/>
      <c r="E1492"/>
      <c r="F1492" s="22"/>
      <c r="G1492"/>
      <c r="H1492"/>
    </row>
    <row r="1493" spans="1:8" x14ac:dyDescent="0.2">
      <c r="A1493"/>
      <c r="B1493"/>
      <c r="C1493"/>
      <c r="D1493"/>
      <c r="E1493"/>
      <c r="F1493" s="22"/>
      <c r="G1493"/>
      <c r="H1493"/>
    </row>
    <row r="1494" spans="1:8" x14ac:dyDescent="0.2">
      <c r="A1494"/>
      <c r="B1494"/>
      <c r="C1494"/>
      <c r="D1494"/>
      <c r="E1494"/>
      <c r="F1494" s="22"/>
      <c r="G1494"/>
      <c r="H1494"/>
    </row>
    <row r="1495" spans="1:8" x14ac:dyDescent="0.2">
      <c r="A1495"/>
      <c r="B1495"/>
      <c r="C1495"/>
      <c r="D1495"/>
      <c r="E1495"/>
      <c r="F1495" s="22"/>
      <c r="G1495"/>
      <c r="H1495"/>
    </row>
    <row r="1496" spans="1:8" x14ac:dyDescent="0.2">
      <c r="A1496"/>
      <c r="B1496"/>
      <c r="C1496"/>
      <c r="D1496"/>
      <c r="E1496"/>
      <c r="F1496" s="22"/>
      <c r="G1496"/>
      <c r="H1496"/>
    </row>
    <row r="1497" spans="1:8" x14ac:dyDescent="0.2">
      <c r="A1497"/>
      <c r="B1497"/>
      <c r="C1497"/>
      <c r="D1497"/>
      <c r="E1497"/>
      <c r="F1497" s="22"/>
      <c r="G1497"/>
      <c r="H1497"/>
    </row>
    <row r="1498" spans="1:8" x14ac:dyDescent="0.2">
      <c r="A1498"/>
      <c r="B1498"/>
      <c r="C1498"/>
      <c r="D1498"/>
      <c r="E1498"/>
      <c r="F1498" s="22"/>
      <c r="G1498"/>
      <c r="H1498"/>
    </row>
    <row r="1499" spans="1:8" x14ac:dyDescent="0.2">
      <c r="A1499"/>
      <c r="B1499"/>
      <c r="C1499"/>
      <c r="D1499"/>
      <c r="E1499"/>
      <c r="F1499" s="22"/>
      <c r="G1499"/>
      <c r="H1499"/>
    </row>
    <row r="1500" spans="1:8" x14ac:dyDescent="0.2">
      <c r="A1500"/>
      <c r="B1500"/>
      <c r="C1500"/>
      <c r="D1500"/>
      <c r="E1500"/>
      <c r="F1500" s="22"/>
      <c r="G1500"/>
      <c r="H1500"/>
    </row>
    <row r="1501" spans="1:8" x14ac:dyDescent="0.2">
      <c r="A1501"/>
      <c r="B1501"/>
      <c r="C1501"/>
      <c r="D1501"/>
      <c r="E1501"/>
      <c r="F1501" s="22"/>
      <c r="G1501"/>
      <c r="H1501"/>
    </row>
    <row r="1502" spans="1:8" x14ac:dyDescent="0.2">
      <c r="A1502"/>
      <c r="B1502"/>
      <c r="C1502"/>
      <c r="D1502"/>
      <c r="E1502"/>
      <c r="F1502" s="22"/>
      <c r="G1502"/>
      <c r="H1502"/>
    </row>
    <row r="1503" spans="1:8" x14ac:dyDescent="0.2">
      <c r="A1503"/>
      <c r="B1503"/>
      <c r="C1503"/>
      <c r="D1503"/>
      <c r="E1503"/>
      <c r="F1503" s="22"/>
      <c r="G1503"/>
      <c r="H1503"/>
    </row>
    <row r="1504" spans="1:8" x14ac:dyDescent="0.2">
      <c r="A1504"/>
      <c r="B1504"/>
      <c r="C1504"/>
      <c r="D1504"/>
      <c r="E1504"/>
      <c r="F1504" s="22"/>
      <c r="G1504"/>
      <c r="H1504"/>
    </row>
    <row r="1505" spans="1:8" x14ac:dyDescent="0.2">
      <c r="A1505"/>
      <c r="B1505"/>
      <c r="C1505"/>
      <c r="D1505"/>
      <c r="E1505"/>
      <c r="F1505" s="22"/>
      <c r="G1505"/>
      <c r="H1505"/>
    </row>
    <row r="1506" spans="1:8" x14ac:dyDescent="0.2">
      <c r="A1506"/>
      <c r="B1506"/>
      <c r="C1506"/>
      <c r="D1506"/>
      <c r="E1506"/>
      <c r="F1506" s="22"/>
      <c r="G1506"/>
      <c r="H1506"/>
    </row>
    <row r="1507" spans="1:8" x14ac:dyDescent="0.2">
      <c r="A1507"/>
      <c r="B1507"/>
      <c r="C1507"/>
      <c r="D1507"/>
      <c r="E1507"/>
      <c r="F1507" s="22"/>
      <c r="G1507"/>
      <c r="H1507"/>
    </row>
    <row r="1508" spans="1:8" x14ac:dyDescent="0.2">
      <c r="A1508"/>
      <c r="B1508"/>
      <c r="C1508"/>
      <c r="D1508"/>
      <c r="E1508"/>
      <c r="F1508" s="22"/>
      <c r="G1508"/>
      <c r="H1508"/>
    </row>
    <row r="1509" spans="1:8" x14ac:dyDescent="0.2">
      <c r="A1509"/>
      <c r="B1509"/>
      <c r="C1509"/>
      <c r="D1509"/>
      <c r="E1509"/>
      <c r="F1509" s="22"/>
      <c r="G1509"/>
      <c r="H1509"/>
    </row>
    <row r="1510" spans="1:8" x14ac:dyDescent="0.2">
      <c r="A1510"/>
      <c r="B1510"/>
      <c r="C1510"/>
      <c r="D1510"/>
      <c r="E1510"/>
      <c r="F1510" s="22"/>
      <c r="G1510"/>
      <c r="H1510"/>
    </row>
    <row r="1511" spans="1:8" x14ac:dyDescent="0.2">
      <c r="A1511"/>
      <c r="B1511"/>
      <c r="C1511"/>
      <c r="D1511"/>
      <c r="E1511"/>
      <c r="F1511" s="22"/>
      <c r="G1511"/>
      <c r="H1511"/>
    </row>
    <row r="1512" spans="1:8" x14ac:dyDescent="0.2">
      <c r="A1512"/>
      <c r="B1512"/>
      <c r="C1512"/>
      <c r="D1512"/>
      <c r="E1512"/>
      <c r="F1512" s="22"/>
      <c r="G1512"/>
      <c r="H1512"/>
    </row>
    <row r="1513" spans="1:8" x14ac:dyDescent="0.2">
      <c r="A1513"/>
      <c r="B1513"/>
      <c r="C1513"/>
      <c r="D1513"/>
      <c r="E1513"/>
      <c r="F1513" s="22"/>
      <c r="G1513"/>
      <c r="H1513"/>
    </row>
    <row r="1514" spans="1:8" x14ac:dyDescent="0.2">
      <c r="A1514"/>
      <c r="B1514"/>
      <c r="C1514"/>
      <c r="D1514"/>
      <c r="E1514"/>
      <c r="F1514" s="22"/>
      <c r="G1514"/>
      <c r="H1514"/>
    </row>
    <row r="1515" spans="1:8" x14ac:dyDescent="0.2">
      <c r="A1515"/>
      <c r="B1515"/>
      <c r="C1515"/>
      <c r="D1515"/>
      <c r="E1515"/>
      <c r="F1515" s="22"/>
      <c r="G1515"/>
      <c r="H1515"/>
    </row>
    <row r="1516" spans="1:8" x14ac:dyDescent="0.2">
      <c r="A1516"/>
      <c r="B1516"/>
      <c r="C1516"/>
      <c r="D1516"/>
      <c r="E1516"/>
      <c r="F1516" s="22"/>
      <c r="G1516"/>
      <c r="H1516"/>
    </row>
    <row r="1517" spans="1:8" x14ac:dyDescent="0.2">
      <c r="A1517"/>
      <c r="B1517"/>
      <c r="C1517"/>
      <c r="D1517"/>
      <c r="E1517"/>
      <c r="F1517" s="22"/>
      <c r="G1517"/>
      <c r="H1517"/>
    </row>
    <row r="1518" spans="1:8" x14ac:dyDescent="0.2">
      <c r="A1518"/>
      <c r="B1518"/>
      <c r="C1518"/>
      <c r="D1518"/>
      <c r="E1518"/>
      <c r="F1518" s="22"/>
      <c r="G1518"/>
      <c r="H1518"/>
    </row>
    <row r="1519" spans="1:8" x14ac:dyDescent="0.2">
      <c r="A1519"/>
      <c r="B1519"/>
      <c r="C1519"/>
      <c r="D1519"/>
      <c r="E1519"/>
      <c r="F1519" s="22"/>
      <c r="G1519"/>
      <c r="H1519"/>
    </row>
    <row r="1520" spans="1:8" x14ac:dyDescent="0.2">
      <c r="A1520"/>
      <c r="B1520"/>
      <c r="C1520"/>
      <c r="D1520"/>
      <c r="E1520"/>
      <c r="F1520" s="22"/>
      <c r="G1520"/>
      <c r="H1520"/>
    </row>
    <row r="1521" spans="1:8" x14ac:dyDescent="0.2">
      <c r="A1521"/>
      <c r="B1521"/>
      <c r="C1521"/>
      <c r="D1521"/>
      <c r="E1521"/>
      <c r="F1521" s="22"/>
      <c r="G1521"/>
      <c r="H1521"/>
    </row>
    <row r="1522" spans="1:8" x14ac:dyDescent="0.2">
      <c r="A1522"/>
      <c r="B1522"/>
      <c r="C1522"/>
      <c r="D1522"/>
      <c r="E1522"/>
      <c r="F1522" s="22"/>
      <c r="G1522"/>
      <c r="H1522"/>
    </row>
    <row r="1523" spans="1:8" x14ac:dyDescent="0.2">
      <c r="A1523"/>
      <c r="B1523"/>
      <c r="C1523"/>
      <c r="D1523"/>
      <c r="E1523"/>
      <c r="F1523" s="22"/>
      <c r="G1523"/>
      <c r="H1523"/>
    </row>
    <row r="1524" spans="1:8" x14ac:dyDescent="0.2">
      <c r="A1524"/>
      <c r="B1524"/>
      <c r="C1524"/>
      <c r="D1524"/>
      <c r="E1524"/>
      <c r="F1524" s="22"/>
      <c r="G1524"/>
      <c r="H1524"/>
    </row>
    <row r="1525" spans="1:8" x14ac:dyDescent="0.2">
      <c r="A1525"/>
      <c r="B1525"/>
      <c r="C1525"/>
      <c r="D1525"/>
      <c r="E1525"/>
      <c r="F1525" s="22"/>
      <c r="G1525"/>
      <c r="H1525"/>
    </row>
    <row r="1526" spans="1:8" x14ac:dyDescent="0.2">
      <c r="A1526"/>
      <c r="B1526"/>
      <c r="C1526"/>
      <c r="D1526"/>
      <c r="E1526"/>
      <c r="F1526" s="22"/>
      <c r="G1526"/>
      <c r="H1526"/>
    </row>
    <row r="1527" spans="1:8" x14ac:dyDescent="0.2">
      <c r="A1527"/>
      <c r="B1527"/>
      <c r="C1527"/>
      <c r="D1527"/>
      <c r="E1527"/>
      <c r="F1527" s="22"/>
      <c r="G1527"/>
      <c r="H1527"/>
    </row>
    <row r="1528" spans="1:8" x14ac:dyDescent="0.2">
      <c r="A1528"/>
      <c r="B1528"/>
      <c r="C1528"/>
      <c r="D1528"/>
      <c r="E1528"/>
      <c r="F1528" s="22"/>
      <c r="G1528"/>
      <c r="H1528"/>
    </row>
    <row r="1529" spans="1:8" x14ac:dyDescent="0.2">
      <c r="A1529"/>
      <c r="B1529"/>
      <c r="C1529"/>
      <c r="D1529"/>
      <c r="E1529"/>
      <c r="F1529" s="22"/>
      <c r="G1529"/>
      <c r="H1529"/>
    </row>
    <row r="1530" spans="1:8" x14ac:dyDescent="0.2">
      <c r="A1530"/>
      <c r="B1530"/>
      <c r="C1530"/>
      <c r="D1530"/>
      <c r="E1530"/>
      <c r="F1530" s="22"/>
      <c r="G1530"/>
      <c r="H1530"/>
    </row>
    <row r="1531" spans="1:8" x14ac:dyDescent="0.2">
      <c r="A1531"/>
      <c r="B1531"/>
      <c r="C1531"/>
      <c r="D1531"/>
      <c r="E1531"/>
      <c r="F1531" s="22"/>
      <c r="G1531"/>
      <c r="H1531"/>
    </row>
    <row r="1532" spans="1:8" x14ac:dyDescent="0.2">
      <c r="A1532"/>
      <c r="B1532"/>
      <c r="C1532"/>
      <c r="D1532"/>
      <c r="E1532"/>
      <c r="F1532" s="22"/>
      <c r="G1532"/>
      <c r="H1532"/>
    </row>
    <row r="1533" spans="1:8" x14ac:dyDescent="0.2">
      <c r="A1533"/>
      <c r="B1533"/>
      <c r="C1533"/>
      <c r="D1533"/>
      <c r="E1533"/>
      <c r="F1533" s="22"/>
      <c r="G1533"/>
      <c r="H1533"/>
    </row>
    <row r="1534" spans="1:8" x14ac:dyDescent="0.2">
      <c r="A1534"/>
      <c r="B1534"/>
      <c r="C1534"/>
      <c r="D1534"/>
      <c r="E1534"/>
      <c r="F1534" s="22"/>
      <c r="G1534"/>
      <c r="H1534"/>
    </row>
    <row r="1535" spans="1:8" x14ac:dyDescent="0.2">
      <c r="A1535"/>
      <c r="B1535"/>
      <c r="C1535"/>
      <c r="D1535"/>
      <c r="E1535"/>
      <c r="F1535" s="22"/>
      <c r="G1535"/>
      <c r="H1535"/>
    </row>
    <row r="1536" spans="1:8" x14ac:dyDescent="0.2">
      <c r="A1536"/>
      <c r="B1536"/>
      <c r="C1536"/>
      <c r="D1536"/>
      <c r="E1536"/>
      <c r="F1536" s="22"/>
      <c r="G1536"/>
      <c r="H1536"/>
    </row>
    <row r="1537" spans="1:8" x14ac:dyDescent="0.2">
      <c r="A1537"/>
      <c r="B1537"/>
      <c r="C1537"/>
      <c r="D1537"/>
      <c r="E1537"/>
      <c r="F1537" s="22"/>
      <c r="G1537"/>
      <c r="H1537"/>
    </row>
    <row r="1538" spans="1:8" x14ac:dyDescent="0.2">
      <c r="A1538"/>
      <c r="B1538"/>
      <c r="C1538"/>
      <c r="D1538"/>
      <c r="E1538"/>
      <c r="F1538" s="22"/>
      <c r="G1538"/>
      <c r="H1538"/>
    </row>
    <row r="1539" spans="1:8" x14ac:dyDescent="0.2">
      <c r="A1539"/>
      <c r="B1539"/>
      <c r="C1539"/>
      <c r="D1539"/>
      <c r="E1539"/>
      <c r="F1539" s="22"/>
      <c r="G1539"/>
      <c r="H1539"/>
    </row>
    <row r="1540" spans="1:8" x14ac:dyDescent="0.2">
      <c r="A1540"/>
      <c r="B1540"/>
      <c r="C1540"/>
      <c r="D1540"/>
      <c r="E1540"/>
      <c r="F1540" s="22"/>
      <c r="G1540"/>
      <c r="H1540"/>
    </row>
    <row r="1541" spans="1:8" x14ac:dyDescent="0.2">
      <c r="A1541"/>
      <c r="B1541"/>
      <c r="C1541"/>
      <c r="D1541"/>
      <c r="E1541"/>
      <c r="F1541" s="22"/>
      <c r="G1541"/>
      <c r="H1541"/>
    </row>
    <row r="1542" spans="1:8" x14ac:dyDescent="0.2">
      <c r="A1542"/>
      <c r="B1542"/>
      <c r="C1542"/>
      <c r="D1542"/>
      <c r="E1542"/>
      <c r="F1542" s="22"/>
      <c r="G1542"/>
      <c r="H1542"/>
    </row>
    <row r="1543" spans="1:8" x14ac:dyDescent="0.2">
      <c r="A1543"/>
      <c r="B1543"/>
      <c r="C1543"/>
      <c r="D1543"/>
      <c r="E1543"/>
      <c r="F1543" s="22"/>
      <c r="G1543"/>
      <c r="H1543"/>
    </row>
    <row r="1544" spans="1:8" x14ac:dyDescent="0.2">
      <c r="A1544"/>
      <c r="B1544"/>
      <c r="C1544"/>
      <c r="D1544"/>
      <c r="E1544"/>
      <c r="F1544" s="22"/>
      <c r="G1544"/>
      <c r="H1544"/>
    </row>
    <row r="1545" spans="1:8" x14ac:dyDescent="0.2">
      <c r="A1545"/>
      <c r="B1545"/>
      <c r="C1545"/>
      <c r="D1545"/>
      <c r="E1545"/>
      <c r="F1545" s="22"/>
      <c r="G1545"/>
      <c r="H1545"/>
    </row>
    <row r="1546" spans="1:8" x14ac:dyDescent="0.2">
      <c r="A1546"/>
      <c r="B1546"/>
      <c r="C1546"/>
      <c r="D1546"/>
      <c r="E1546"/>
      <c r="F1546" s="22"/>
      <c r="G1546"/>
      <c r="H1546"/>
    </row>
    <row r="1547" spans="1:8" x14ac:dyDescent="0.2">
      <c r="A1547"/>
      <c r="B1547"/>
      <c r="C1547"/>
      <c r="D1547"/>
      <c r="E1547"/>
      <c r="F1547" s="22"/>
      <c r="G1547"/>
      <c r="H1547"/>
    </row>
    <row r="1548" spans="1:8" x14ac:dyDescent="0.2">
      <c r="A1548"/>
      <c r="B1548"/>
      <c r="C1548"/>
      <c r="D1548"/>
      <c r="E1548"/>
      <c r="F1548" s="22"/>
      <c r="G1548"/>
      <c r="H1548"/>
    </row>
    <row r="1549" spans="1:8" x14ac:dyDescent="0.2">
      <c r="A1549"/>
      <c r="B1549"/>
      <c r="C1549"/>
      <c r="D1549"/>
      <c r="E1549"/>
      <c r="F1549" s="22"/>
      <c r="G1549"/>
      <c r="H1549"/>
    </row>
    <row r="1550" spans="1:8" x14ac:dyDescent="0.2">
      <c r="A1550"/>
      <c r="B1550"/>
      <c r="C1550"/>
      <c r="D1550"/>
      <c r="E1550"/>
      <c r="F1550" s="22"/>
      <c r="G1550"/>
      <c r="H1550"/>
    </row>
    <row r="1551" spans="1:8" x14ac:dyDescent="0.2">
      <c r="A1551"/>
      <c r="B1551"/>
      <c r="C1551"/>
      <c r="D1551"/>
      <c r="E1551"/>
      <c r="F1551" s="22"/>
      <c r="G1551"/>
      <c r="H1551"/>
    </row>
    <row r="1552" spans="1:8" x14ac:dyDescent="0.2">
      <c r="A1552"/>
      <c r="B1552"/>
      <c r="C1552"/>
      <c r="D1552"/>
      <c r="E1552"/>
      <c r="F1552" s="22"/>
      <c r="G1552"/>
      <c r="H1552"/>
    </row>
    <row r="1553" spans="1:8" x14ac:dyDescent="0.2">
      <c r="A1553"/>
      <c r="B1553"/>
      <c r="C1553"/>
      <c r="D1553"/>
      <c r="E1553"/>
      <c r="F1553" s="22"/>
      <c r="G1553"/>
      <c r="H1553"/>
    </row>
    <row r="1554" spans="1:8" x14ac:dyDescent="0.2">
      <c r="A1554"/>
      <c r="B1554"/>
      <c r="C1554"/>
      <c r="D1554"/>
      <c r="E1554"/>
      <c r="F1554" s="22"/>
      <c r="G1554"/>
      <c r="H1554"/>
    </row>
    <row r="1555" spans="1:8" x14ac:dyDescent="0.2">
      <c r="A1555"/>
      <c r="B1555"/>
      <c r="C1555"/>
      <c r="D1555"/>
      <c r="E1555"/>
      <c r="F1555" s="22"/>
      <c r="G1555"/>
      <c r="H1555"/>
    </row>
    <row r="1556" spans="1:8" x14ac:dyDescent="0.2">
      <c r="A1556"/>
      <c r="B1556"/>
      <c r="C1556"/>
      <c r="D1556"/>
      <c r="E1556"/>
      <c r="F1556" s="22"/>
      <c r="G1556"/>
      <c r="H1556"/>
    </row>
    <row r="1557" spans="1:8" x14ac:dyDescent="0.2">
      <c r="A1557"/>
      <c r="B1557"/>
      <c r="C1557"/>
      <c r="D1557"/>
      <c r="E1557"/>
      <c r="F1557" s="22"/>
      <c r="G1557"/>
      <c r="H1557"/>
    </row>
    <row r="1558" spans="1:8" x14ac:dyDescent="0.2">
      <c r="A1558"/>
      <c r="B1558"/>
      <c r="C1558"/>
      <c r="D1558"/>
      <c r="E1558"/>
      <c r="F1558" s="22"/>
      <c r="G1558"/>
      <c r="H1558"/>
    </row>
    <row r="1559" spans="1:8" x14ac:dyDescent="0.2">
      <c r="A1559"/>
      <c r="B1559"/>
      <c r="C1559"/>
      <c r="D1559"/>
      <c r="E1559"/>
      <c r="F1559" s="22"/>
      <c r="G1559"/>
      <c r="H1559"/>
    </row>
    <row r="1560" spans="1:8" x14ac:dyDescent="0.2">
      <c r="A1560"/>
      <c r="B1560"/>
      <c r="C1560"/>
      <c r="D1560"/>
      <c r="E1560"/>
      <c r="F1560" s="22"/>
      <c r="G1560"/>
      <c r="H1560"/>
    </row>
    <row r="1561" spans="1:8" x14ac:dyDescent="0.2">
      <c r="A1561"/>
      <c r="B1561"/>
      <c r="C1561"/>
      <c r="D1561"/>
      <c r="E1561"/>
      <c r="F1561" s="22"/>
      <c r="G1561"/>
      <c r="H1561"/>
    </row>
    <row r="1562" spans="1:8" x14ac:dyDescent="0.2">
      <c r="A1562"/>
      <c r="B1562"/>
      <c r="C1562"/>
      <c r="D1562"/>
      <c r="E1562"/>
      <c r="F1562" s="22"/>
      <c r="G1562"/>
      <c r="H1562"/>
    </row>
    <row r="1563" spans="1:8" x14ac:dyDescent="0.2">
      <c r="A1563"/>
      <c r="B1563"/>
      <c r="C1563"/>
      <c r="D1563"/>
      <c r="E1563"/>
      <c r="F1563" s="22"/>
      <c r="G1563"/>
      <c r="H1563"/>
    </row>
    <row r="1564" spans="1:8" x14ac:dyDescent="0.2">
      <c r="A1564"/>
      <c r="B1564"/>
      <c r="C1564"/>
      <c r="D1564"/>
      <c r="E1564"/>
      <c r="F1564" s="22"/>
      <c r="G1564"/>
      <c r="H1564"/>
    </row>
    <row r="1565" spans="1:8" x14ac:dyDescent="0.2">
      <c r="A1565"/>
      <c r="B1565"/>
      <c r="C1565"/>
      <c r="D1565"/>
      <c r="E1565"/>
      <c r="F1565" s="22"/>
      <c r="G1565"/>
      <c r="H1565"/>
    </row>
    <row r="1566" spans="1:8" x14ac:dyDescent="0.2">
      <c r="A1566"/>
      <c r="B1566"/>
      <c r="C1566"/>
      <c r="D1566"/>
      <c r="E1566"/>
      <c r="F1566" s="22"/>
      <c r="G1566"/>
      <c r="H1566"/>
    </row>
    <row r="1567" spans="1:8" x14ac:dyDescent="0.2">
      <c r="A1567"/>
      <c r="B1567"/>
      <c r="C1567"/>
      <c r="D1567"/>
      <c r="E1567"/>
      <c r="F1567" s="22"/>
      <c r="G1567"/>
      <c r="H1567"/>
    </row>
    <row r="1568" spans="1:8" x14ac:dyDescent="0.2">
      <c r="A1568"/>
      <c r="B1568"/>
      <c r="C1568"/>
      <c r="D1568"/>
      <c r="E1568"/>
      <c r="F1568" s="22"/>
      <c r="G1568"/>
      <c r="H1568"/>
    </row>
    <row r="1569" spans="1:8" x14ac:dyDescent="0.2">
      <c r="A1569"/>
      <c r="B1569"/>
      <c r="C1569"/>
      <c r="D1569"/>
      <c r="E1569"/>
      <c r="F1569" s="22"/>
      <c r="G1569"/>
      <c r="H1569"/>
    </row>
    <row r="1570" spans="1:8" x14ac:dyDescent="0.2">
      <c r="A1570"/>
      <c r="B1570"/>
      <c r="C1570"/>
      <c r="D1570"/>
      <c r="E1570"/>
      <c r="F1570" s="22"/>
      <c r="G1570"/>
      <c r="H1570"/>
    </row>
    <row r="1571" spans="1:8" x14ac:dyDescent="0.2">
      <c r="A1571"/>
      <c r="B1571"/>
      <c r="C1571"/>
      <c r="D1571"/>
      <c r="E1571"/>
      <c r="F1571" s="22"/>
      <c r="G1571"/>
      <c r="H1571"/>
    </row>
    <row r="1572" spans="1:8" x14ac:dyDescent="0.2">
      <c r="A1572"/>
      <c r="B1572"/>
      <c r="C1572"/>
      <c r="D1572"/>
      <c r="E1572"/>
      <c r="F1572" s="22"/>
      <c r="G1572"/>
      <c r="H1572"/>
    </row>
    <row r="1573" spans="1:8" x14ac:dyDescent="0.2">
      <c r="A1573"/>
      <c r="B1573"/>
      <c r="C1573"/>
      <c r="D1573"/>
      <c r="E1573"/>
      <c r="F1573" s="22"/>
      <c r="G1573"/>
      <c r="H1573"/>
    </row>
    <row r="1574" spans="1:8" x14ac:dyDescent="0.2">
      <c r="A1574"/>
      <c r="B1574"/>
      <c r="C1574"/>
      <c r="D1574"/>
      <c r="E1574"/>
      <c r="F1574" s="22"/>
      <c r="G1574"/>
      <c r="H1574"/>
    </row>
    <row r="1575" spans="1:8" x14ac:dyDescent="0.2">
      <c r="A1575"/>
      <c r="B1575"/>
      <c r="C1575"/>
      <c r="D1575"/>
      <c r="E1575"/>
      <c r="F1575" s="22"/>
      <c r="G1575"/>
      <c r="H1575"/>
    </row>
    <row r="1576" spans="1:8" x14ac:dyDescent="0.2">
      <c r="A1576"/>
      <c r="B1576"/>
      <c r="C1576"/>
      <c r="D1576"/>
      <c r="E1576"/>
      <c r="F1576" s="22"/>
      <c r="G1576"/>
      <c r="H1576"/>
    </row>
    <row r="1577" spans="1:8" x14ac:dyDescent="0.2">
      <c r="A1577"/>
      <c r="B1577"/>
      <c r="C1577"/>
      <c r="D1577"/>
      <c r="E1577"/>
      <c r="F1577" s="22"/>
      <c r="G1577"/>
      <c r="H1577"/>
    </row>
    <row r="1578" spans="1:8" x14ac:dyDescent="0.2">
      <c r="A1578"/>
      <c r="B1578"/>
      <c r="C1578"/>
      <c r="D1578"/>
      <c r="E1578"/>
      <c r="F1578" s="22"/>
      <c r="G1578"/>
      <c r="H1578"/>
    </row>
    <row r="1579" spans="1:8" x14ac:dyDescent="0.2">
      <c r="A1579"/>
      <c r="B1579"/>
      <c r="C1579"/>
      <c r="D1579"/>
      <c r="E1579"/>
      <c r="F1579" s="22"/>
      <c r="G1579"/>
      <c r="H1579"/>
    </row>
    <row r="1580" spans="1:8" x14ac:dyDescent="0.2">
      <c r="A1580"/>
      <c r="B1580"/>
      <c r="C1580"/>
      <c r="D1580"/>
      <c r="E1580"/>
      <c r="F1580" s="22"/>
      <c r="G1580"/>
      <c r="H1580"/>
    </row>
    <row r="1581" spans="1:8" x14ac:dyDescent="0.2">
      <c r="A1581"/>
      <c r="B1581"/>
      <c r="C1581"/>
      <c r="D1581"/>
      <c r="E1581"/>
      <c r="F1581" s="22"/>
      <c r="G1581"/>
      <c r="H1581"/>
    </row>
    <row r="1582" spans="1:8" x14ac:dyDescent="0.2">
      <c r="A1582"/>
      <c r="B1582"/>
      <c r="C1582"/>
      <c r="D1582"/>
      <c r="E1582"/>
      <c r="F1582" s="22"/>
      <c r="G1582"/>
      <c r="H1582"/>
    </row>
    <row r="1583" spans="1:8" x14ac:dyDescent="0.2">
      <c r="A1583"/>
      <c r="B1583"/>
      <c r="C1583"/>
      <c r="D1583"/>
      <c r="E1583"/>
      <c r="F1583" s="22"/>
      <c r="G1583"/>
      <c r="H1583"/>
    </row>
    <row r="1584" spans="1:8" x14ac:dyDescent="0.2">
      <c r="A1584"/>
      <c r="B1584"/>
      <c r="C1584"/>
      <c r="D1584"/>
      <c r="E1584"/>
      <c r="F1584" s="22"/>
      <c r="G1584"/>
      <c r="H1584"/>
    </row>
    <row r="1585" spans="1:8" x14ac:dyDescent="0.2">
      <c r="A1585"/>
      <c r="B1585"/>
      <c r="C1585"/>
      <c r="D1585"/>
      <c r="E1585"/>
      <c r="F1585" s="22"/>
      <c r="G1585"/>
      <c r="H1585"/>
    </row>
    <row r="1586" spans="1:8" x14ac:dyDescent="0.2">
      <c r="A1586"/>
      <c r="B1586"/>
      <c r="C1586"/>
      <c r="D1586"/>
      <c r="E1586"/>
      <c r="F1586" s="22"/>
      <c r="G1586"/>
      <c r="H1586"/>
    </row>
    <row r="1587" spans="1:8" x14ac:dyDescent="0.2">
      <c r="A1587"/>
      <c r="B1587"/>
      <c r="C1587"/>
      <c r="D1587"/>
      <c r="E1587"/>
      <c r="F1587" s="22"/>
      <c r="G1587"/>
      <c r="H1587"/>
    </row>
    <row r="1588" spans="1:8" x14ac:dyDescent="0.2">
      <c r="A1588"/>
      <c r="B1588"/>
      <c r="C1588"/>
      <c r="D1588"/>
      <c r="E1588"/>
      <c r="F1588" s="22"/>
      <c r="G1588"/>
      <c r="H1588"/>
    </row>
    <row r="1589" spans="1:8" x14ac:dyDescent="0.2">
      <c r="A1589"/>
      <c r="B1589"/>
      <c r="C1589"/>
      <c r="D1589"/>
      <c r="E1589"/>
      <c r="F1589" s="22"/>
      <c r="G1589"/>
      <c r="H1589"/>
    </row>
    <row r="1590" spans="1:8" x14ac:dyDescent="0.2">
      <c r="A1590"/>
      <c r="B1590"/>
      <c r="C1590"/>
      <c r="D1590"/>
      <c r="E1590"/>
      <c r="F1590" s="22"/>
      <c r="G1590"/>
      <c r="H1590"/>
    </row>
    <row r="1591" spans="1:8" x14ac:dyDescent="0.2">
      <c r="A1591"/>
      <c r="B1591"/>
      <c r="C1591"/>
      <c r="D1591"/>
      <c r="E1591"/>
      <c r="F1591" s="22"/>
      <c r="G1591"/>
      <c r="H1591"/>
    </row>
    <row r="1592" spans="1:8" x14ac:dyDescent="0.2">
      <c r="A1592"/>
      <c r="B1592"/>
      <c r="C1592"/>
      <c r="D1592"/>
      <c r="E1592"/>
      <c r="F1592" s="22"/>
      <c r="G1592"/>
      <c r="H1592"/>
    </row>
    <row r="1593" spans="1:8" x14ac:dyDescent="0.2">
      <c r="A1593"/>
      <c r="B1593"/>
      <c r="C1593"/>
      <c r="D1593"/>
      <c r="E1593"/>
      <c r="F1593" s="22"/>
      <c r="G1593"/>
      <c r="H1593"/>
    </row>
    <row r="1594" spans="1:8" x14ac:dyDescent="0.2">
      <c r="A1594"/>
      <c r="B1594"/>
      <c r="C1594"/>
      <c r="D1594"/>
      <c r="E1594"/>
      <c r="F1594" s="22"/>
      <c r="G1594"/>
      <c r="H1594"/>
    </row>
    <row r="1595" spans="1:8" x14ac:dyDescent="0.2">
      <c r="A1595"/>
      <c r="B1595"/>
      <c r="C1595"/>
      <c r="D1595"/>
      <c r="E1595"/>
      <c r="F1595" s="22"/>
      <c r="G1595"/>
      <c r="H1595"/>
    </row>
    <row r="1596" spans="1:8" x14ac:dyDescent="0.2">
      <c r="A1596"/>
      <c r="B1596"/>
      <c r="C1596"/>
      <c r="D1596"/>
      <c r="E1596"/>
      <c r="F1596" s="22"/>
      <c r="G1596"/>
      <c r="H1596"/>
    </row>
    <row r="1597" spans="1:8" x14ac:dyDescent="0.2">
      <c r="A1597"/>
      <c r="B1597"/>
      <c r="C1597"/>
      <c r="D1597"/>
      <c r="E1597"/>
      <c r="F1597" s="22"/>
      <c r="G1597"/>
      <c r="H1597"/>
    </row>
    <row r="1598" spans="1:8" x14ac:dyDescent="0.2">
      <c r="A1598"/>
      <c r="B1598"/>
      <c r="C1598"/>
      <c r="D1598"/>
      <c r="E1598"/>
      <c r="F1598" s="22"/>
      <c r="G1598"/>
      <c r="H1598"/>
    </row>
    <row r="1599" spans="1:8" x14ac:dyDescent="0.2">
      <c r="A1599"/>
      <c r="B1599"/>
      <c r="C1599"/>
      <c r="D1599"/>
      <c r="E1599"/>
      <c r="F1599" s="22"/>
      <c r="G1599"/>
      <c r="H1599"/>
    </row>
    <row r="1600" spans="1:8" x14ac:dyDescent="0.2">
      <c r="A1600"/>
      <c r="B1600"/>
      <c r="C1600"/>
      <c r="D1600"/>
      <c r="E1600"/>
      <c r="F1600" s="22"/>
      <c r="G1600"/>
      <c r="H1600"/>
    </row>
    <row r="1601" spans="1:8" x14ac:dyDescent="0.2">
      <c r="A1601"/>
      <c r="B1601"/>
      <c r="C1601"/>
      <c r="D1601"/>
      <c r="E1601"/>
      <c r="F1601" s="22"/>
      <c r="G1601"/>
      <c r="H1601"/>
    </row>
    <row r="1602" spans="1:8" x14ac:dyDescent="0.2">
      <c r="A1602"/>
      <c r="B1602"/>
      <c r="C1602"/>
      <c r="D1602"/>
      <c r="E1602"/>
      <c r="F1602" s="22"/>
      <c r="G1602"/>
      <c r="H1602"/>
    </row>
    <row r="1603" spans="1:8" x14ac:dyDescent="0.2">
      <c r="A1603"/>
      <c r="B1603"/>
      <c r="C1603"/>
      <c r="D1603"/>
      <c r="E1603"/>
      <c r="F1603" s="22"/>
      <c r="G1603"/>
      <c r="H1603"/>
    </row>
    <row r="1604" spans="1:8" x14ac:dyDescent="0.2">
      <c r="A1604"/>
      <c r="B1604"/>
      <c r="C1604"/>
      <c r="D1604"/>
      <c r="E1604"/>
      <c r="F1604" s="22"/>
      <c r="G1604"/>
      <c r="H1604"/>
    </row>
    <row r="1605" spans="1:8" x14ac:dyDescent="0.2">
      <c r="A1605"/>
      <c r="B1605"/>
      <c r="C1605"/>
      <c r="D1605"/>
      <c r="E1605"/>
      <c r="F1605" s="22"/>
      <c r="G1605"/>
      <c r="H1605"/>
    </row>
    <row r="1606" spans="1:8" x14ac:dyDescent="0.2">
      <c r="A1606"/>
      <c r="B1606"/>
      <c r="C1606"/>
      <c r="D1606"/>
      <c r="E1606"/>
      <c r="F1606" s="22"/>
      <c r="G1606"/>
      <c r="H1606"/>
    </row>
    <row r="1607" spans="1:8" x14ac:dyDescent="0.2">
      <c r="A1607"/>
      <c r="B1607"/>
      <c r="C1607"/>
      <c r="D1607"/>
      <c r="E1607"/>
      <c r="F1607" s="22"/>
      <c r="G1607"/>
      <c r="H1607"/>
    </row>
    <row r="1608" spans="1:8" x14ac:dyDescent="0.2">
      <c r="A1608"/>
      <c r="B1608"/>
      <c r="C1608"/>
      <c r="D1608"/>
      <c r="E1608"/>
      <c r="F1608" s="22"/>
      <c r="G1608"/>
      <c r="H1608"/>
    </row>
    <row r="1609" spans="1:8" x14ac:dyDescent="0.2">
      <c r="A1609"/>
      <c r="B1609"/>
      <c r="C1609"/>
      <c r="D1609"/>
      <c r="E1609"/>
      <c r="F1609" s="22"/>
      <c r="G1609"/>
      <c r="H1609"/>
    </row>
    <row r="1610" spans="1:8" x14ac:dyDescent="0.2">
      <c r="A1610"/>
      <c r="B1610"/>
      <c r="C1610"/>
      <c r="D1610"/>
      <c r="E1610"/>
      <c r="F1610" s="22"/>
      <c r="G1610"/>
      <c r="H1610"/>
    </row>
    <row r="1611" spans="1:8" x14ac:dyDescent="0.2">
      <c r="A1611"/>
      <c r="B1611"/>
      <c r="C1611"/>
      <c r="D1611"/>
      <c r="E1611"/>
      <c r="F1611" s="22"/>
      <c r="G1611"/>
      <c r="H1611"/>
    </row>
    <row r="1612" spans="1:8" x14ac:dyDescent="0.2">
      <c r="A1612"/>
      <c r="B1612"/>
      <c r="C1612"/>
      <c r="D1612"/>
      <c r="E1612"/>
      <c r="F1612" s="22"/>
      <c r="G1612"/>
      <c r="H1612"/>
    </row>
    <row r="1613" spans="1:8" x14ac:dyDescent="0.2">
      <c r="A1613"/>
      <c r="B1613"/>
      <c r="C1613"/>
      <c r="D1613"/>
      <c r="E1613"/>
      <c r="F1613" s="22"/>
      <c r="G1613"/>
      <c r="H1613"/>
    </row>
    <row r="1614" spans="1:8" x14ac:dyDescent="0.2">
      <c r="A1614"/>
      <c r="B1614"/>
      <c r="C1614"/>
      <c r="D1614"/>
      <c r="E1614"/>
      <c r="F1614" s="22"/>
      <c r="G1614"/>
      <c r="H1614"/>
    </row>
    <row r="1615" spans="1:8" x14ac:dyDescent="0.2">
      <c r="A1615"/>
      <c r="B1615"/>
      <c r="C1615"/>
      <c r="D1615"/>
      <c r="E1615"/>
      <c r="F1615" s="22"/>
      <c r="G1615"/>
      <c r="H1615"/>
    </row>
    <row r="1616" spans="1:8" x14ac:dyDescent="0.2">
      <c r="A1616"/>
      <c r="B1616"/>
      <c r="C1616"/>
      <c r="D1616"/>
      <c r="E1616"/>
      <c r="F1616" s="22"/>
      <c r="G1616"/>
      <c r="H1616"/>
    </row>
    <row r="1617" spans="1:8" x14ac:dyDescent="0.2">
      <c r="A1617"/>
      <c r="B1617"/>
      <c r="C1617"/>
      <c r="D1617"/>
      <c r="E1617"/>
      <c r="F1617" s="22"/>
      <c r="G1617"/>
      <c r="H1617"/>
    </row>
    <row r="1618" spans="1:8" x14ac:dyDescent="0.2">
      <c r="A1618"/>
      <c r="B1618"/>
      <c r="C1618"/>
      <c r="D1618"/>
      <c r="E1618"/>
      <c r="F1618" s="22"/>
      <c r="G1618"/>
      <c r="H1618"/>
    </row>
    <row r="1619" spans="1:8" x14ac:dyDescent="0.2">
      <c r="A1619"/>
      <c r="B1619"/>
      <c r="C1619"/>
      <c r="D1619"/>
      <c r="E1619"/>
      <c r="F1619" s="22"/>
      <c r="G1619"/>
      <c r="H1619"/>
    </row>
    <row r="1620" spans="1:8" x14ac:dyDescent="0.2">
      <c r="A1620"/>
      <c r="B1620"/>
      <c r="C1620"/>
      <c r="D1620"/>
      <c r="E1620"/>
      <c r="F1620" s="22"/>
      <c r="G1620"/>
      <c r="H1620"/>
    </row>
    <row r="1621" spans="1:8" x14ac:dyDescent="0.2">
      <c r="A1621"/>
      <c r="B1621"/>
      <c r="C1621"/>
      <c r="D1621"/>
      <c r="E1621"/>
      <c r="F1621" s="22"/>
      <c r="G1621"/>
      <c r="H1621"/>
    </row>
    <row r="1622" spans="1:8" x14ac:dyDescent="0.2">
      <c r="A1622"/>
      <c r="B1622"/>
      <c r="C1622"/>
      <c r="D1622"/>
      <c r="E1622"/>
      <c r="F1622" s="22"/>
      <c r="G1622"/>
      <c r="H1622"/>
    </row>
    <row r="1623" spans="1:8" x14ac:dyDescent="0.2">
      <c r="A1623"/>
      <c r="B1623"/>
      <c r="C1623"/>
      <c r="D1623"/>
      <c r="E1623"/>
      <c r="F1623" s="22"/>
      <c r="G1623"/>
      <c r="H1623"/>
    </row>
    <row r="1624" spans="1:8" x14ac:dyDescent="0.2">
      <c r="A1624"/>
      <c r="B1624"/>
      <c r="C1624"/>
      <c r="D1624"/>
      <c r="E1624"/>
      <c r="F1624" s="22"/>
      <c r="G1624"/>
      <c r="H1624"/>
    </row>
    <row r="1625" spans="1:8" x14ac:dyDescent="0.2">
      <c r="A1625"/>
      <c r="B1625"/>
      <c r="C1625"/>
      <c r="D1625"/>
      <c r="E1625"/>
      <c r="F1625" s="22"/>
      <c r="G1625"/>
      <c r="H1625"/>
    </row>
    <row r="1626" spans="1:8" x14ac:dyDescent="0.2">
      <c r="A1626"/>
      <c r="B1626"/>
      <c r="C1626"/>
      <c r="D1626"/>
      <c r="E1626"/>
      <c r="F1626" s="22"/>
      <c r="G1626"/>
      <c r="H1626"/>
    </row>
    <row r="1627" spans="1:8" x14ac:dyDescent="0.2">
      <c r="A1627"/>
      <c r="B1627"/>
      <c r="C1627"/>
      <c r="D1627"/>
      <c r="E1627"/>
      <c r="F1627" s="22"/>
      <c r="G1627"/>
      <c r="H1627"/>
    </row>
    <row r="1628" spans="1:8" x14ac:dyDescent="0.2">
      <c r="A1628"/>
      <c r="B1628"/>
      <c r="C1628"/>
      <c r="D1628"/>
      <c r="E1628"/>
      <c r="F1628" s="22"/>
      <c r="G1628"/>
      <c r="H1628"/>
    </row>
    <row r="1629" spans="1:8" x14ac:dyDescent="0.2">
      <c r="A1629"/>
      <c r="B1629"/>
      <c r="C1629"/>
      <c r="D1629"/>
      <c r="E1629"/>
      <c r="F1629" s="22"/>
      <c r="G1629"/>
      <c r="H1629"/>
    </row>
    <row r="1630" spans="1:8" x14ac:dyDescent="0.2">
      <c r="A1630"/>
      <c r="B1630"/>
      <c r="C1630"/>
      <c r="D1630"/>
      <c r="E1630"/>
      <c r="F1630" s="22"/>
      <c r="G1630"/>
      <c r="H1630"/>
    </row>
    <row r="1631" spans="1:8" x14ac:dyDescent="0.2">
      <c r="A1631"/>
      <c r="B1631"/>
      <c r="C1631"/>
      <c r="D1631"/>
      <c r="E1631"/>
      <c r="F1631" s="22"/>
      <c r="G1631"/>
      <c r="H1631"/>
    </row>
    <row r="1632" spans="1:8" x14ac:dyDescent="0.2">
      <c r="A1632"/>
      <c r="B1632"/>
      <c r="C1632"/>
      <c r="D1632"/>
      <c r="E1632"/>
      <c r="F1632" s="22"/>
      <c r="G1632"/>
      <c r="H1632"/>
    </row>
    <row r="1633" spans="1:8" x14ac:dyDescent="0.2">
      <c r="A1633"/>
      <c r="B1633"/>
      <c r="C1633"/>
      <c r="D1633"/>
      <c r="E1633"/>
      <c r="F1633" s="22"/>
      <c r="G1633"/>
      <c r="H1633"/>
    </row>
    <row r="1634" spans="1:8" x14ac:dyDescent="0.2">
      <c r="A1634"/>
      <c r="B1634"/>
      <c r="C1634"/>
      <c r="D1634"/>
      <c r="E1634"/>
      <c r="F1634" s="22"/>
      <c r="G1634"/>
      <c r="H1634"/>
    </row>
    <row r="1635" spans="1:8" x14ac:dyDescent="0.2">
      <c r="A1635"/>
      <c r="B1635"/>
      <c r="C1635"/>
      <c r="D1635"/>
      <c r="E1635"/>
      <c r="F1635" s="22"/>
      <c r="G1635"/>
      <c r="H1635"/>
    </row>
    <row r="1636" spans="1:8" x14ac:dyDescent="0.2">
      <c r="A1636"/>
      <c r="B1636"/>
      <c r="C1636"/>
      <c r="D1636"/>
      <c r="E1636"/>
      <c r="F1636" s="22"/>
      <c r="G1636"/>
      <c r="H1636"/>
    </row>
    <row r="1637" spans="1:8" x14ac:dyDescent="0.2">
      <c r="A1637"/>
      <c r="B1637"/>
      <c r="C1637"/>
      <c r="D1637"/>
      <c r="E1637"/>
      <c r="F1637" s="22"/>
      <c r="G1637"/>
      <c r="H1637"/>
    </row>
    <row r="1638" spans="1:8" x14ac:dyDescent="0.2">
      <c r="A1638"/>
      <c r="B1638"/>
      <c r="C1638"/>
      <c r="D1638"/>
      <c r="E1638"/>
      <c r="F1638" s="22"/>
      <c r="G1638"/>
      <c r="H1638"/>
    </row>
    <row r="1639" spans="1:8" x14ac:dyDescent="0.2">
      <c r="A1639"/>
      <c r="B1639"/>
      <c r="C1639"/>
      <c r="D1639"/>
      <c r="E1639"/>
      <c r="F1639" s="22"/>
      <c r="G1639"/>
      <c r="H1639"/>
    </row>
    <row r="1640" spans="1:8" x14ac:dyDescent="0.2">
      <c r="A1640"/>
      <c r="B1640"/>
      <c r="C1640"/>
      <c r="D1640"/>
      <c r="E1640"/>
      <c r="F1640" s="22"/>
      <c r="G1640"/>
      <c r="H1640"/>
    </row>
    <row r="1641" spans="1:8" x14ac:dyDescent="0.2">
      <c r="A1641"/>
      <c r="B1641"/>
      <c r="C1641"/>
      <c r="D1641"/>
      <c r="E1641"/>
      <c r="F1641" s="22"/>
      <c r="G1641"/>
      <c r="H1641"/>
    </row>
    <row r="1642" spans="1:8" x14ac:dyDescent="0.2">
      <c r="A1642"/>
      <c r="B1642"/>
      <c r="C1642"/>
      <c r="D1642"/>
      <c r="E1642"/>
      <c r="F1642" s="22"/>
      <c r="G1642"/>
      <c r="H1642"/>
    </row>
    <row r="1643" spans="1:8" x14ac:dyDescent="0.2">
      <c r="A1643"/>
      <c r="B1643"/>
      <c r="C1643"/>
      <c r="D1643"/>
      <c r="E1643"/>
      <c r="F1643" s="22"/>
      <c r="G1643"/>
      <c r="H1643"/>
    </row>
    <row r="1644" spans="1:8" x14ac:dyDescent="0.2">
      <c r="A1644"/>
      <c r="B1644"/>
      <c r="C1644"/>
      <c r="D1644"/>
      <c r="E1644"/>
      <c r="F1644" s="22"/>
      <c r="G1644"/>
      <c r="H1644"/>
    </row>
    <row r="1645" spans="1:8" x14ac:dyDescent="0.2">
      <c r="A1645"/>
      <c r="B1645"/>
      <c r="C1645"/>
      <c r="D1645"/>
      <c r="E1645"/>
      <c r="F1645" s="22"/>
      <c r="G1645"/>
      <c r="H1645"/>
    </row>
    <row r="1646" spans="1:8" x14ac:dyDescent="0.2">
      <c r="A1646"/>
      <c r="B1646"/>
      <c r="C1646"/>
      <c r="D1646"/>
      <c r="E1646"/>
      <c r="F1646" s="22"/>
      <c r="G1646"/>
      <c r="H1646"/>
    </row>
    <row r="1647" spans="1:8" x14ac:dyDescent="0.2">
      <c r="A1647"/>
      <c r="B1647"/>
      <c r="C1647"/>
      <c r="D1647"/>
      <c r="E1647"/>
      <c r="F1647" s="22"/>
      <c r="G1647"/>
      <c r="H1647"/>
    </row>
    <row r="1648" spans="1:8" x14ac:dyDescent="0.2">
      <c r="A1648"/>
      <c r="B1648"/>
      <c r="C1648"/>
      <c r="D1648"/>
      <c r="E1648"/>
      <c r="F1648" s="22"/>
      <c r="G1648"/>
      <c r="H1648"/>
    </row>
    <row r="1649" spans="1:8" x14ac:dyDescent="0.2">
      <c r="A1649"/>
      <c r="B1649"/>
      <c r="C1649"/>
      <c r="D1649"/>
      <c r="E1649"/>
      <c r="F1649" s="22"/>
      <c r="G1649"/>
      <c r="H1649"/>
    </row>
    <row r="1650" spans="1:8" x14ac:dyDescent="0.2">
      <c r="A1650"/>
      <c r="B1650"/>
      <c r="C1650"/>
      <c r="D1650"/>
      <c r="E1650"/>
      <c r="F1650" s="22"/>
      <c r="G1650"/>
      <c r="H1650"/>
    </row>
    <row r="1651" spans="1:8" x14ac:dyDescent="0.2">
      <c r="A1651"/>
      <c r="B1651"/>
      <c r="C1651"/>
      <c r="D1651"/>
      <c r="E1651"/>
      <c r="F1651" s="22"/>
      <c r="G1651"/>
      <c r="H1651"/>
    </row>
    <row r="1652" spans="1:8" x14ac:dyDescent="0.2">
      <c r="A1652"/>
      <c r="B1652"/>
      <c r="C1652"/>
      <c r="D1652"/>
      <c r="E1652"/>
      <c r="F1652" s="22"/>
      <c r="G1652"/>
      <c r="H1652"/>
    </row>
    <row r="1653" spans="1:8" x14ac:dyDescent="0.2">
      <c r="A1653"/>
      <c r="B1653"/>
      <c r="C1653"/>
      <c r="D1653"/>
      <c r="E1653"/>
      <c r="F1653" s="22"/>
      <c r="G1653"/>
      <c r="H1653"/>
    </row>
    <row r="1654" spans="1:8" x14ac:dyDescent="0.2">
      <c r="A1654"/>
      <c r="B1654"/>
      <c r="C1654"/>
      <c r="D1654"/>
      <c r="E1654"/>
      <c r="F1654" s="22"/>
      <c r="G1654"/>
      <c r="H1654"/>
    </row>
    <row r="1655" spans="1:8" x14ac:dyDescent="0.2">
      <c r="A1655"/>
      <c r="B1655"/>
      <c r="C1655"/>
      <c r="D1655"/>
      <c r="E1655"/>
      <c r="F1655" s="22"/>
      <c r="G1655"/>
      <c r="H1655"/>
    </row>
    <row r="1656" spans="1:8" x14ac:dyDescent="0.2">
      <c r="A1656"/>
      <c r="B1656"/>
      <c r="C1656"/>
      <c r="D1656"/>
      <c r="E1656"/>
      <c r="F1656" s="22"/>
      <c r="G1656"/>
      <c r="H1656"/>
    </row>
    <row r="1657" spans="1:8" x14ac:dyDescent="0.2">
      <c r="A1657"/>
      <c r="B1657"/>
      <c r="C1657"/>
      <c r="D1657"/>
      <c r="E1657"/>
      <c r="F1657" s="22"/>
      <c r="G1657"/>
      <c r="H1657"/>
    </row>
    <row r="1658" spans="1:8" x14ac:dyDescent="0.2">
      <c r="A1658"/>
      <c r="B1658"/>
      <c r="C1658"/>
      <c r="D1658"/>
      <c r="E1658"/>
      <c r="F1658" s="22"/>
      <c r="G1658"/>
      <c r="H1658"/>
    </row>
    <row r="1659" spans="1:8" x14ac:dyDescent="0.2">
      <c r="A1659"/>
      <c r="B1659"/>
      <c r="C1659"/>
      <c r="D1659"/>
      <c r="E1659"/>
      <c r="F1659" s="22"/>
      <c r="G1659"/>
      <c r="H1659"/>
    </row>
    <row r="1660" spans="1:8" x14ac:dyDescent="0.2">
      <c r="A1660"/>
      <c r="B1660"/>
      <c r="C1660"/>
      <c r="D1660"/>
      <c r="E1660"/>
      <c r="F1660" s="22"/>
      <c r="G1660"/>
      <c r="H1660"/>
    </row>
    <row r="1661" spans="1:8" x14ac:dyDescent="0.2">
      <c r="A1661"/>
      <c r="B1661"/>
      <c r="C1661"/>
      <c r="D1661"/>
      <c r="E1661"/>
      <c r="F1661" s="22"/>
      <c r="G1661"/>
      <c r="H1661"/>
    </row>
    <row r="1662" spans="1:8" x14ac:dyDescent="0.2">
      <c r="A1662"/>
      <c r="B1662"/>
      <c r="C1662"/>
      <c r="D1662"/>
      <c r="E1662"/>
      <c r="F1662" s="22"/>
      <c r="G1662"/>
      <c r="H1662"/>
    </row>
    <row r="1663" spans="1:8" x14ac:dyDescent="0.2">
      <c r="A1663"/>
      <c r="B1663"/>
      <c r="C1663"/>
      <c r="D1663"/>
      <c r="E1663"/>
      <c r="F1663" s="22"/>
      <c r="G1663"/>
      <c r="H1663"/>
    </row>
    <row r="1664" spans="1:8" x14ac:dyDescent="0.2">
      <c r="A1664"/>
      <c r="B1664"/>
      <c r="C1664"/>
      <c r="D1664"/>
      <c r="E1664"/>
      <c r="F1664" s="22"/>
      <c r="G1664"/>
      <c r="H1664"/>
    </row>
    <row r="1665" spans="1:8" x14ac:dyDescent="0.2">
      <c r="A1665"/>
      <c r="B1665"/>
      <c r="C1665"/>
      <c r="D1665"/>
      <c r="E1665"/>
      <c r="F1665" s="22"/>
      <c r="G1665"/>
      <c r="H1665"/>
    </row>
    <row r="1666" spans="1:8" x14ac:dyDescent="0.2">
      <c r="A1666"/>
      <c r="B1666"/>
      <c r="C1666"/>
      <c r="D1666"/>
      <c r="E1666"/>
      <c r="F1666" s="22"/>
      <c r="G1666"/>
      <c r="H1666"/>
    </row>
    <row r="1667" spans="1:8" x14ac:dyDescent="0.2">
      <c r="A1667"/>
      <c r="B1667"/>
      <c r="C1667"/>
      <c r="D1667"/>
      <c r="E1667"/>
      <c r="F1667" s="22"/>
      <c r="G1667"/>
      <c r="H1667"/>
    </row>
    <row r="1668" spans="1:8" x14ac:dyDescent="0.2">
      <c r="A1668"/>
      <c r="B1668"/>
      <c r="C1668"/>
      <c r="D1668"/>
      <c r="E1668"/>
      <c r="F1668" s="22"/>
      <c r="G1668"/>
      <c r="H1668"/>
    </row>
    <row r="1669" spans="1:8" x14ac:dyDescent="0.2">
      <c r="A1669"/>
      <c r="B1669"/>
      <c r="C1669"/>
      <c r="D1669"/>
      <c r="E1669"/>
      <c r="F1669" s="22"/>
      <c r="G1669"/>
      <c r="H1669"/>
    </row>
    <row r="1670" spans="1:8" x14ac:dyDescent="0.2">
      <c r="A1670"/>
      <c r="B1670"/>
      <c r="C1670"/>
      <c r="D1670"/>
      <c r="E1670"/>
      <c r="F1670" s="22"/>
      <c r="G1670"/>
      <c r="H1670"/>
    </row>
    <row r="1671" spans="1:8" x14ac:dyDescent="0.2">
      <c r="A1671"/>
      <c r="B1671"/>
      <c r="C1671"/>
      <c r="D1671"/>
      <c r="E1671"/>
      <c r="F1671" s="22"/>
      <c r="G1671"/>
      <c r="H1671"/>
    </row>
    <row r="1672" spans="1:8" x14ac:dyDescent="0.2">
      <c r="A1672"/>
      <c r="B1672"/>
      <c r="C1672"/>
      <c r="D1672"/>
      <c r="E1672"/>
      <c r="F1672" s="22"/>
      <c r="G1672"/>
      <c r="H1672"/>
    </row>
    <row r="1673" spans="1:8" x14ac:dyDescent="0.2">
      <c r="A1673"/>
      <c r="B1673"/>
      <c r="C1673"/>
      <c r="D1673"/>
      <c r="E1673"/>
      <c r="F1673" s="22"/>
      <c r="G1673"/>
      <c r="H1673"/>
    </row>
    <row r="1674" spans="1:8" x14ac:dyDescent="0.2">
      <c r="A1674"/>
      <c r="B1674"/>
      <c r="C1674"/>
      <c r="D1674"/>
      <c r="E1674"/>
      <c r="F1674" s="22"/>
      <c r="G1674"/>
      <c r="H1674"/>
    </row>
    <row r="1675" spans="1:8" x14ac:dyDescent="0.2">
      <c r="A1675"/>
      <c r="B1675"/>
      <c r="C1675"/>
      <c r="D1675"/>
      <c r="E1675"/>
      <c r="F1675" s="22"/>
      <c r="G1675"/>
      <c r="H1675"/>
    </row>
    <row r="1676" spans="1:8" x14ac:dyDescent="0.2">
      <c r="A1676"/>
      <c r="B1676"/>
      <c r="C1676"/>
      <c r="D1676"/>
      <c r="E1676"/>
      <c r="F1676" s="22"/>
      <c r="G1676"/>
      <c r="H1676"/>
    </row>
    <row r="1677" spans="1:8" x14ac:dyDescent="0.2">
      <c r="A1677"/>
      <c r="B1677"/>
      <c r="C1677"/>
      <c r="D1677"/>
      <c r="E1677"/>
      <c r="F1677" s="22"/>
      <c r="G1677"/>
      <c r="H1677"/>
    </row>
    <row r="1678" spans="1:8" x14ac:dyDescent="0.2">
      <c r="A1678"/>
      <c r="B1678"/>
      <c r="C1678"/>
      <c r="D1678"/>
      <c r="E1678"/>
      <c r="F1678" s="22"/>
      <c r="G1678"/>
      <c r="H1678"/>
    </row>
    <row r="1679" spans="1:8" x14ac:dyDescent="0.2">
      <c r="A1679"/>
      <c r="B1679"/>
      <c r="C1679"/>
      <c r="D1679"/>
      <c r="E1679"/>
      <c r="F1679" s="22"/>
      <c r="G1679"/>
      <c r="H1679"/>
    </row>
    <row r="1680" spans="1:8" x14ac:dyDescent="0.2">
      <c r="A1680"/>
      <c r="B1680"/>
      <c r="C1680"/>
      <c r="D1680"/>
      <c r="E1680"/>
      <c r="F1680" s="22"/>
      <c r="G1680"/>
      <c r="H1680"/>
    </row>
    <row r="1681" spans="1:8" x14ac:dyDescent="0.2">
      <c r="A1681"/>
      <c r="B1681"/>
      <c r="C1681"/>
      <c r="D1681"/>
      <c r="E1681"/>
      <c r="F1681" s="22"/>
      <c r="G1681"/>
      <c r="H1681"/>
    </row>
    <row r="1682" spans="1:8" x14ac:dyDescent="0.2">
      <c r="A1682"/>
      <c r="B1682"/>
      <c r="C1682"/>
      <c r="D1682"/>
      <c r="E1682"/>
      <c r="F1682" s="22"/>
      <c r="G1682"/>
      <c r="H1682"/>
    </row>
    <row r="1683" spans="1:8" x14ac:dyDescent="0.2">
      <c r="A1683"/>
      <c r="B1683"/>
      <c r="C1683"/>
      <c r="D1683"/>
      <c r="E1683"/>
      <c r="F1683" s="22"/>
      <c r="G1683"/>
      <c r="H1683"/>
    </row>
    <row r="1684" spans="1:8" x14ac:dyDescent="0.2">
      <c r="A1684"/>
      <c r="B1684"/>
      <c r="C1684"/>
      <c r="D1684"/>
      <c r="E1684"/>
      <c r="F1684" s="22"/>
      <c r="G1684"/>
      <c r="H1684"/>
    </row>
    <row r="1685" spans="1:8" x14ac:dyDescent="0.2">
      <c r="A1685"/>
      <c r="B1685"/>
      <c r="C1685"/>
      <c r="D1685"/>
      <c r="E1685"/>
      <c r="F1685" s="22"/>
      <c r="G1685"/>
      <c r="H1685"/>
    </row>
    <row r="1686" spans="1:8" x14ac:dyDescent="0.2">
      <c r="A1686"/>
      <c r="B1686"/>
      <c r="C1686"/>
      <c r="D1686"/>
      <c r="E1686"/>
      <c r="F1686" s="22"/>
      <c r="G1686"/>
      <c r="H1686"/>
    </row>
    <row r="1687" spans="1:8" x14ac:dyDescent="0.2">
      <c r="A1687"/>
      <c r="B1687"/>
      <c r="C1687"/>
      <c r="D1687"/>
      <c r="E1687"/>
      <c r="F1687" s="22"/>
      <c r="G1687"/>
      <c r="H1687"/>
    </row>
    <row r="1688" spans="1:8" x14ac:dyDescent="0.2">
      <c r="A1688"/>
      <c r="B1688"/>
      <c r="C1688"/>
      <c r="D1688"/>
      <c r="E1688"/>
      <c r="F1688" s="22"/>
      <c r="G1688"/>
      <c r="H1688"/>
    </row>
    <row r="1689" spans="1:8" x14ac:dyDescent="0.2">
      <c r="A1689"/>
      <c r="B1689"/>
      <c r="C1689"/>
      <c r="D1689"/>
      <c r="E1689"/>
      <c r="F1689" s="22"/>
      <c r="G1689"/>
      <c r="H1689"/>
    </row>
    <row r="1690" spans="1:8" x14ac:dyDescent="0.2">
      <c r="A1690"/>
      <c r="B1690"/>
      <c r="C1690"/>
      <c r="D1690"/>
      <c r="E1690"/>
      <c r="F1690" s="22"/>
      <c r="G1690"/>
      <c r="H1690"/>
    </row>
    <row r="1691" spans="1:8" x14ac:dyDescent="0.2">
      <c r="A1691"/>
      <c r="B1691"/>
      <c r="C1691"/>
      <c r="D1691"/>
      <c r="E1691"/>
      <c r="F1691" s="22"/>
      <c r="G1691"/>
      <c r="H1691"/>
    </row>
    <row r="1692" spans="1:8" x14ac:dyDescent="0.2">
      <c r="A1692"/>
      <c r="B1692"/>
      <c r="C1692"/>
      <c r="D1692"/>
      <c r="E1692"/>
      <c r="F1692" s="22"/>
      <c r="G1692"/>
      <c r="H1692"/>
    </row>
    <row r="1693" spans="1:8" x14ac:dyDescent="0.2">
      <c r="A1693"/>
      <c r="B1693"/>
      <c r="C1693"/>
      <c r="D1693"/>
      <c r="E1693"/>
      <c r="F1693" s="22"/>
      <c r="G1693"/>
      <c r="H1693"/>
    </row>
    <row r="1694" spans="1:8" x14ac:dyDescent="0.2">
      <c r="A1694"/>
      <c r="B1694"/>
      <c r="C1694"/>
      <c r="D1694"/>
      <c r="E1694"/>
      <c r="F1694" s="22"/>
      <c r="G1694"/>
      <c r="H1694"/>
    </row>
    <row r="1695" spans="1:8" x14ac:dyDescent="0.2">
      <c r="A1695"/>
      <c r="B1695"/>
      <c r="C1695"/>
      <c r="D1695"/>
      <c r="E1695"/>
      <c r="F1695" s="22"/>
      <c r="G1695"/>
      <c r="H1695"/>
    </row>
    <row r="1696" spans="1:8" x14ac:dyDescent="0.2">
      <c r="A1696"/>
      <c r="B1696"/>
      <c r="C1696"/>
      <c r="D1696"/>
      <c r="E1696"/>
      <c r="F1696" s="22"/>
      <c r="G1696"/>
      <c r="H1696"/>
    </row>
    <row r="1697" spans="1:8" x14ac:dyDescent="0.2">
      <c r="A1697"/>
      <c r="B1697"/>
      <c r="C1697"/>
      <c r="D1697"/>
      <c r="E1697"/>
      <c r="F1697" s="22"/>
      <c r="G1697"/>
      <c r="H1697"/>
    </row>
    <row r="1698" spans="1:8" x14ac:dyDescent="0.2">
      <c r="A1698"/>
      <c r="B1698"/>
      <c r="C1698"/>
      <c r="D1698"/>
      <c r="E1698"/>
      <c r="F1698" s="22"/>
      <c r="G1698"/>
      <c r="H1698"/>
    </row>
    <row r="1699" spans="1:8" x14ac:dyDescent="0.2">
      <c r="A1699"/>
      <c r="B1699"/>
      <c r="C1699"/>
      <c r="D1699"/>
      <c r="E1699"/>
      <c r="F1699" s="22"/>
      <c r="G1699"/>
      <c r="H1699"/>
    </row>
    <row r="1700" spans="1:8" x14ac:dyDescent="0.2">
      <c r="A1700"/>
      <c r="B1700"/>
      <c r="C1700"/>
      <c r="D1700"/>
      <c r="E1700"/>
      <c r="F1700" s="22"/>
      <c r="G1700"/>
      <c r="H1700"/>
    </row>
    <row r="1701" spans="1:8" x14ac:dyDescent="0.2">
      <c r="A1701"/>
      <c r="B1701"/>
      <c r="C1701"/>
      <c r="D1701"/>
      <c r="E1701"/>
      <c r="F1701" s="22"/>
      <c r="G1701"/>
      <c r="H1701"/>
    </row>
    <row r="1702" spans="1:8" x14ac:dyDescent="0.2">
      <c r="A1702"/>
      <c r="B1702"/>
      <c r="C1702"/>
      <c r="D1702"/>
      <c r="E1702"/>
      <c r="F1702" s="22"/>
      <c r="G1702"/>
      <c r="H1702"/>
    </row>
    <row r="1703" spans="1:8" x14ac:dyDescent="0.2">
      <c r="A1703"/>
      <c r="B1703"/>
      <c r="C1703"/>
      <c r="D1703"/>
      <c r="E1703"/>
      <c r="F1703" s="22"/>
      <c r="G1703"/>
      <c r="H1703"/>
    </row>
    <row r="1704" spans="1:8" x14ac:dyDescent="0.2">
      <c r="A1704"/>
      <c r="B1704"/>
      <c r="C1704"/>
      <c r="D1704"/>
      <c r="E1704"/>
      <c r="F1704" s="22"/>
      <c r="G1704"/>
      <c r="H1704"/>
    </row>
    <row r="1705" spans="1:8" x14ac:dyDescent="0.2">
      <c r="A1705"/>
      <c r="B1705"/>
      <c r="C1705"/>
      <c r="D1705"/>
      <c r="E1705"/>
      <c r="F1705" s="22"/>
      <c r="G1705"/>
      <c r="H1705"/>
    </row>
    <row r="1706" spans="1:8" x14ac:dyDescent="0.2">
      <c r="A1706"/>
      <c r="B1706"/>
      <c r="C1706"/>
      <c r="D1706"/>
      <c r="E1706"/>
      <c r="F1706" s="22"/>
      <c r="G1706"/>
      <c r="H1706"/>
    </row>
    <row r="1707" spans="1:8" x14ac:dyDescent="0.2">
      <c r="A1707"/>
      <c r="B1707"/>
      <c r="C1707"/>
      <c r="D1707"/>
      <c r="E1707"/>
      <c r="F1707" s="22"/>
      <c r="G1707"/>
      <c r="H1707"/>
    </row>
    <row r="1708" spans="1:8" x14ac:dyDescent="0.2">
      <c r="A1708"/>
      <c r="B1708"/>
      <c r="C1708"/>
      <c r="D1708"/>
      <c r="E1708"/>
      <c r="F1708" s="22"/>
      <c r="G1708"/>
      <c r="H1708"/>
    </row>
    <row r="1709" spans="1:8" x14ac:dyDescent="0.2">
      <c r="A1709"/>
      <c r="B1709"/>
      <c r="C1709"/>
      <c r="D1709"/>
      <c r="E1709"/>
      <c r="F1709" s="22"/>
      <c r="G1709"/>
      <c r="H1709"/>
    </row>
    <row r="1710" spans="1:8" x14ac:dyDescent="0.2">
      <c r="A1710"/>
      <c r="B1710"/>
      <c r="C1710"/>
      <c r="D1710"/>
      <c r="E1710"/>
      <c r="F1710" s="22"/>
      <c r="G1710"/>
      <c r="H1710"/>
    </row>
    <row r="1711" spans="1:8" x14ac:dyDescent="0.2">
      <c r="A1711"/>
      <c r="B1711"/>
      <c r="C1711"/>
      <c r="D1711"/>
      <c r="E1711"/>
      <c r="F1711" s="22"/>
      <c r="G1711"/>
      <c r="H1711"/>
    </row>
    <row r="1712" spans="1:8" x14ac:dyDescent="0.2">
      <c r="A1712"/>
      <c r="B1712"/>
      <c r="C1712"/>
      <c r="D1712"/>
      <c r="E1712"/>
      <c r="F1712" s="22"/>
      <c r="G1712"/>
      <c r="H1712"/>
    </row>
    <row r="1713" spans="1:8" x14ac:dyDescent="0.2">
      <c r="A1713"/>
      <c r="B1713"/>
      <c r="C1713"/>
      <c r="D1713"/>
      <c r="E1713"/>
      <c r="F1713" s="22"/>
      <c r="G1713"/>
      <c r="H1713"/>
    </row>
    <row r="1714" spans="1:8" x14ac:dyDescent="0.2">
      <c r="A1714"/>
      <c r="B1714"/>
      <c r="C1714"/>
      <c r="D1714"/>
      <c r="E1714"/>
      <c r="F1714" s="22"/>
      <c r="G1714"/>
      <c r="H1714"/>
    </row>
    <row r="1715" spans="1:8" x14ac:dyDescent="0.2">
      <c r="A1715"/>
      <c r="B1715"/>
      <c r="C1715"/>
      <c r="D1715"/>
      <c r="E1715"/>
      <c r="F1715" s="22"/>
      <c r="G1715"/>
      <c r="H1715"/>
    </row>
    <row r="1716" spans="1:8" x14ac:dyDescent="0.2">
      <c r="A1716"/>
      <c r="B1716"/>
      <c r="C1716"/>
      <c r="D1716"/>
      <c r="E1716"/>
      <c r="F1716" s="22"/>
      <c r="G1716"/>
      <c r="H1716"/>
    </row>
    <row r="1717" spans="1:8" x14ac:dyDescent="0.2">
      <c r="A1717"/>
      <c r="B1717"/>
      <c r="C1717"/>
      <c r="D1717"/>
      <c r="E1717"/>
      <c r="F1717" s="22"/>
      <c r="G1717"/>
      <c r="H1717"/>
    </row>
    <row r="1718" spans="1:8" x14ac:dyDescent="0.2">
      <c r="A1718"/>
      <c r="B1718"/>
      <c r="C1718"/>
      <c r="D1718"/>
      <c r="E1718"/>
      <c r="F1718" s="22"/>
      <c r="G1718"/>
      <c r="H1718"/>
    </row>
    <row r="1719" spans="1:8" x14ac:dyDescent="0.2">
      <c r="A1719"/>
      <c r="B1719"/>
      <c r="C1719"/>
      <c r="D1719"/>
      <c r="E1719"/>
      <c r="F1719" s="22"/>
      <c r="G1719"/>
      <c r="H1719"/>
    </row>
    <row r="1720" spans="1:8" x14ac:dyDescent="0.2">
      <c r="A1720"/>
      <c r="B1720"/>
      <c r="C1720"/>
      <c r="D1720"/>
      <c r="E1720"/>
      <c r="F1720" s="22"/>
      <c r="G1720"/>
      <c r="H1720"/>
    </row>
    <row r="1721" spans="1:8" x14ac:dyDescent="0.2">
      <c r="A1721"/>
      <c r="B1721"/>
      <c r="C1721"/>
      <c r="D1721"/>
      <c r="E1721"/>
      <c r="F1721" s="22"/>
      <c r="G1721"/>
      <c r="H1721"/>
    </row>
    <row r="1722" spans="1:8" x14ac:dyDescent="0.2">
      <c r="A1722"/>
      <c r="B1722"/>
      <c r="C1722"/>
      <c r="D1722"/>
      <c r="E1722"/>
      <c r="F1722" s="22"/>
      <c r="G1722"/>
      <c r="H1722"/>
    </row>
    <row r="1723" spans="1:8" x14ac:dyDescent="0.2">
      <c r="A1723"/>
      <c r="B1723"/>
      <c r="C1723"/>
      <c r="D1723"/>
      <c r="E1723"/>
      <c r="F1723" s="22"/>
      <c r="G1723"/>
      <c r="H1723"/>
    </row>
    <row r="1724" spans="1:8" x14ac:dyDescent="0.2">
      <c r="A1724"/>
      <c r="B1724"/>
      <c r="C1724"/>
      <c r="D1724"/>
      <c r="E1724"/>
      <c r="F1724" s="22"/>
      <c r="G1724"/>
      <c r="H1724"/>
    </row>
    <row r="1725" spans="1:8" x14ac:dyDescent="0.2">
      <c r="A1725"/>
      <c r="B1725"/>
      <c r="C1725"/>
      <c r="D1725"/>
      <c r="E1725"/>
      <c r="F1725" s="22"/>
      <c r="G1725"/>
      <c r="H1725"/>
    </row>
    <row r="1726" spans="1:8" x14ac:dyDescent="0.2">
      <c r="A1726"/>
      <c r="B1726"/>
      <c r="C1726"/>
      <c r="D1726"/>
      <c r="E1726"/>
      <c r="F1726" s="22"/>
      <c r="G1726"/>
      <c r="H1726"/>
    </row>
    <row r="1727" spans="1:8" x14ac:dyDescent="0.2">
      <c r="A1727"/>
      <c r="B1727"/>
      <c r="C1727"/>
      <c r="D1727"/>
      <c r="E1727"/>
      <c r="F1727" s="22"/>
      <c r="G1727"/>
      <c r="H1727"/>
    </row>
    <row r="1728" spans="1:8" x14ac:dyDescent="0.2">
      <c r="A1728"/>
      <c r="B1728"/>
      <c r="C1728"/>
      <c r="D1728"/>
      <c r="E1728"/>
      <c r="F1728" s="22"/>
      <c r="G1728"/>
      <c r="H1728"/>
    </row>
    <row r="1729" spans="1:8" x14ac:dyDescent="0.2">
      <c r="A1729"/>
      <c r="B1729"/>
      <c r="C1729"/>
      <c r="D1729"/>
      <c r="E1729"/>
      <c r="F1729" s="22"/>
      <c r="G1729"/>
      <c r="H1729"/>
    </row>
    <row r="1730" spans="1:8" x14ac:dyDescent="0.2">
      <c r="A1730"/>
      <c r="B1730"/>
      <c r="C1730"/>
      <c r="D1730"/>
      <c r="E1730"/>
      <c r="F1730" s="22"/>
      <c r="G1730"/>
      <c r="H1730"/>
    </row>
    <row r="1731" spans="1:8" x14ac:dyDescent="0.2">
      <c r="A1731"/>
      <c r="B1731"/>
      <c r="C1731"/>
      <c r="D1731"/>
      <c r="E1731"/>
      <c r="F1731" s="22"/>
      <c r="G1731"/>
      <c r="H1731"/>
    </row>
    <row r="1732" spans="1:8" x14ac:dyDescent="0.2">
      <c r="A1732"/>
      <c r="B1732"/>
      <c r="C1732"/>
      <c r="D1732"/>
      <c r="E1732"/>
      <c r="F1732" s="22"/>
      <c r="G1732"/>
      <c r="H1732"/>
    </row>
    <row r="1733" spans="1:8" x14ac:dyDescent="0.2">
      <c r="A1733"/>
      <c r="B1733"/>
      <c r="C1733"/>
      <c r="D1733"/>
      <c r="E1733"/>
      <c r="F1733" s="22"/>
      <c r="G1733"/>
      <c r="H1733"/>
    </row>
    <row r="1734" spans="1:8" x14ac:dyDescent="0.2">
      <c r="A1734"/>
      <c r="B1734"/>
      <c r="C1734"/>
      <c r="D1734"/>
      <c r="E1734"/>
      <c r="F1734" s="22"/>
      <c r="G1734"/>
      <c r="H1734"/>
    </row>
    <row r="1735" spans="1:8" x14ac:dyDescent="0.2">
      <c r="A1735"/>
      <c r="B1735"/>
      <c r="C1735"/>
      <c r="D1735"/>
      <c r="E1735"/>
      <c r="F1735" s="22"/>
      <c r="G1735"/>
      <c r="H1735"/>
    </row>
    <row r="1736" spans="1:8" x14ac:dyDescent="0.2">
      <c r="A1736"/>
      <c r="B1736"/>
      <c r="C1736"/>
      <c r="D1736"/>
      <c r="E1736"/>
      <c r="F1736" s="22"/>
      <c r="G1736"/>
      <c r="H1736"/>
    </row>
    <row r="1737" spans="1:8" x14ac:dyDescent="0.2">
      <c r="A1737"/>
      <c r="B1737"/>
      <c r="C1737"/>
      <c r="D1737"/>
      <c r="E1737"/>
      <c r="F1737" s="22"/>
      <c r="G1737"/>
      <c r="H1737"/>
    </row>
    <row r="1738" spans="1:8" x14ac:dyDescent="0.2">
      <c r="A1738"/>
      <c r="B1738"/>
      <c r="C1738"/>
      <c r="D1738"/>
      <c r="E1738"/>
      <c r="F1738" s="22"/>
      <c r="G1738"/>
      <c r="H1738"/>
    </row>
    <row r="1739" spans="1:8" x14ac:dyDescent="0.2">
      <c r="A1739"/>
      <c r="B1739"/>
      <c r="C1739"/>
      <c r="D1739"/>
      <c r="E1739"/>
      <c r="F1739" s="22"/>
      <c r="G1739"/>
      <c r="H1739"/>
    </row>
    <row r="1740" spans="1:8" x14ac:dyDescent="0.2">
      <c r="A1740"/>
      <c r="B1740"/>
      <c r="C1740"/>
      <c r="D1740"/>
      <c r="E1740"/>
      <c r="F1740" s="22"/>
      <c r="G1740"/>
      <c r="H1740"/>
    </row>
    <row r="1741" spans="1:8" x14ac:dyDescent="0.2">
      <c r="A1741"/>
      <c r="B1741"/>
      <c r="C1741"/>
      <c r="D1741"/>
      <c r="E1741"/>
      <c r="F1741" s="22"/>
      <c r="G1741"/>
      <c r="H1741"/>
    </row>
    <row r="1742" spans="1:8" x14ac:dyDescent="0.2">
      <c r="A1742"/>
      <c r="B1742"/>
      <c r="C1742"/>
      <c r="D1742"/>
      <c r="E1742"/>
      <c r="F1742" s="22"/>
      <c r="G1742"/>
      <c r="H1742"/>
    </row>
    <row r="1743" spans="1:8" x14ac:dyDescent="0.2">
      <c r="A1743"/>
      <c r="B1743"/>
      <c r="C1743"/>
      <c r="D1743"/>
      <c r="E1743"/>
      <c r="F1743" s="22"/>
      <c r="G1743"/>
      <c r="H1743"/>
    </row>
    <row r="1744" spans="1:8" x14ac:dyDescent="0.2">
      <c r="A1744"/>
      <c r="B1744"/>
      <c r="C1744"/>
      <c r="D1744"/>
      <c r="E1744"/>
      <c r="F1744" s="22"/>
      <c r="G1744"/>
      <c r="H1744"/>
    </row>
    <row r="1745" spans="1:8" x14ac:dyDescent="0.2">
      <c r="A1745"/>
      <c r="B1745"/>
      <c r="C1745"/>
      <c r="D1745"/>
      <c r="E1745"/>
      <c r="F1745" s="22"/>
      <c r="G1745"/>
      <c r="H1745"/>
    </row>
    <row r="1746" spans="1:8" x14ac:dyDescent="0.2">
      <c r="A1746"/>
      <c r="B1746"/>
      <c r="C1746"/>
      <c r="D1746"/>
      <c r="E1746"/>
      <c r="F1746" s="22"/>
      <c r="G1746"/>
      <c r="H1746"/>
    </row>
    <row r="1747" spans="1:8" x14ac:dyDescent="0.2">
      <c r="A1747"/>
      <c r="B1747"/>
      <c r="C1747"/>
      <c r="D1747"/>
      <c r="E1747"/>
      <c r="F1747" s="22"/>
      <c r="G1747"/>
      <c r="H1747"/>
    </row>
    <row r="1748" spans="1:8" x14ac:dyDescent="0.2">
      <c r="A1748"/>
      <c r="B1748"/>
      <c r="C1748"/>
      <c r="D1748"/>
      <c r="E1748"/>
      <c r="F1748" s="22"/>
      <c r="G1748"/>
      <c r="H1748"/>
    </row>
    <row r="1749" spans="1:8" x14ac:dyDescent="0.2">
      <c r="A1749"/>
      <c r="B1749"/>
      <c r="C1749"/>
      <c r="D1749"/>
      <c r="E1749"/>
      <c r="F1749" s="22"/>
      <c r="G1749"/>
      <c r="H1749"/>
    </row>
    <row r="1750" spans="1:8" x14ac:dyDescent="0.2">
      <c r="A1750"/>
      <c r="B1750"/>
      <c r="C1750"/>
      <c r="D1750"/>
      <c r="E1750"/>
      <c r="F1750" s="22"/>
      <c r="G1750"/>
      <c r="H1750"/>
    </row>
    <row r="1751" spans="1:8" x14ac:dyDescent="0.2">
      <c r="A1751"/>
      <c r="B1751"/>
      <c r="C1751"/>
      <c r="D1751"/>
      <c r="E1751"/>
      <c r="F1751" s="22"/>
      <c r="G1751"/>
      <c r="H1751"/>
    </row>
    <row r="1752" spans="1:8" x14ac:dyDescent="0.2">
      <c r="A1752"/>
      <c r="B1752"/>
      <c r="C1752"/>
      <c r="D1752"/>
      <c r="E1752"/>
      <c r="F1752" s="22"/>
      <c r="G1752"/>
      <c r="H1752"/>
    </row>
    <row r="1753" spans="1:8" x14ac:dyDescent="0.2">
      <c r="A1753"/>
      <c r="B1753"/>
      <c r="C1753"/>
      <c r="D1753"/>
      <c r="E1753"/>
      <c r="F1753" s="22"/>
      <c r="G1753"/>
      <c r="H1753"/>
    </row>
    <row r="1754" spans="1:8" x14ac:dyDescent="0.2">
      <c r="A1754"/>
      <c r="B1754"/>
      <c r="C1754"/>
      <c r="D1754"/>
      <c r="E1754"/>
      <c r="F1754" s="22"/>
      <c r="G1754"/>
      <c r="H1754"/>
    </row>
    <row r="1755" spans="1:8" x14ac:dyDescent="0.2">
      <c r="A1755"/>
      <c r="B1755"/>
      <c r="C1755"/>
      <c r="D1755"/>
      <c r="E1755"/>
      <c r="F1755" s="22"/>
      <c r="G1755"/>
      <c r="H1755"/>
    </row>
    <row r="1756" spans="1:8" x14ac:dyDescent="0.2">
      <c r="A1756"/>
      <c r="B1756"/>
      <c r="C1756"/>
      <c r="D1756"/>
      <c r="E1756"/>
      <c r="F1756" s="22"/>
      <c r="G1756"/>
      <c r="H1756"/>
    </row>
    <row r="1757" spans="1:8" x14ac:dyDescent="0.2">
      <c r="A1757"/>
      <c r="B1757"/>
      <c r="C1757"/>
      <c r="D1757"/>
      <c r="E1757"/>
      <c r="F1757" s="22"/>
      <c r="G1757"/>
      <c r="H1757"/>
    </row>
    <row r="1758" spans="1:8" x14ac:dyDescent="0.2">
      <c r="A1758"/>
      <c r="B1758"/>
      <c r="C1758"/>
      <c r="D1758"/>
      <c r="E1758"/>
      <c r="F1758" s="22"/>
      <c r="G1758"/>
      <c r="H1758"/>
    </row>
    <row r="1759" spans="1:8" x14ac:dyDescent="0.2">
      <c r="A1759"/>
      <c r="B1759"/>
      <c r="C1759"/>
      <c r="D1759"/>
      <c r="E1759"/>
      <c r="F1759" s="22"/>
      <c r="G1759"/>
      <c r="H1759"/>
    </row>
    <row r="1760" spans="1:8" x14ac:dyDescent="0.2">
      <c r="A1760"/>
      <c r="B1760"/>
      <c r="C1760"/>
      <c r="D1760"/>
      <c r="E1760"/>
      <c r="F1760" s="22"/>
      <c r="G1760"/>
      <c r="H1760"/>
    </row>
    <row r="1761" spans="1:8" x14ac:dyDescent="0.2">
      <c r="A1761"/>
      <c r="B1761"/>
      <c r="C1761"/>
      <c r="D1761"/>
      <c r="E1761"/>
      <c r="F1761" s="22"/>
      <c r="G1761"/>
      <c r="H1761"/>
    </row>
    <row r="1762" spans="1:8" x14ac:dyDescent="0.2">
      <c r="A1762"/>
      <c r="B1762"/>
      <c r="C1762"/>
      <c r="D1762"/>
      <c r="E1762"/>
      <c r="F1762" s="22"/>
      <c r="G1762"/>
      <c r="H1762"/>
    </row>
    <row r="1763" spans="1:8" x14ac:dyDescent="0.2">
      <c r="A1763"/>
      <c r="B1763"/>
      <c r="C1763"/>
      <c r="D1763"/>
      <c r="E1763"/>
      <c r="F1763" s="22"/>
      <c r="G1763"/>
      <c r="H1763"/>
    </row>
    <row r="1764" spans="1:8" x14ac:dyDescent="0.2">
      <c r="A1764"/>
      <c r="B1764"/>
      <c r="C1764"/>
      <c r="D1764"/>
      <c r="E1764"/>
      <c r="F1764" s="22"/>
      <c r="G1764"/>
      <c r="H1764"/>
    </row>
    <row r="1765" spans="1:8" x14ac:dyDescent="0.2">
      <c r="A1765"/>
      <c r="B1765"/>
      <c r="C1765"/>
      <c r="D1765"/>
      <c r="E1765"/>
      <c r="F1765" s="22"/>
      <c r="G1765"/>
      <c r="H1765"/>
    </row>
    <row r="1766" spans="1:8" x14ac:dyDescent="0.2">
      <c r="A1766"/>
      <c r="B1766"/>
      <c r="C1766"/>
      <c r="D1766"/>
      <c r="E1766"/>
      <c r="F1766" s="22"/>
      <c r="G1766"/>
      <c r="H1766"/>
    </row>
    <row r="1767" spans="1:8" x14ac:dyDescent="0.2">
      <c r="A1767"/>
      <c r="B1767"/>
      <c r="C1767"/>
      <c r="D1767"/>
      <c r="E1767"/>
      <c r="F1767" s="22"/>
      <c r="G1767"/>
      <c r="H1767"/>
    </row>
    <row r="1768" spans="1:8" x14ac:dyDescent="0.2">
      <c r="A1768"/>
      <c r="B1768"/>
      <c r="C1768"/>
      <c r="D1768"/>
      <c r="E1768"/>
      <c r="F1768" s="22"/>
      <c r="G1768"/>
      <c r="H1768"/>
    </row>
    <row r="1769" spans="1:8" x14ac:dyDescent="0.2">
      <c r="A1769"/>
      <c r="B1769"/>
      <c r="C1769"/>
      <c r="D1769"/>
      <c r="E1769"/>
      <c r="F1769" s="22"/>
      <c r="G1769"/>
      <c r="H1769"/>
    </row>
    <row r="1770" spans="1:8" x14ac:dyDescent="0.2">
      <c r="A1770"/>
      <c r="B1770"/>
      <c r="C1770"/>
      <c r="D1770"/>
      <c r="E1770"/>
      <c r="F1770" s="22"/>
      <c r="G1770"/>
      <c r="H1770"/>
    </row>
    <row r="1771" spans="1:8" x14ac:dyDescent="0.2">
      <c r="A1771"/>
      <c r="B1771"/>
      <c r="C1771"/>
      <c r="D1771"/>
      <c r="E1771"/>
      <c r="F1771" s="22"/>
      <c r="G1771"/>
      <c r="H1771"/>
    </row>
    <row r="1772" spans="1:8" x14ac:dyDescent="0.2">
      <c r="A1772"/>
      <c r="B1772"/>
      <c r="C1772"/>
      <c r="D1772"/>
      <c r="E1772"/>
      <c r="F1772" s="22"/>
      <c r="G1772"/>
      <c r="H1772"/>
    </row>
    <row r="1773" spans="1:8" x14ac:dyDescent="0.2">
      <c r="A1773"/>
      <c r="B1773"/>
      <c r="C1773"/>
      <c r="D1773"/>
      <c r="E1773"/>
      <c r="F1773" s="22"/>
      <c r="G1773"/>
      <c r="H1773"/>
    </row>
    <row r="1774" spans="1:8" x14ac:dyDescent="0.2">
      <c r="A1774"/>
      <c r="B1774"/>
      <c r="C1774"/>
      <c r="D1774"/>
      <c r="E1774"/>
      <c r="F1774" s="22"/>
      <c r="G1774"/>
      <c r="H1774"/>
    </row>
    <row r="1775" spans="1:8" x14ac:dyDescent="0.2">
      <c r="A1775"/>
      <c r="B1775"/>
      <c r="C1775"/>
      <c r="D1775"/>
      <c r="E1775"/>
      <c r="F1775" s="22"/>
      <c r="G1775"/>
      <c r="H1775"/>
    </row>
    <row r="1776" spans="1:8" x14ac:dyDescent="0.2">
      <c r="A1776"/>
      <c r="B1776"/>
      <c r="C1776"/>
      <c r="D1776"/>
      <c r="E1776"/>
      <c r="F1776" s="22"/>
      <c r="G1776"/>
      <c r="H1776"/>
    </row>
    <row r="1777" spans="1:8" x14ac:dyDescent="0.2">
      <c r="A1777"/>
      <c r="B1777"/>
      <c r="C1777"/>
      <c r="D1777"/>
      <c r="E1777"/>
      <c r="F1777" s="22"/>
      <c r="G1777"/>
      <c r="H1777"/>
    </row>
    <row r="1778" spans="1:8" x14ac:dyDescent="0.2">
      <c r="A1778"/>
      <c r="B1778"/>
      <c r="C1778"/>
      <c r="D1778"/>
      <c r="E1778"/>
      <c r="F1778" s="22"/>
      <c r="G1778"/>
      <c r="H1778"/>
    </row>
    <row r="1779" spans="1:8" x14ac:dyDescent="0.2">
      <c r="A1779"/>
      <c r="B1779"/>
      <c r="C1779"/>
      <c r="D1779"/>
      <c r="E1779"/>
      <c r="F1779" s="22"/>
      <c r="G1779"/>
      <c r="H1779"/>
    </row>
    <row r="1780" spans="1:8" x14ac:dyDescent="0.2">
      <c r="A1780"/>
      <c r="B1780"/>
      <c r="C1780"/>
      <c r="D1780"/>
      <c r="E1780"/>
      <c r="F1780" s="22"/>
      <c r="G1780"/>
      <c r="H1780"/>
    </row>
    <row r="1781" spans="1:8" x14ac:dyDescent="0.2">
      <c r="A1781"/>
      <c r="B1781"/>
      <c r="C1781"/>
      <c r="D1781"/>
      <c r="E1781"/>
      <c r="F1781" s="22"/>
      <c r="G1781"/>
      <c r="H1781"/>
    </row>
    <row r="1782" spans="1:8" x14ac:dyDescent="0.2">
      <c r="A1782"/>
      <c r="B1782"/>
      <c r="C1782"/>
      <c r="D1782"/>
      <c r="E1782"/>
      <c r="F1782" s="22"/>
      <c r="G1782"/>
      <c r="H1782"/>
    </row>
    <row r="1783" spans="1:8" x14ac:dyDescent="0.2">
      <c r="A1783"/>
      <c r="B1783"/>
      <c r="C1783"/>
      <c r="D1783"/>
      <c r="E1783"/>
      <c r="F1783" s="22"/>
      <c r="G1783"/>
      <c r="H1783"/>
    </row>
    <row r="1784" spans="1:8" x14ac:dyDescent="0.2">
      <c r="A1784"/>
      <c r="B1784"/>
      <c r="C1784"/>
      <c r="D1784"/>
      <c r="E1784"/>
      <c r="F1784" s="22"/>
      <c r="G1784"/>
      <c r="H1784"/>
    </row>
    <row r="1785" spans="1:8" x14ac:dyDescent="0.2">
      <c r="A1785"/>
      <c r="B1785"/>
      <c r="C1785"/>
      <c r="D1785"/>
      <c r="E1785"/>
      <c r="F1785" s="22"/>
      <c r="G1785"/>
      <c r="H1785"/>
    </row>
    <row r="1786" spans="1:8" x14ac:dyDescent="0.2">
      <c r="A1786"/>
      <c r="B1786"/>
      <c r="C1786"/>
      <c r="D1786"/>
      <c r="E1786"/>
      <c r="F1786" s="22"/>
      <c r="G1786"/>
      <c r="H1786"/>
    </row>
    <row r="1787" spans="1:8" x14ac:dyDescent="0.2">
      <c r="A1787"/>
      <c r="B1787"/>
      <c r="C1787"/>
      <c r="D1787"/>
      <c r="E1787"/>
      <c r="F1787" s="22"/>
      <c r="G1787"/>
      <c r="H1787"/>
    </row>
    <row r="1788" spans="1:8" x14ac:dyDescent="0.2">
      <c r="A1788"/>
      <c r="B1788"/>
      <c r="C1788"/>
      <c r="D1788"/>
      <c r="E1788"/>
      <c r="F1788" s="22"/>
      <c r="G1788"/>
      <c r="H1788"/>
    </row>
    <row r="1789" spans="1:8" x14ac:dyDescent="0.2">
      <c r="A1789"/>
      <c r="B1789"/>
      <c r="C1789"/>
      <c r="D1789"/>
      <c r="E1789"/>
      <c r="F1789" s="22"/>
      <c r="G1789"/>
      <c r="H1789"/>
    </row>
    <row r="1790" spans="1:8" x14ac:dyDescent="0.2">
      <c r="A1790"/>
      <c r="B1790"/>
      <c r="C1790"/>
      <c r="D1790"/>
      <c r="E1790"/>
      <c r="F1790" s="22"/>
      <c r="G1790"/>
      <c r="H1790"/>
    </row>
    <row r="1791" spans="1:8" x14ac:dyDescent="0.2">
      <c r="A1791"/>
      <c r="B1791"/>
      <c r="C1791"/>
      <c r="D1791"/>
      <c r="E1791"/>
      <c r="F1791" s="22"/>
      <c r="G1791"/>
      <c r="H1791"/>
    </row>
    <row r="1792" spans="1:8" x14ac:dyDescent="0.2">
      <c r="A1792"/>
      <c r="B1792"/>
      <c r="C1792"/>
      <c r="D1792"/>
      <c r="E1792"/>
      <c r="F1792" s="22"/>
      <c r="G1792"/>
      <c r="H1792"/>
    </row>
    <row r="1793" spans="1:8" x14ac:dyDescent="0.2">
      <c r="A1793"/>
      <c r="B1793"/>
      <c r="C1793"/>
      <c r="D1793"/>
      <c r="E1793"/>
      <c r="F1793" s="22"/>
      <c r="G1793"/>
      <c r="H1793"/>
    </row>
    <row r="1794" spans="1:8" x14ac:dyDescent="0.2">
      <c r="A1794"/>
      <c r="B1794"/>
      <c r="C1794"/>
      <c r="D1794"/>
      <c r="E1794"/>
      <c r="F1794" s="22"/>
      <c r="G1794"/>
      <c r="H1794"/>
    </row>
    <row r="1795" spans="1:8" x14ac:dyDescent="0.2">
      <c r="A1795"/>
      <c r="B1795"/>
      <c r="C1795"/>
      <c r="D1795"/>
      <c r="E1795"/>
      <c r="F1795" s="22"/>
      <c r="G1795"/>
      <c r="H1795"/>
    </row>
    <row r="1796" spans="1:8" x14ac:dyDescent="0.2">
      <c r="A1796"/>
      <c r="B1796"/>
      <c r="C1796"/>
      <c r="D1796"/>
      <c r="E1796"/>
      <c r="F1796" s="22"/>
      <c r="G1796"/>
      <c r="H1796"/>
    </row>
    <row r="1797" spans="1:8" x14ac:dyDescent="0.2">
      <c r="A1797"/>
      <c r="B1797"/>
      <c r="C1797"/>
      <c r="D1797"/>
      <c r="E1797"/>
      <c r="F1797" s="22"/>
      <c r="G1797"/>
      <c r="H1797"/>
    </row>
    <row r="1798" spans="1:8" x14ac:dyDescent="0.2">
      <c r="A1798"/>
      <c r="B1798"/>
      <c r="C1798"/>
      <c r="D1798"/>
      <c r="E1798"/>
      <c r="F1798" s="22"/>
      <c r="G1798"/>
      <c r="H1798"/>
    </row>
    <row r="1799" spans="1:8" x14ac:dyDescent="0.2">
      <c r="A1799"/>
      <c r="B1799"/>
      <c r="C1799"/>
      <c r="D1799"/>
      <c r="E1799"/>
      <c r="F1799" s="22"/>
      <c r="G1799"/>
      <c r="H1799"/>
    </row>
    <row r="1800" spans="1:8" x14ac:dyDescent="0.2">
      <c r="A1800"/>
      <c r="B1800"/>
      <c r="C1800"/>
      <c r="D1800"/>
      <c r="E1800"/>
      <c r="F1800" s="22"/>
      <c r="G1800"/>
      <c r="H1800"/>
    </row>
    <row r="1801" spans="1:8" x14ac:dyDescent="0.2">
      <c r="A1801"/>
      <c r="B1801"/>
      <c r="C1801"/>
      <c r="D1801"/>
      <c r="E1801"/>
      <c r="F1801" s="22"/>
      <c r="G1801"/>
      <c r="H1801"/>
    </row>
    <row r="1802" spans="1:8" x14ac:dyDescent="0.2">
      <c r="A1802"/>
      <c r="B1802"/>
      <c r="C1802"/>
      <c r="D1802"/>
      <c r="E1802"/>
      <c r="F1802" s="22"/>
      <c r="G1802"/>
      <c r="H1802"/>
    </row>
    <row r="1803" spans="1:8" x14ac:dyDescent="0.2">
      <c r="A1803"/>
      <c r="B1803"/>
      <c r="C1803"/>
      <c r="D1803"/>
      <c r="E1803"/>
      <c r="F1803" s="22"/>
      <c r="G1803"/>
      <c r="H1803"/>
    </row>
    <row r="1804" spans="1:8" x14ac:dyDescent="0.2">
      <c r="A1804"/>
      <c r="B1804"/>
      <c r="C1804"/>
      <c r="D1804"/>
      <c r="E1804"/>
      <c r="F1804" s="22"/>
      <c r="G1804"/>
      <c r="H1804"/>
    </row>
    <row r="1805" spans="1:8" x14ac:dyDescent="0.2">
      <c r="A1805"/>
      <c r="B1805"/>
      <c r="C1805"/>
      <c r="D1805"/>
      <c r="E1805"/>
      <c r="F1805" s="22"/>
      <c r="G1805"/>
      <c r="H1805"/>
    </row>
    <row r="1806" spans="1:8" x14ac:dyDescent="0.2">
      <c r="A1806"/>
      <c r="B1806"/>
      <c r="C1806"/>
      <c r="D1806"/>
      <c r="E1806"/>
      <c r="F1806" s="22"/>
      <c r="G1806"/>
      <c r="H1806"/>
    </row>
    <row r="1807" spans="1:8" x14ac:dyDescent="0.2">
      <c r="A1807"/>
      <c r="B1807"/>
      <c r="C1807"/>
      <c r="D1807"/>
      <c r="E1807"/>
      <c r="F1807" s="22"/>
      <c r="G1807"/>
      <c r="H1807"/>
    </row>
    <row r="1808" spans="1:8" x14ac:dyDescent="0.2">
      <c r="A1808"/>
      <c r="B1808"/>
      <c r="C1808"/>
      <c r="D1808"/>
      <c r="E1808"/>
      <c r="F1808" s="22"/>
      <c r="G1808"/>
      <c r="H1808"/>
    </row>
    <row r="1809" spans="1:8" x14ac:dyDescent="0.2">
      <c r="A1809"/>
      <c r="B1809"/>
      <c r="C1809"/>
      <c r="D1809"/>
      <c r="E1809"/>
      <c r="F1809" s="22"/>
      <c r="G1809"/>
      <c r="H1809"/>
    </row>
    <row r="1810" spans="1:8" x14ac:dyDescent="0.2">
      <c r="A1810"/>
      <c r="B1810"/>
      <c r="C1810"/>
      <c r="D1810"/>
      <c r="E1810"/>
      <c r="F1810" s="22"/>
      <c r="G1810"/>
      <c r="H1810"/>
    </row>
    <row r="1811" spans="1:8" x14ac:dyDescent="0.2">
      <c r="A1811"/>
      <c r="B1811"/>
      <c r="C1811"/>
      <c r="D1811"/>
      <c r="E1811"/>
      <c r="F1811" s="22"/>
      <c r="G1811"/>
      <c r="H1811"/>
    </row>
    <row r="1812" spans="1:8" x14ac:dyDescent="0.2">
      <c r="A1812"/>
      <c r="B1812"/>
      <c r="C1812"/>
      <c r="D1812"/>
      <c r="E1812"/>
      <c r="F1812" s="22"/>
      <c r="G1812"/>
      <c r="H1812"/>
    </row>
    <row r="1813" spans="1:8" x14ac:dyDescent="0.2">
      <c r="A1813"/>
      <c r="B1813"/>
      <c r="C1813"/>
      <c r="D1813"/>
      <c r="E1813"/>
      <c r="F1813" s="22"/>
      <c r="G1813"/>
      <c r="H1813"/>
    </row>
    <row r="1814" spans="1:8" x14ac:dyDescent="0.2">
      <c r="A1814"/>
      <c r="B1814"/>
      <c r="C1814"/>
      <c r="D1814"/>
      <c r="E1814"/>
      <c r="F1814" s="22"/>
      <c r="G1814"/>
      <c r="H1814"/>
    </row>
    <row r="1815" spans="1:8" x14ac:dyDescent="0.2">
      <c r="A1815"/>
      <c r="B1815"/>
      <c r="C1815"/>
      <c r="D1815"/>
      <c r="E1815"/>
      <c r="F1815" s="22"/>
      <c r="G1815"/>
      <c r="H1815"/>
    </row>
    <row r="1816" spans="1:8" x14ac:dyDescent="0.2">
      <c r="A1816"/>
      <c r="B1816"/>
      <c r="C1816"/>
      <c r="D1816"/>
      <c r="E1816"/>
      <c r="F1816" s="22"/>
      <c r="G1816"/>
      <c r="H1816"/>
    </row>
    <row r="1817" spans="1:8" x14ac:dyDescent="0.2">
      <c r="A1817"/>
      <c r="B1817"/>
      <c r="C1817"/>
      <c r="D1817"/>
      <c r="E1817"/>
      <c r="F1817" s="22"/>
      <c r="G1817"/>
      <c r="H1817"/>
    </row>
    <row r="1818" spans="1:8" x14ac:dyDescent="0.2">
      <c r="A1818"/>
      <c r="B1818"/>
      <c r="C1818"/>
      <c r="D1818"/>
      <c r="E1818"/>
      <c r="F1818" s="22"/>
      <c r="G1818"/>
      <c r="H1818"/>
    </row>
    <row r="1819" spans="1:8" x14ac:dyDescent="0.2">
      <c r="A1819"/>
      <c r="B1819"/>
      <c r="C1819"/>
      <c r="D1819"/>
      <c r="E1819"/>
      <c r="F1819" s="22"/>
      <c r="G1819"/>
      <c r="H1819"/>
    </row>
    <row r="1820" spans="1:8" x14ac:dyDescent="0.2">
      <c r="A1820"/>
      <c r="B1820"/>
      <c r="C1820"/>
      <c r="D1820"/>
      <c r="E1820"/>
      <c r="F1820" s="22"/>
      <c r="G1820"/>
      <c r="H1820"/>
    </row>
    <row r="1821" spans="1:8" x14ac:dyDescent="0.2">
      <c r="A1821"/>
      <c r="B1821"/>
      <c r="C1821"/>
      <c r="D1821"/>
      <c r="E1821"/>
      <c r="F1821" s="22"/>
      <c r="G1821"/>
      <c r="H1821"/>
    </row>
    <row r="1822" spans="1:8" x14ac:dyDescent="0.2">
      <c r="A1822"/>
      <c r="B1822"/>
      <c r="C1822"/>
      <c r="D1822"/>
      <c r="E1822"/>
      <c r="F1822" s="22"/>
      <c r="G1822"/>
      <c r="H1822"/>
    </row>
    <row r="1823" spans="1:8" x14ac:dyDescent="0.2">
      <c r="A1823"/>
      <c r="B1823"/>
      <c r="C1823"/>
      <c r="D1823"/>
      <c r="E1823"/>
      <c r="F1823" s="22"/>
      <c r="G1823"/>
      <c r="H1823"/>
    </row>
    <row r="1824" spans="1:8" x14ac:dyDescent="0.2">
      <c r="A1824"/>
      <c r="B1824"/>
      <c r="C1824"/>
      <c r="D1824"/>
      <c r="E1824"/>
      <c r="F1824" s="22"/>
      <c r="G1824"/>
      <c r="H1824"/>
    </row>
    <row r="1825" spans="1:8" x14ac:dyDescent="0.2">
      <c r="A1825"/>
      <c r="B1825"/>
      <c r="C1825"/>
      <c r="D1825"/>
      <c r="E1825"/>
      <c r="F1825" s="22"/>
      <c r="G1825"/>
      <c r="H1825"/>
    </row>
    <row r="1826" spans="1:8" x14ac:dyDescent="0.2">
      <c r="A1826"/>
      <c r="B1826"/>
      <c r="C1826"/>
      <c r="D1826"/>
      <c r="E1826"/>
      <c r="F1826" s="22"/>
      <c r="G1826"/>
      <c r="H1826"/>
    </row>
    <row r="1827" spans="1:8" x14ac:dyDescent="0.2">
      <c r="A1827"/>
      <c r="B1827"/>
      <c r="C1827"/>
      <c r="D1827"/>
      <c r="E1827"/>
      <c r="F1827" s="22"/>
      <c r="G1827"/>
      <c r="H1827"/>
    </row>
    <row r="1828" spans="1:8" x14ac:dyDescent="0.2">
      <c r="A1828"/>
      <c r="B1828"/>
      <c r="C1828"/>
      <c r="D1828"/>
      <c r="E1828"/>
      <c r="F1828" s="22"/>
      <c r="G1828"/>
      <c r="H1828"/>
    </row>
    <row r="1829" spans="1:8" x14ac:dyDescent="0.2">
      <c r="A1829"/>
      <c r="B1829"/>
      <c r="C1829"/>
      <c r="D1829"/>
      <c r="E1829"/>
      <c r="F1829" s="22"/>
      <c r="G1829"/>
      <c r="H1829"/>
    </row>
    <row r="1830" spans="1:8" x14ac:dyDescent="0.2">
      <c r="A1830"/>
      <c r="B1830"/>
      <c r="C1830"/>
      <c r="D1830"/>
      <c r="E1830"/>
      <c r="F1830" s="22"/>
      <c r="G1830"/>
      <c r="H1830"/>
    </row>
    <row r="1831" spans="1:8" x14ac:dyDescent="0.2">
      <c r="A1831"/>
      <c r="B1831"/>
      <c r="C1831"/>
      <c r="D1831"/>
      <c r="E1831"/>
      <c r="F1831" s="22"/>
      <c r="G1831"/>
      <c r="H1831"/>
    </row>
    <row r="1832" spans="1:8" x14ac:dyDescent="0.2">
      <c r="A1832"/>
      <c r="B1832"/>
      <c r="C1832"/>
      <c r="D1832"/>
      <c r="E1832"/>
      <c r="F1832" s="22"/>
      <c r="G1832"/>
      <c r="H1832"/>
    </row>
    <row r="1833" spans="1:8" x14ac:dyDescent="0.2">
      <c r="A1833"/>
      <c r="B1833"/>
      <c r="C1833"/>
      <c r="D1833"/>
      <c r="E1833"/>
      <c r="F1833" s="22"/>
      <c r="G1833"/>
      <c r="H1833"/>
    </row>
    <row r="1834" spans="1:8" x14ac:dyDescent="0.2">
      <c r="A1834"/>
      <c r="B1834"/>
      <c r="C1834"/>
      <c r="D1834"/>
      <c r="E1834"/>
      <c r="F1834" s="22"/>
      <c r="G1834"/>
      <c r="H1834"/>
    </row>
    <row r="1835" spans="1:8" x14ac:dyDescent="0.2">
      <c r="A1835"/>
      <c r="B1835"/>
      <c r="C1835"/>
      <c r="D1835"/>
      <c r="E1835"/>
      <c r="F1835" s="22"/>
      <c r="G1835"/>
      <c r="H1835"/>
    </row>
    <row r="1836" spans="1:8" x14ac:dyDescent="0.2">
      <c r="A1836"/>
      <c r="B1836"/>
      <c r="C1836"/>
      <c r="D1836"/>
      <c r="E1836"/>
      <c r="F1836" s="22"/>
      <c r="G1836"/>
      <c r="H1836"/>
    </row>
    <row r="1837" spans="1:8" x14ac:dyDescent="0.2">
      <c r="A1837"/>
      <c r="B1837"/>
      <c r="C1837"/>
      <c r="D1837"/>
      <c r="E1837"/>
      <c r="F1837" s="22"/>
      <c r="G1837"/>
      <c r="H1837"/>
    </row>
    <row r="1838" spans="1:8" x14ac:dyDescent="0.2">
      <c r="A1838"/>
      <c r="B1838"/>
      <c r="C1838"/>
      <c r="D1838"/>
      <c r="E1838"/>
      <c r="F1838" s="22"/>
      <c r="G1838"/>
      <c r="H1838"/>
    </row>
    <row r="1839" spans="1:8" x14ac:dyDescent="0.2">
      <c r="A1839"/>
      <c r="B1839"/>
      <c r="C1839"/>
      <c r="D1839"/>
      <c r="E1839"/>
      <c r="F1839" s="22"/>
      <c r="G1839"/>
      <c r="H1839"/>
    </row>
    <row r="1840" spans="1:8" x14ac:dyDescent="0.2">
      <c r="A1840"/>
      <c r="B1840"/>
      <c r="C1840"/>
      <c r="D1840"/>
      <c r="E1840"/>
      <c r="F1840" s="22"/>
      <c r="G1840"/>
      <c r="H1840"/>
    </row>
    <row r="1841" spans="1:8" x14ac:dyDescent="0.2">
      <c r="A1841"/>
      <c r="B1841"/>
      <c r="C1841"/>
      <c r="D1841"/>
      <c r="E1841"/>
      <c r="F1841" s="22"/>
      <c r="G1841"/>
      <c r="H1841"/>
    </row>
    <row r="1842" spans="1:8" x14ac:dyDescent="0.2">
      <c r="A1842"/>
      <c r="B1842"/>
      <c r="C1842"/>
      <c r="D1842"/>
      <c r="E1842"/>
      <c r="F1842" s="22"/>
      <c r="G1842"/>
      <c r="H1842"/>
    </row>
    <row r="1843" spans="1:8" x14ac:dyDescent="0.2">
      <c r="A1843"/>
      <c r="B1843"/>
      <c r="C1843"/>
      <c r="D1843"/>
      <c r="E1843"/>
      <c r="F1843" s="22"/>
      <c r="G1843"/>
      <c r="H1843"/>
    </row>
    <row r="1844" spans="1:8" x14ac:dyDescent="0.2">
      <c r="A1844"/>
      <c r="B1844"/>
      <c r="C1844"/>
      <c r="D1844"/>
      <c r="E1844"/>
      <c r="F1844" s="22"/>
      <c r="G1844"/>
      <c r="H1844"/>
    </row>
    <row r="1845" spans="1:8" x14ac:dyDescent="0.2">
      <c r="A1845"/>
      <c r="B1845"/>
      <c r="C1845"/>
      <c r="D1845"/>
      <c r="E1845"/>
      <c r="F1845" s="22"/>
      <c r="G1845"/>
      <c r="H1845"/>
    </row>
    <row r="1846" spans="1:8" x14ac:dyDescent="0.2">
      <c r="A1846"/>
      <c r="B1846"/>
      <c r="C1846"/>
      <c r="D1846"/>
      <c r="E1846"/>
      <c r="F1846" s="22"/>
      <c r="G1846"/>
      <c r="H1846"/>
    </row>
    <row r="1847" spans="1:8" x14ac:dyDescent="0.2">
      <c r="A1847"/>
      <c r="B1847"/>
      <c r="C1847"/>
      <c r="D1847"/>
      <c r="E1847"/>
      <c r="F1847" s="22"/>
      <c r="G1847"/>
      <c r="H1847"/>
    </row>
    <row r="1848" spans="1:8" x14ac:dyDescent="0.2">
      <c r="A1848"/>
      <c r="B1848"/>
      <c r="C1848"/>
      <c r="D1848"/>
      <c r="E1848"/>
      <c r="F1848" s="22"/>
      <c r="G1848"/>
      <c r="H1848"/>
    </row>
    <row r="1849" spans="1:8" x14ac:dyDescent="0.2">
      <c r="A1849"/>
      <c r="B1849"/>
      <c r="C1849"/>
      <c r="D1849"/>
      <c r="E1849"/>
      <c r="F1849" s="22"/>
      <c r="G1849"/>
      <c r="H1849"/>
    </row>
    <row r="1850" spans="1:8" x14ac:dyDescent="0.2">
      <c r="A1850"/>
      <c r="B1850"/>
      <c r="C1850"/>
      <c r="D1850"/>
      <c r="E1850"/>
      <c r="F1850" s="22"/>
      <c r="G1850"/>
      <c r="H1850"/>
    </row>
    <row r="1851" spans="1:8" x14ac:dyDescent="0.2">
      <c r="A1851"/>
      <c r="B1851"/>
      <c r="C1851"/>
      <c r="D1851"/>
      <c r="E1851"/>
      <c r="F1851" s="22"/>
      <c r="G1851"/>
      <c r="H1851"/>
    </row>
    <row r="1852" spans="1:8" x14ac:dyDescent="0.2">
      <c r="A1852"/>
      <c r="B1852"/>
      <c r="C1852"/>
      <c r="D1852"/>
      <c r="E1852"/>
      <c r="F1852" s="22"/>
      <c r="G1852"/>
      <c r="H1852"/>
    </row>
    <row r="1853" spans="1:8" x14ac:dyDescent="0.2">
      <c r="A1853"/>
      <c r="B1853"/>
      <c r="C1853"/>
      <c r="D1853"/>
      <c r="E1853"/>
      <c r="F1853" s="22"/>
      <c r="G1853"/>
      <c r="H1853"/>
    </row>
    <row r="1854" spans="1:8" x14ac:dyDescent="0.2">
      <c r="A1854"/>
      <c r="B1854"/>
      <c r="C1854"/>
      <c r="D1854"/>
      <c r="E1854"/>
      <c r="F1854" s="22"/>
      <c r="G1854"/>
      <c r="H1854"/>
    </row>
    <row r="1855" spans="1:8" x14ac:dyDescent="0.2">
      <c r="A1855"/>
      <c r="B1855"/>
      <c r="C1855"/>
      <c r="D1855"/>
      <c r="E1855"/>
      <c r="F1855" s="22"/>
      <c r="G1855"/>
      <c r="H1855"/>
    </row>
    <row r="1856" spans="1:8" x14ac:dyDescent="0.2">
      <c r="A1856"/>
      <c r="B1856"/>
      <c r="C1856"/>
      <c r="D1856"/>
      <c r="E1856"/>
      <c r="F1856" s="22"/>
      <c r="G1856"/>
      <c r="H1856"/>
    </row>
    <row r="1857" spans="1:8" x14ac:dyDescent="0.2">
      <c r="A1857"/>
      <c r="B1857"/>
      <c r="C1857"/>
      <c r="D1857"/>
      <c r="E1857"/>
      <c r="F1857" s="22"/>
      <c r="G1857"/>
      <c r="H1857"/>
    </row>
    <row r="1858" spans="1:8" x14ac:dyDescent="0.2">
      <c r="A1858"/>
      <c r="B1858"/>
      <c r="C1858"/>
      <c r="D1858"/>
      <c r="E1858"/>
      <c r="F1858" s="22"/>
      <c r="G1858"/>
      <c r="H1858"/>
    </row>
    <row r="1859" spans="1:8" x14ac:dyDescent="0.2">
      <c r="A1859"/>
      <c r="B1859"/>
      <c r="C1859"/>
      <c r="D1859"/>
      <c r="E1859"/>
      <c r="F1859" s="22"/>
      <c r="G1859"/>
      <c r="H1859"/>
    </row>
    <row r="1860" spans="1:8" x14ac:dyDescent="0.2">
      <c r="A1860"/>
      <c r="B1860"/>
      <c r="C1860"/>
      <c r="D1860"/>
      <c r="E1860"/>
      <c r="F1860" s="22"/>
      <c r="G1860"/>
      <c r="H1860"/>
    </row>
    <row r="1861" spans="1:8" x14ac:dyDescent="0.2">
      <c r="A1861"/>
      <c r="B1861"/>
      <c r="C1861"/>
      <c r="D1861"/>
      <c r="E1861"/>
      <c r="F1861" s="22"/>
      <c r="G1861"/>
      <c r="H1861"/>
    </row>
    <row r="1862" spans="1:8" x14ac:dyDescent="0.2">
      <c r="A1862"/>
      <c r="B1862"/>
      <c r="C1862"/>
      <c r="D1862"/>
      <c r="E1862"/>
      <c r="F1862" s="22"/>
      <c r="G1862"/>
      <c r="H1862"/>
    </row>
    <row r="1863" spans="1:8" x14ac:dyDescent="0.2">
      <c r="A1863"/>
      <c r="B1863"/>
      <c r="C1863"/>
      <c r="D1863"/>
      <c r="E1863"/>
      <c r="F1863" s="22"/>
      <c r="G1863"/>
      <c r="H1863"/>
    </row>
    <row r="1864" spans="1:8" x14ac:dyDescent="0.2">
      <c r="A1864"/>
      <c r="B1864"/>
      <c r="C1864"/>
      <c r="D1864"/>
      <c r="E1864"/>
      <c r="F1864" s="22"/>
      <c r="G1864"/>
      <c r="H1864"/>
    </row>
    <row r="1865" spans="1:8" x14ac:dyDescent="0.2">
      <c r="A1865"/>
      <c r="B1865"/>
      <c r="C1865"/>
      <c r="D1865"/>
      <c r="E1865"/>
      <c r="F1865" s="22"/>
      <c r="G1865"/>
      <c r="H1865"/>
    </row>
    <row r="1866" spans="1:8" x14ac:dyDescent="0.2">
      <c r="A1866"/>
      <c r="B1866"/>
      <c r="C1866"/>
      <c r="D1866"/>
      <c r="E1866"/>
      <c r="F1866" s="22"/>
      <c r="G1866"/>
      <c r="H1866"/>
    </row>
    <row r="1867" spans="1:8" x14ac:dyDescent="0.2">
      <c r="A1867"/>
      <c r="B1867"/>
      <c r="C1867"/>
      <c r="D1867"/>
      <c r="E1867"/>
      <c r="F1867" s="22"/>
      <c r="G1867"/>
      <c r="H1867"/>
    </row>
    <row r="1868" spans="1:8" x14ac:dyDescent="0.2">
      <c r="A1868"/>
      <c r="B1868"/>
      <c r="C1868"/>
      <c r="D1868"/>
      <c r="E1868"/>
      <c r="F1868" s="22"/>
      <c r="G1868"/>
      <c r="H1868"/>
    </row>
    <row r="1869" spans="1:8" x14ac:dyDescent="0.2">
      <c r="A1869"/>
      <c r="B1869"/>
      <c r="C1869"/>
      <c r="D1869"/>
      <c r="E1869"/>
      <c r="F1869" s="22"/>
      <c r="G1869"/>
      <c r="H1869"/>
    </row>
    <row r="1870" spans="1:8" x14ac:dyDescent="0.2">
      <c r="A1870"/>
      <c r="B1870"/>
      <c r="C1870"/>
      <c r="D1870"/>
      <c r="E1870"/>
      <c r="F1870" s="22"/>
      <c r="G1870"/>
      <c r="H1870"/>
    </row>
    <row r="1871" spans="1:8" x14ac:dyDescent="0.2">
      <c r="A1871"/>
      <c r="B1871"/>
      <c r="C1871"/>
      <c r="D1871"/>
      <c r="E1871"/>
      <c r="F1871" s="22"/>
      <c r="G1871"/>
      <c r="H1871"/>
    </row>
    <row r="1872" spans="1:8" x14ac:dyDescent="0.2">
      <c r="A1872"/>
      <c r="B1872"/>
      <c r="C1872"/>
      <c r="D1872"/>
      <c r="E1872"/>
      <c r="F1872" s="22"/>
      <c r="G1872"/>
      <c r="H1872"/>
    </row>
    <row r="1873" spans="1:8" x14ac:dyDescent="0.2">
      <c r="A1873"/>
      <c r="B1873"/>
      <c r="C1873"/>
      <c r="D1873"/>
      <c r="E1873"/>
      <c r="F1873" s="22"/>
      <c r="G1873"/>
      <c r="H1873"/>
    </row>
    <row r="1874" spans="1:8" x14ac:dyDescent="0.2">
      <c r="A1874"/>
      <c r="B1874"/>
      <c r="C1874"/>
      <c r="D1874"/>
      <c r="E1874"/>
      <c r="F1874" s="22"/>
      <c r="G1874"/>
      <c r="H1874"/>
    </row>
    <row r="1875" spans="1:8" x14ac:dyDescent="0.2">
      <c r="A1875"/>
      <c r="B1875"/>
      <c r="C1875"/>
      <c r="D1875"/>
      <c r="E1875"/>
      <c r="F1875" s="22"/>
      <c r="G1875"/>
      <c r="H1875"/>
    </row>
    <row r="1876" spans="1:8" x14ac:dyDescent="0.2">
      <c r="A1876"/>
      <c r="B1876"/>
      <c r="C1876"/>
      <c r="D1876"/>
      <c r="E1876"/>
      <c r="F1876" s="22"/>
      <c r="G1876"/>
      <c r="H1876"/>
    </row>
    <row r="1877" spans="1:8" x14ac:dyDescent="0.2">
      <c r="A1877"/>
      <c r="B1877"/>
      <c r="C1877"/>
      <c r="D1877"/>
      <c r="E1877"/>
      <c r="F1877" s="22"/>
      <c r="G1877"/>
      <c r="H1877"/>
    </row>
    <row r="1878" spans="1:8" x14ac:dyDescent="0.2">
      <c r="A1878"/>
      <c r="B1878"/>
      <c r="C1878"/>
      <c r="D1878"/>
      <c r="E1878"/>
      <c r="F1878" s="22"/>
      <c r="G1878"/>
      <c r="H1878"/>
    </row>
    <row r="1879" spans="1:8" x14ac:dyDescent="0.2">
      <c r="A1879"/>
      <c r="B1879"/>
      <c r="C1879"/>
      <c r="D1879"/>
      <c r="E1879"/>
      <c r="F1879" s="22"/>
      <c r="G1879"/>
      <c r="H1879"/>
    </row>
    <row r="1880" spans="1:8" x14ac:dyDescent="0.2">
      <c r="A1880"/>
      <c r="B1880"/>
      <c r="C1880"/>
      <c r="D1880"/>
      <c r="E1880"/>
      <c r="F1880" s="22"/>
      <c r="G1880"/>
      <c r="H1880"/>
    </row>
    <row r="1881" spans="1:8" x14ac:dyDescent="0.2">
      <c r="A1881"/>
      <c r="B1881"/>
      <c r="C1881"/>
      <c r="D1881"/>
      <c r="E1881"/>
      <c r="F1881" s="22"/>
      <c r="G1881"/>
      <c r="H1881"/>
    </row>
    <row r="1882" spans="1:8" x14ac:dyDescent="0.2">
      <c r="A1882"/>
      <c r="B1882"/>
      <c r="C1882"/>
      <c r="D1882"/>
      <c r="E1882"/>
      <c r="F1882" s="22"/>
      <c r="G1882"/>
      <c r="H1882"/>
    </row>
    <row r="1883" spans="1:8" x14ac:dyDescent="0.2">
      <c r="A1883"/>
      <c r="B1883"/>
      <c r="C1883"/>
      <c r="D1883"/>
      <c r="E1883"/>
      <c r="F1883" s="22"/>
      <c r="G1883"/>
      <c r="H1883"/>
    </row>
    <row r="1884" spans="1:8" x14ac:dyDescent="0.2">
      <c r="A1884"/>
      <c r="B1884"/>
      <c r="C1884"/>
      <c r="D1884"/>
      <c r="E1884"/>
      <c r="F1884" s="22"/>
      <c r="G1884"/>
      <c r="H1884"/>
    </row>
    <row r="1885" spans="1:8" x14ac:dyDescent="0.2">
      <c r="A1885"/>
      <c r="B1885"/>
      <c r="C1885"/>
      <c r="D1885"/>
      <c r="E1885"/>
      <c r="F1885" s="22"/>
      <c r="G1885"/>
      <c r="H1885"/>
    </row>
    <row r="1886" spans="1:8" x14ac:dyDescent="0.2">
      <c r="A1886"/>
      <c r="B1886"/>
      <c r="C1886"/>
      <c r="D1886"/>
      <c r="E1886"/>
      <c r="F1886" s="22"/>
      <c r="G1886"/>
      <c r="H1886"/>
    </row>
    <row r="1887" spans="1:8" x14ac:dyDescent="0.2">
      <c r="A1887"/>
      <c r="B1887"/>
      <c r="C1887"/>
      <c r="D1887"/>
      <c r="E1887"/>
      <c r="F1887" s="22"/>
      <c r="G1887"/>
      <c r="H1887"/>
    </row>
    <row r="1888" spans="1:8" x14ac:dyDescent="0.2">
      <c r="A1888"/>
      <c r="B1888"/>
      <c r="C1888"/>
      <c r="D1888"/>
      <c r="E1888"/>
      <c r="F1888" s="22"/>
      <c r="G1888"/>
      <c r="H1888"/>
    </row>
    <row r="1889" spans="1:8" x14ac:dyDescent="0.2">
      <c r="A1889"/>
      <c r="B1889"/>
      <c r="C1889"/>
      <c r="D1889"/>
      <c r="E1889"/>
      <c r="F1889" s="22"/>
      <c r="G1889"/>
      <c r="H1889"/>
    </row>
    <row r="1890" spans="1:8" x14ac:dyDescent="0.2">
      <c r="A1890"/>
      <c r="B1890"/>
      <c r="C1890"/>
      <c r="D1890"/>
      <c r="E1890"/>
      <c r="F1890" s="22"/>
      <c r="G1890"/>
      <c r="H1890"/>
    </row>
    <row r="1891" spans="1:8" x14ac:dyDescent="0.2">
      <c r="A1891"/>
      <c r="B1891"/>
      <c r="C1891"/>
      <c r="D1891"/>
      <c r="E1891"/>
      <c r="F1891" s="22"/>
      <c r="G1891"/>
      <c r="H1891"/>
    </row>
    <row r="1892" spans="1:8" x14ac:dyDescent="0.2">
      <c r="A1892"/>
      <c r="B1892"/>
      <c r="C1892"/>
      <c r="D1892"/>
      <c r="E1892"/>
      <c r="F1892" s="22"/>
      <c r="G1892"/>
      <c r="H1892"/>
    </row>
    <row r="1893" spans="1:8" x14ac:dyDescent="0.2">
      <c r="A1893"/>
      <c r="B1893"/>
      <c r="C1893"/>
      <c r="D1893"/>
      <c r="E1893"/>
      <c r="F1893" s="22"/>
      <c r="G1893"/>
      <c r="H1893"/>
    </row>
    <row r="1894" spans="1:8" x14ac:dyDescent="0.2">
      <c r="A1894"/>
      <c r="B1894"/>
      <c r="C1894"/>
      <c r="D1894"/>
      <c r="E1894"/>
      <c r="F1894" s="22"/>
      <c r="G1894"/>
      <c r="H1894"/>
    </row>
    <row r="1895" spans="1:8" x14ac:dyDescent="0.2">
      <c r="A1895"/>
      <c r="B1895"/>
      <c r="C1895"/>
      <c r="D1895"/>
      <c r="E1895"/>
      <c r="F1895" s="22"/>
      <c r="G1895"/>
      <c r="H1895"/>
    </row>
    <row r="1896" spans="1:8" x14ac:dyDescent="0.2">
      <c r="A1896"/>
      <c r="B1896"/>
      <c r="C1896"/>
      <c r="D1896"/>
      <c r="E1896"/>
      <c r="F1896" s="22"/>
      <c r="G1896"/>
      <c r="H1896"/>
    </row>
    <row r="1897" spans="1:8" x14ac:dyDescent="0.2">
      <c r="A1897"/>
      <c r="B1897"/>
      <c r="C1897"/>
      <c r="D1897"/>
      <c r="E1897"/>
      <c r="F1897" s="22"/>
      <c r="G1897"/>
      <c r="H1897"/>
    </row>
    <row r="1898" spans="1:8" x14ac:dyDescent="0.2">
      <c r="A1898"/>
      <c r="B1898"/>
      <c r="C1898"/>
      <c r="D1898"/>
      <c r="E1898"/>
      <c r="F1898" s="22"/>
      <c r="G1898"/>
      <c r="H1898"/>
    </row>
    <row r="1899" spans="1:8" x14ac:dyDescent="0.2">
      <c r="A1899"/>
      <c r="B1899"/>
      <c r="C1899"/>
      <c r="D1899"/>
      <c r="E1899"/>
      <c r="F1899" s="22"/>
      <c r="G1899"/>
      <c r="H1899"/>
    </row>
    <row r="1900" spans="1:8" x14ac:dyDescent="0.2">
      <c r="A1900"/>
      <c r="B1900"/>
      <c r="C1900"/>
      <c r="D1900"/>
      <c r="E1900"/>
      <c r="F1900" s="22"/>
      <c r="G1900"/>
      <c r="H1900"/>
    </row>
    <row r="1901" spans="1:8" x14ac:dyDescent="0.2">
      <c r="A1901"/>
      <c r="B1901"/>
      <c r="C1901"/>
      <c r="D1901"/>
      <c r="E1901"/>
      <c r="F1901" s="22"/>
      <c r="G1901"/>
      <c r="H1901"/>
    </row>
    <row r="1902" spans="1:8" x14ac:dyDescent="0.2">
      <c r="A1902"/>
      <c r="B1902"/>
      <c r="C1902"/>
      <c r="D1902"/>
      <c r="E1902"/>
      <c r="F1902" s="22"/>
      <c r="G1902"/>
      <c r="H1902"/>
    </row>
    <row r="1903" spans="1:8" x14ac:dyDescent="0.2">
      <c r="A1903"/>
      <c r="B1903"/>
      <c r="C1903"/>
      <c r="D1903"/>
      <c r="E1903"/>
      <c r="F1903" s="22"/>
      <c r="G1903"/>
      <c r="H1903"/>
    </row>
    <row r="1904" spans="1:8" x14ac:dyDescent="0.2">
      <c r="A1904"/>
      <c r="B1904"/>
      <c r="C1904"/>
      <c r="D1904"/>
      <c r="E1904"/>
      <c r="F1904" s="22"/>
      <c r="G1904"/>
      <c r="H1904"/>
    </row>
    <row r="1905" spans="1:8" x14ac:dyDescent="0.2">
      <c r="A1905"/>
      <c r="B1905"/>
      <c r="C1905"/>
      <c r="D1905"/>
      <c r="E1905"/>
      <c r="F1905" s="22"/>
      <c r="G1905"/>
      <c r="H1905"/>
    </row>
    <row r="1906" spans="1:8" x14ac:dyDescent="0.2">
      <c r="A1906"/>
      <c r="B1906"/>
      <c r="C1906"/>
      <c r="D1906"/>
      <c r="E1906"/>
      <c r="F1906" s="22"/>
      <c r="G1906"/>
      <c r="H1906"/>
    </row>
    <row r="1907" spans="1:8" x14ac:dyDescent="0.2">
      <c r="A1907"/>
      <c r="B1907"/>
      <c r="C1907"/>
      <c r="D1907"/>
      <c r="E1907"/>
      <c r="F1907" s="22"/>
      <c r="G1907"/>
      <c r="H1907"/>
    </row>
    <row r="1908" spans="1:8" x14ac:dyDescent="0.2">
      <c r="A1908"/>
      <c r="B1908"/>
      <c r="C1908"/>
      <c r="D1908"/>
      <c r="E1908"/>
      <c r="F1908" s="22"/>
      <c r="G1908"/>
      <c r="H1908"/>
    </row>
    <row r="1909" spans="1:8" x14ac:dyDescent="0.2">
      <c r="A1909"/>
      <c r="B1909"/>
      <c r="C1909"/>
      <c r="D1909"/>
      <c r="E1909"/>
      <c r="F1909" s="22"/>
      <c r="G1909"/>
      <c r="H1909"/>
    </row>
    <row r="1910" spans="1:8" x14ac:dyDescent="0.2">
      <c r="A1910"/>
      <c r="B1910"/>
      <c r="C1910"/>
      <c r="D1910"/>
      <c r="E1910"/>
      <c r="F1910" s="22"/>
      <c r="G1910"/>
      <c r="H1910"/>
    </row>
    <row r="1911" spans="1:8" x14ac:dyDescent="0.2">
      <c r="A1911"/>
      <c r="B1911"/>
      <c r="C1911"/>
      <c r="D1911"/>
      <c r="E1911"/>
      <c r="F1911" s="22"/>
      <c r="G1911"/>
      <c r="H1911"/>
    </row>
    <row r="1912" spans="1:8" x14ac:dyDescent="0.2">
      <c r="A1912"/>
      <c r="B1912"/>
      <c r="C1912"/>
      <c r="D1912"/>
      <c r="E1912"/>
      <c r="F1912" s="22"/>
      <c r="G1912"/>
      <c r="H1912"/>
    </row>
    <row r="1913" spans="1:8" x14ac:dyDescent="0.2">
      <c r="A1913"/>
      <c r="B1913"/>
      <c r="C1913"/>
      <c r="D1913"/>
      <c r="E1913"/>
      <c r="F1913" s="22"/>
      <c r="G1913"/>
      <c r="H1913"/>
    </row>
    <row r="1914" spans="1:8" x14ac:dyDescent="0.2">
      <c r="A1914"/>
      <c r="B1914"/>
      <c r="C1914"/>
      <c r="D1914"/>
      <c r="E1914"/>
      <c r="F1914" s="22"/>
      <c r="G1914"/>
      <c r="H1914"/>
    </row>
    <row r="1915" spans="1:8" x14ac:dyDescent="0.2">
      <c r="A1915"/>
      <c r="B1915"/>
      <c r="C1915"/>
      <c r="D1915"/>
      <c r="E1915"/>
      <c r="F1915" s="22"/>
      <c r="G1915"/>
      <c r="H1915"/>
    </row>
    <row r="1916" spans="1:8" x14ac:dyDescent="0.2">
      <c r="A1916"/>
      <c r="B1916"/>
      <c r="C1916"/>
      <c r="D1916"/>
      <c r="E1916"/>
      <c r="F1916" s="22"/>
      <c r="G1916"/>
      <c r="H1916"/>
    </row>
    <row r="1917" spans="1:8" x14ac:dyDescent="0.2">
      <c r="A1917"/>
      <c r="B1917"/>
      <c r="C1917"/>
      <c r="D1917"/>
      <c r="E1917"/>
      <c r="F1917" s="22"/>
      <c r="G1917"/>
      <c r="H1917"/>
    </row>
    <row r="1918" spans="1:8" x14ac:dyDescent="0.2">
      <c r="A1918"/>
      <c r="B1918"/>
      <c r="C1918"/>
      <c r="D1918"/>
      <c r="E1918"/>
      <c r="F1918" s="22"/>
      <c r="G1918"/>
      <c r="H1918"/>
    </row>
    <row r="1919" spans="1:8" x14ac:dyDescent="0.2">
      <c r="A1919"/>
      <c r="B1919"/>
      <c r="C1919"/>
      <c r="D1919"/>
      <c r="E1919"/>
      <c r="F1919" s="22"/>
      <c r="G1919"/>
      <c r="H1919"/>
    </row>
    <row r="1920" spans="1:8" x14ac:dyDescent="0.2">
      <c r="A1920"/>
      <c r="B1920"/>
      <c r="C1920"/>
      <c r="D1920"/>
      <c r="E1920"/>
      <c r="F1920" s="22"/>
      <c r="G1920"/>
      <c r="H1920"/>
    </row>
    <row r="1921" spans="1:8" x14ac:dyDescent="0.2">
      <c r="A1921"/>
      <c r="B1921"/>
      <c r="C1921"/>
      <c r="D1921"/>
      <c r="E1921"/>
      <c r="F1921" s="22"/>
      <c r="G1921"/>
      <c r="H1921"/>
    </row>
    <row r="1922" spans="1:8" x14ac:dyDescent="0.2">
      <c r="A1922"/>
      <c r="B1922"/>
      <c r="C1922"/>
      <c r="D1922"/>
      <c r="E1922"/>
      <c r="F1922" s="22"/>
      <c r="G1922"/>
      <c r="H1922"/>
    </row>
    <row r="1923" spans="1:8" x14ac:dyDescent="0.2">
      <c r="A1923"/>
      <c r="B1923"/>
      <c r="C1923"/>
      <c r="D1923"/>
      <c r="E1923"/>
      <c r="F1923" s="22"/>
      <c r="G1923"/>
      <c r="H1923"/>
    </row>
    <row r="1924" spans="1:8" x14ac:dyDescent="0.2">
      <c r="A1924"/>
      <c r="B1924"/>
      <c r="C1924"/>
      <c r="D1924"/>
      <c r="E1924"/>
      <c r="F1924" s="22"/>
      <c r="G1924"/>
      <c r="H1924"/>
    </row>
    <row r="1925" spans="1:8" x14ac:dyDescent="0.2">
      <c r="A1925"/>
      <c r="B1925"/>
      <c r="C1925"/>
      <c r="D1925"/>
      <c r="E1925"/>
      <c r="F1925" s="22"/>
      <c r="G1925"/>
      <c r="H1925"/>
    </row>
    <row r="1926" spans="1:8" x14ac:dyDescent="0.2">
      <c r="A1926"/>
      <c r="B1926"/>
      <c r="C1926"/>
      <c r="D1926"/>
      <c r="E1926"/>
      <c r="F1926" s="22"/>
      <c r="G1926"/>
      <c r="H1926"/>
    </row>
    <row r="1927" spans="1:8" x14ac:dyDescent="0.2">
      <c r="A1927"/>
      <c r="B1927"/>
      <c r="C1927"/>
      <c r="D1927"/>
      <c r="E1927"/>
      <c r="F1927" s="22"/>
      <c r="G1927"/>
      <c r="H1927"/>
    </row>
    <row r="1928" spans="1:8" x14ac:dyDescent="0.2">
      <c r="A1928"/>
      <c r="B1928"/>
      <c r="C1928"/>
      <c r="D1928"/>
      <c r="E1928"/>
      <c r="F1928" s="22"/>
      <c r="G1928"/>
      <c r="H1928"/>
    </row>
    <row r="1929" spans="1:8" x14ac:dyDescent="0.2">
      <c r="A1929"/>
      <c r="B1929"/>
      <c r="C1929"/>
      <c r="D1929"/>
      <c r="E1929"/>
      <c r="F1929" s="22"/>
      <c r="G1929"/>
      <c r="H1929"/>
    </row>
    <row r="1930" spans="1:8" x14ac:dyDescent="0.2">
      <c r="A1930"/>
      <c r="B1930"/>
      <c r="C1930"/>
      <c r="D1930"/>
      <c r="E1930"/>
      <c r="F1930" s="22"/>
      <c r="G1930"/>
      <c r="H1930"/>
    </row>
    <row r="1931" spans="1:8" x14ac:dyDescent="0.2">
      <c r="A1931"/>
      <c r="B1931"/>
      <c r="C1931"/>
      <c r="D1931"/>
      <c r="E1931"/>
      <c r="F1931" s="22"/>
      <c r="G1931"/>
      <c r="H1931"/>
    </row>
    <row r="1932" spans="1:8" x14ac:dyDescent="0.2">
      <c r="A1932"/>
      <c r="B1932"/>
      <c r="C1932"/>
      <c r="D1932"/>
      <c r="E1932"/>
      <c r="F1932" s="22"/>
      <c r="G1932"/>
      <c r="H1932"/>
    </row>
    <row r="1933" spans="1:8" x14ac:dyDescent="0.2">
      <c r="A1933"/>
      <c r="B1933"/>
      <c r="C1933"/>
      <c r="D1933"/>
      <c r="E1933"/>
      <c r="F1933" s="22"/>
      <c r="G1933"/>
      <c r="H1933"/>
    </row>
    <row r="1934" spans="1:8" x14ac:dyDescent="0.2">
      <c r="A1934"/>
      <c r="B1934"/>
      <c r="C1934"/>
      <c r="D1934"/>
      <c r="E1934"/>
      <c r="F1934" s="22"/>
      <c r="G1934"/>
      <c r="H1934"/>
    </row>
    <row r="1935" spans="1:8" x14ac:dyDescent="0.2">
      <c r="A1935"/>
      <c r="B1935"/>
      <c r="C1935"/>
      <c r="D1935"/>
      <c r="E1935"/>
      <c r="F1935" s="22"/>
      <c r="G1935"/>
      <c r="H1935"/>
    </row>
    <row r="1936" spans="1:8" x14ac:dyDescent="0.2">
      <c r="A1936"/>
      <c r="B1936"/>
      <c r="C1936"/>
      <c r="D1936"/>
      <c r="E1936"/>
      <c r="F1936" s="22"/>
      <c r="G1936"/>
      <c r="H1936"/>
    </row>
    <row r="1937" spans="1:8" x14ac:dyDescent="0.2">
      <c r="A1937"/>
      <c r="B1937"/>
      <c r="C1937"/>
      <c r="D1937"/>
      <c r="E1937"/>
      <c r="F1937" s="22"/>
      <c r="G1937"/>
      <c r="H1937"/>
    </row>
    <row r="1938" spans="1:8" x14ac:dyDescent="0.2">
      <c r="A1938"/>
      <c r="B1938"/>
      <c r="C1938"/>
      <c r="D1938"/>
      <c r="E1938"/>
      <c r="F1938" s="22"/>
      <c r="G1938"/>
      <c r="H1938"/>
    </row>
    <row r="1939" spans="1:8" x14ac:dyDescent="0.2">
      <c r="A1939"/>
      <c r="B1939"/>
      <c r="C1939"/>
      <c r="D1939"/>
      <c r="E1939"/>
      <c r="F1939" s="22"/>
      <c r="G1939"/>
      <c r="H1939"/>
    </row>
    <row r="1940" spans="1:8" x14ac:dyDescent="0.2">
      <c r="A1940"/>
      <c r="B1940"/>
      <c r="C1940"/>
      <c r="D1940"/>
      <c r="E1940"/>
      <c r="F1940" s="22"/>
      <c r="G1940"/>
      <c r="H1940"/>
    </row>
    <row r="1941" spans="1:8" x14ac:dyDescent="0.2">
      <c r="A1941"/>
      <c r="B1941"/>
      <c r="C1941"/>
      <c r="D1941"/>
      <c r="E1941"/>
      <c r="F1941" s="22"/>
      <c r="G1941"/>
      <c r="H1941"/>
    </row>
    <row r="1942" spans="1:8" x14ac:dyDescent="0.2">
      <c r="A1942"/>
      <c r="B1942"/>
      <c r="C1942"/>
      <c r="D1942"/>
      <c r="E1942"/>
      <c r="F1942" s="22"/>
      <c r="G1942"/>
      <c r="H1942"/>
    </row>
    <row r="1943" spans="1:8" x14ac:dyDescent="0.2">
      <c r="A1943"/>
      <c r="B1943"/>
      <c r="C1943"/>
      <c r="D1943"/>
      <c r="E1943"/>
      <c r="F1943" s="22"/>
      <c r="G1943"/>
      <c r="H1943"/>
    </row>
    <row r="1944" spans="1:8" x14ac:dyDescent="0.2">
      <c r="A1944"/>
      <c r="B1944"/>
      <c r="C1944"/>
      <c r="D1944"/>
      <c r="E1944"/>
      <c r="F1944" s="22"/>
      <c r="G1944"/>
      <c r="H1944"/>
    </row>
    <row r="1945" spans="1:8" x14ac:dyDescent="0.2">
      <c r="A1945"/>
      <c r="B1945"/>
      <c r="C1945"/>
      <c r="D1945"/>
      <c r="E1945"/>
      <c r="F1945" s="22"/>
      <c r="G1945"/>
      <c r="H1945"/>
    </row>
    <row r="1946" spans="1:8" x14ac:dyDescent="0.2">
      <c r="A1946"/>
      <c r="B1946"/>
      <c r="C1946"/>
      <c r="D1946"/>
      <c r="E1946"/>
      <c r="F1946" s="22"/>
      <c r="G1946"/>
      <c r="H1946"/>
    </row>
    <row r="1947" spans="1:8" x14ac:dyDescent="0.2">
      <c r="A1947"/>
      <c r="B1947"/>
      <c r="C1947"/>
      <c r="D1947"/>
      <c r="E1947"/>
      <c r="F1947" s="22"/>
      <c r="G1947"/>
      <c r="H1947"/>
    </row>
    <row r="1948" spans="1:8" x14ac:dyDescent="0.2">
      <c r="A1948"/>
      <c r="B1948"/>
      <c r="C1948"/>
      <c r="D1948"/>
      <c r="E1948"/>
      <c r="F1948" s="22"/>
      <c r="G1948"/>
      <c r="H1948"/>
    </row>
    <row r="1949" spans="1:8" x14ac:dyDescent="0.2">
      <c r="A1949"/>
      <c r="B1949"/>
      <c r="C1949"/>
      <c r="D1949"/>
      <c r="E1949"/>
      <c r="F1949" s="22"/>
      <c r="G1949"/>
      <c r="H1949"/>
    </row>
    <row r="1950" spans="1:8" x14ac:dyDescent="0.2">
      <c r="A1950"/>
      <c r="B1950"/>
      <c r="C1950"/>
      <c r="D1950"/>
      <c r="E1950"/>
      <c r="F1950" s="22"/>
      <c r="G1950"/>
      <c r="H1950"/>
    </row>
    <row r="1951" spans="1:8" x14ac:dyDescent="0.2">
      <c r="A1951"/>
      <c r="B1951"/>
      <c r="C1951"/>
      <c r="D1951"/>
      <c r="E1951"/>
      <c r="F1951" s="22"/>
      <c r="G1951"/>
      <c r="H1951"/>
    </row>
    <row r="1952" spans="1:8" x14ac:dyDescent="0.2">
      <c r="A1952"/>
      <c r="B1952"/>
      <c r="C1952"/>
      <c r="D1952"/>
      <c r="E1952"/>
      <c r="F1952" s="22"/>
      <c r="G1952"/>
      <c r="H1952"/>
    </row>
    <row r="1953" spans="1:8" x14ac:dyDescent="0.2">
      <c r="A1953"/>
      <c r="B1953"/>
      <c r="C1953"/>
      <c r="D1953"/>
      <c r="E1953"/>
      <c r="F1953" s="22"/>
      <c r="G1953"/>
      <c r="H1953"/>
    </row>
    <row r="1954" spans="1:8" x14ac:dyDescent="0.2">
      <c r="A1954"/>
      <c r="B1954"/>
      <c r="C1954"/>
      <c r="D1954"/>
      <c r="E1954"/>
      <c r="F1954" s="22"/>
      <c r="G1954"/>
      <c r="H1954"/>
    </row>
    <row r="1955" spans="1:8" x14ac:dyDescent="0.2">
      <c r="A1955"/>
      <c r="B1955"/>
      <c r="C1955"/>
      <c r="D1955"/>
      <c r="E1955"/>
      <c r="F1955" s="22"/>
      <c r="G1955"/>
      <c r="H1955"/>
    </row>
    <row r="1956" spans="1:8" x14ac:dyDescent="0.2">
      <c r="A1956"/>
      <c r="B1956"/>
      <c r="C1956"/>
      <c r="D1956"/>
      <c r="E1956"/>
      <c r="F1956" s="22"/>
      <c r="G1956"/>
      <c r="H1956"/>
    </row>
    <row r="1957" spans="1:8" x14ac:dyDescent="0.2">
      <c r="A1957"/>
      <c r="B1957"/>
      <c r="C1957"/>
      <c r="D1957"/>
      <c r="E1957"/>
      <c r="F1957" s="22"/>
      <c r="G1957"/>
      <c r="H1957"/>
    </row>
    <row r="1958" spans="1:8" x14ac:dyDescent="0.2">
      <c r="A1958"/>
      <c r="B1958"/>
      <c r="C1958"/>
      <c r="D1958"/>
      <c r="E1958"/>
      <c r="F1958" s="22"/>
      <c r="G1958"/>
      <c r="H1958"/>
    </row>
    <row r="1959" spans="1:8" x14ac:dyDescent="0.2">
      <c r="A1959"/>
      <c r="B1959"/>
      <c r="C1959"/>
      <c r="D1959"/>
      <c r="E1959"/>
      <c r="F1959" s="22"/>
      <c r="G1959"/>
      <c r="H1959"/>
    </row>
    <row r="1960" spans="1:8" x14ac:dyDescent="0.2">
      <c r="A1960"/>
      <c r="B1960"/>
      <c r="C1960"/>
      <c r="D1960"/>
      <c r="E1960"/>
      <c r="F1960" s="22"/>
      <c r="G1960"/>
      <c r="H1960"/>
    </row>
    <row r="1961" spans="1:8" x14ac:dyDescent="0.2">
      <c r="A1961"/>
      <c r="B1961"/>
      <c r="C1961"/>
      <c r="D1961"/>
      <c r="E1961"/>
      <c r="F1961" s="22"/>
      <c r="G1961"/>
      <c r="H1961"/>
    </row>
    <row r="1962" spans="1:8" x14ac:dyDescent="0.2">
      <c r="A1962"/>
      <c r="B1962"/>
      <c r="C1962"/>
      <c r="D1962"/>
      <c r="E1962"/>
      <c r="F1962" s="22"/>
      <c r="G1962"/>
      <c r="H1962"/>
    </row>
    <row r="1963" spans="1:8" x14ac:dyDescent="0.2">
      <c r="A1963"/>
      <c r="B1963"/>
      <c r="C1963"/>
      <c r="D1963"/>
      <c r="E1963"/>
      <c r="F1963" s="22"/>
      <c r="G1963"/>
      <c r="H1963"/>
    </row>
    <row r="1964" spans="1:8" x14ac:dyDescent="0.2">
      <c r="A1964"/>
      <c r="B1964"/>
      <c r="C1964"/>
      <c r="D1964"/>
      <c r="E1964"/>
      <c r="F1964" s="22"/>
      <c r="G1964"/>
      <c r="H1964"/>
    </row>
    <row r="1965" spans="1:8" x14ac:dyDescent="0.2">
      <c r="A1965"/>
      <c r="B1965"/>
      <c r="C1965"/>
      <c r="D1965"/>
      <c r="E1965"/>
      <c r="F1965" s="22"/>
      <c r="G1965"/>
      <c r="H1965"/>
    </row>
    <row r="1966" spans="1:8" x14ac:dyDescent="0.2">
      <c r="A1966"/>
      <c r="B1966"/>
      <c r="C1966"/>
      <c r="D1966"/>
      <c r="E1966"/>
      <c r="F1966" s="22"/>
      <c r="G1966"/>
      <c r="H1966"/>
    </row>
    <row r="1967" spans="1:8" x14ac:dyDescent="0.2">
      <c r="A1967"/>
      <c r="B1967"/>
      <c r="C1967"/>
      <c r="D1967"/>
      <c r="E1967"/>
      <c r="F1967" s="22"/>
      <c r="G1967"/>
      <c r="H1967"/>
    </row>
    <row r="1968" spans="1:8" x14ac:dyDescent="0.2">
      <c r="A1968"/>
      <c r="B1968"/>
      <c r="C1968"/>
      <c r="D1968"/>
      <c r="E1968"/>
      <c r="F1968" s="22"/>
      <c r="G1968"/>
      <c r="H1968"/>
    </row>
    <row r="1969" spans="1:8" x14ac:dyDescent="0.2">
      <c r="A1969"/>
      <c r="B1969"/>
      <c r="C1969"/>
      <c r="D1969"/>
      <c r="E1969"/>
      <c r="F1969" s="22"/>
      <c r="G1969"/>
      <c r="H1969"/>
    </row>
    <row r="1970" spans="1:8" x14ac:dyDescent="0.2">
      <c r="A1970"/>
      <c r="B1970"/>
      <c r="C1970"/>
      <c r="D1970"/>
      <c r="E1970"/>
      <c r="F1970" s="22"/>
      <c r="G1970"/>
      <c r="H1970"/>
    </row>
    <row r="1971" spans="1:8" x14ac:dyDescent="0.2">
      <c r="A1971"/>
      <c r="B1971"/>
      <c r="C1971"/>
      <c r="D1971"/>
      <c r="E1971"/>
      <c r="F1971" s="22"/>
      <c r="G1971"/>
      <c r="H1971"/>
    </row>
    <row r="1972" spans="1:8" x14ac:dyDescent="0.2">
      <c r="A1972"/>
      <c r="B1972"/>
      <c r="C1972"/>
      <c r="D1972"/>
      <c r="E1972"/>
      <c r="F1972" s="22"/>
      <c r="G1972"/>
      <c r="H1972"/>
    </row>
    <row r="1973" spans="1:8" x14ac:dyDescent="0.2">
      <c r="A1973"/>
      <c r="B1973"/>
      <c r="C1973"/>
      <c r="D1973"/>
      <c r="E1973"/>
      <c r="F1973" s="22"/>
      <c r="G1973"/>
      <c r="H1973"/>
    </row>
    <row r="1974" spans="1:8" x14ac:dyDescent="0.2">
      <c r="A1974"/>
      <c r="B1974"/>
      <c r="C1974"/>
      <c r="D1974"/>
      <c r="E1974"/>
      <c r="F1974" s="22"/>
      <c r="G1974"/>
      <c r="H1974"/>
    </row>
    <row r="1975" spans="1:8" x14ac:dyDescent="0.2">
      <c r="A1975"/>
      <c r="B1975"/>
      <c r="C1975"/>
      <c r="D1975"/>
      <c r="E1975"/>
      <c r="F1975" s="22"/>
      <c r="G1975"/>
      <c r="H1975"/>
    </row>
    <row r="1976" spans="1:8" x14ac:dyDescent="0.2">
      <c r="A1976"/>
      <c r="B1976"/>
      <c r="C1976"/>
      <c r="D1976"/>
      <c r="E1976"/>
      <c r="F1976" s="22"/>
      <c r="G1976"/>
      <c r="H1976"/>
    </row>
    <row r="1977" spans="1:8" x14ac:dyDescent="0.2">
      <c r="A1977"/>
      <c r="B1977"/>
      <c r="C1977"/>
      <c r="D1977"/>
      <c r="E1977"/>
      <c r="F1977" s="22"/>
      <c r="G1977"/>
      <c r="H1977"/>
    </row>
    <row r="1978" spans="1:8" x14ac:dyDescent="0.2">
      <c r="A1978"/>
      <c r="B1978"/>
      <c r="C1978"/>
      <c r="D1978"/>
      <c r="E1978"/>
      <c r="F1978" s="22"/>
      <c r="G1978"/>
      <c r="H1978"/>
    </row>
    <row r="1979" spans="1:8" x14ac:dyDescent="0.2">
      <c r="A1979"/>
      <c r="B1979"/>
      <c r="C1979"/>
      <c r="D1979"/>
      <c r="E1979"/>
      <c r="F1979" s="22"/>
      <c r="G1979"/>
      <c r="H1979"/>
    </row>
    <row r="1980" spans="1:8" x14ac:dyDescent="0.2">
      <c r="A1980"/>
      <c r="B1980"/>
      <c r="C1980"/>
      <c r="D1980"/>
      <c r="E1980"/>
      <c r="F1980" s="22"/>
      <c r="G1980"/>
      <c r="H1980"/>
    </row>
    <row r="1981" spans="1:8" x14ac:dyDescent="0.2">
      <c r="A1981"/>
      <c r="B1981"/>
      <c r="C1981"/>
      <c r="D1981"/>
      <c r="E1981"/>
      <c r="F1981" s="22"/>
      <c r="G1981"/>
      <c r="H1981"/>
    </row>
    <row r="1982" spans="1:8" x14ac:dyDescent="0.2">
      <c r="A1982"/>
      <c r="B1982"/>
      <c r="C1982"/>
      <c r="D1982"/>
      <c r="E1982"/>
      <c r="F1982" s="22"/>
      <c r="G1982"/>
      <c r="H1982"/>
    </row>
    <row r="1983" spans="1:8" x14ac:dyDescent="0.2">
      <c r="A1983"/>
      <c r="B1983"/>
      <c r="C1983"/>
      <c r="D1983"/>
      <c r="E1983"/>
      <c r="F1983" s="22"/>
      <c r="G1983"/>
      <c r="H1983"/>
    </row>
    <row r="1984" spans="1:8" x14ac:dyDescent="0.2">
      <c r="A1984"/>
      <c r="B1984"/>
      <c r="C1984"/>
      <c r="D1984"/>
      <c r="E1984"/>
      <c r="F1984" s="22"/>
      <c r="G1984"/>
      <c r="H1984"/>
    </row>
    <row r="1985" spans="1:8" x14ac:dyDescent="0.2">
      <c r="A1985"/>
      <c r="B1985"/>
      <c r="C1985"/>
      <c r="D1985"/>
      <c r="E1985"/>
      <c r="F1985" s="22"/>
      <c r="G1985"/>
      <c r="H1985"/>
    </row>
    <row r="1986" spans="1:8" x14ac:dyDescent="0.2">
      <c r="A1986"/>
      <c r="B1986"/>
      <c r="C1986"/>
      <c r="D1986"/>
      <c r="E1986"/>
      <c r="F1986" s="22"/>
      <c r="G1986"/>
      <c r="H1986"/>
    </row>
    <row r="1987" spans="1:8" x14ac:dyDescent="0.2">
      <c r="A1987"/>
      <c r="B1987"/>
      <c r="C1987"/>
      <c r="D1987"/>
      <c r="E1987"/>
      <c r="F1987" s="22"/>
      <c r="G1987"/>
      <c r="H1987"/>
    </row>
    <row r="1988" spans="1:8" x14ac:dyDescent="0.2">
      <c r="A1988"/>
      <c r="B1988"/>
      <c r="C1988"/>
      <c r="D1988"/>
      <c r="E1988"/>
      <c r="F1988" s="22"/>
      <c r="G1988"/>
      <c r="H1988"/>
    </row>
    <row r="1989" spans="1:8" x14ac:dyDescent="0.2">
      <c r="A1989"/>
      <c r="B1989"/>
      <c r="C1989"/>
      <c r="D1989"/>
      <c r="E1989"/>
      <c r="F1989" s="22"/>
      <c r="G1989"/>
      <c r="H1989"/>
    </row>
    <row r="1990" spans="1:8" x14ac:dyDescent="0.2">
      <c r="A1990"/>
      <c r="B1990"/>
      <c r="C1990"/>
      <c r="D1990"/>
      <c r="E1990"/>
      <c r="F1990" s="22"/>
      <c r="G1990"/>
      <c r="H1990"/>
    </row>
    <row r="1991" spans="1:8" x14ac:dyDescent="0.2">
      <c r="A1991"/>
      <c r="B1991"/>
      <c r="C1991"/>
      <c r="D1991"/>
      <c r="E1991"/>
      <c r="F1991" s="22"/>
      <c r="G1991"/>
      <c r="H1991"/>
    </row>
    <row r="1992" spans="1:8" x14ac:dyDescent="0.2">
      <c r="A1992"/>
      <c r="B1992"/>
      <c r="C1992"/>
      <c r="D1992"/>
      <c r="E1992"/>
      <c r="F1992" s="22"/>
      <c r="G1992"/>
      <c r="H1992"/>
    </row>
    <row r="1993" spans="1:8" x14ac:dyDescent="0.2">
      <c r="A1993"/>
      <c r="B1993"/>
      <c r="C1993"/>
      <c r="D1993"/>
      <c r="E1993"/>
      <c r="F1993" s="22"/>
      <c r="G1993"/>
      <c r="H1993"/>
    </row>
    <row r="1994" spans="1:8" x14ac:dyDescent="0.2">
      <c r="A1994"/>
      <c r="B1994"/>
      <c r="C1994"/>
      <c r="D1994"/>
      <c r="E1994"/>
      <c r="F1994" s="22"/>
      <c r="G1994"/>
      <c r="H1994"/>
    </row>
    <row r="1995" spans="1:8" x14ac:dyDescent="0.2">
      <c r="A1995"/>
      <c r="B1995"/>
      <c r="C1995"/>
      <c r="D1995"/>
      <c r="E1995"/>
      <c r="F1995" s="22"/>
      <c r="G1995"/>
      <c r="H1995"/>
    </row>
    <row r="1996" spans="1:8" x14ac:dyDescent="0.2">
      <c r="A1996"/>
      <c r="B1996"/>
      <c r="C1996"/>
      <c r="D1996"/>
      <c r="E1996"/>
      <c r="F1996" s="22"/>
      <c r="G1996"/>
      <c r="H1996"/>
    </row>
    <row r="1997" spans="1:8" x14ac:dyDescent="0.2">
      <c r="A1997"/>
      <c r="B1997"/>
      <c r="C1997"/>
      <c r="D1997"/>
      <c r="E1997"/>
      <c r="F1997" s="22"/>
      <c r="G1997"/>
      <c r="H1997"/>
    </row>
    <row r="1998" spans="1:8" x14ac:dyDescent="0.2">
      <c r="A1998"/>
      <c r="B1998"/>
      <c r="C1998"/>
      <c r="D1998"/>
      <c r="E1998"/>
      <c r="F1998" s="22"/>
      <c r="G1998"/>
      <c r="H1998"/>
    </row>
    <row r="1999" spans="1:8" x14ac:dyDescent="0.2">
      <c r="A1999"/>
      <c r="B1999"/>
      <c r="C1999"/>
      <c r="D1999"/>
      <c r="E1999"/>
      <c r="F1999" s="22"/>
      <c r="G1999"/>
      <c r="H1999"/>
    </row>
    <row r="2000" spans="1:8" x14ac:dyDescent="0.2">
      <c r="A2000"/>
      <c r="B2000"/>
      <c r="C2000"/>
      <c r="D2000"/>
      <c r="E2000"/>
      <c r="F2000" s="22"/>
      <c r="G2000"/>
      <c r="H2000"/>
    </row>
    <row r="2001" spans="1:8" x14ac:dyDescent="0.2">
      <c r="A2001"/>
      <c r="B2001"/>
      <c r="C2001"/>
      <c r="D2001"/>
      <c r="E2001"/>
      <c r="F2001" s="22"/>
      <c r="G2001"/>
      <c r="H2001"/>
    </row>
    <row r="2002" spans="1:8" x14ac:dyDescent="0.2">
      <c r="A2002"/>
      <c r="B2002"/>
      <c r="C2002"/>
      <c r="D2002"/>
      <c r="E2002"/>
      <c r="F2002" s="22"/>
      <c r="G2002"/>
      <c r="H2002"/>
    </row>
    <row r="2003" spans="1:8" x14ac:dyDescent="0.2">
      <c r="A2003"/>
      <c r="B2003"/>
      <c r="C2003"/>
      <c r="D2003"/>
      <c r="E2003"/>
      <c r="F2003" s="22"/>
      <c r="G2003"/>
      <c r="H2003"/>
    </row>
    <row r="2004" spans="1:8" x14ac:dyDescent="0.2">
      <c r="A2004"/>
      <c r="B2004"/>
      <c r="C2004"/>
      <c r="D2004"/>
      <c r="E2004"/>
      <c r="F2004" s="22"/>
      <c r="G2004"/>
      <c r="H2004"/>
    </row>
    <row r="2005" spans="1:8" x14ac:dyDescent="0.2">
      <c r="A2005"/>
      <c r="B2005"/>
      <c r="C2005"/>
      <c r="D2005"/>
      <c r="E2005"/>
      <c r="F2005" s="22"/>
      <c r="G2005"/>
      <c r="H2005"/>
    </row>
    <row r="2006" spans="1:8" x14ac:dyDescent="0.2">
      <c r="A2006"/>
      <c r="B2006"/>
      <c r="C2006"/>
      <c r="D2006"/>
      <c r="E2006"/>
      <c r="F2006" s="22"/>
      <c r="G2006"/>
      <c r="H2006"/>
    </row>
    <row r="2007" spans="1:8" x14ac:dyDescent="0.2">
      <c r="A2007"/>
      <c r="B2007"/>
      <c r="C2007"/>
      <c r="D2007"/>
      <c r="E2007"/>
      <c r="F2007" s="22"/>
      <c r="G2007"/>
      <c r="H2007"/>
    </row>
    <row r="2008" spans="1:8" x14ac:dyDescent="0.2">
      <c r="A2008"/>
      <c r="B2008"/>
      <c r="C2008"/>
      <c r="D2008"/>
      <c r="E2008"/>
      <c r="F2008" s="22"/>
      <c r="G2008"/>
      <c r="H2008"/>
    </row>
    <row r="2009" spans="1:8" x14ac:dyDescent="0.2">
      <c r="A2009"/>
      <c r="B2009"/>
      <c r="C2009"/>
      <c r="D2009"/>
      <c r="E2009"/>
      <c r="F2009" s="22"/>
      <c r="G2009"/>
      <c r="H2009"/>
    </row>
    <row r="2010" spans="1:8" x14ac:dyDescent="0.2">
      <c r="A2010"/>
      <c r="B2010"/>
      <c r="C2010"/>
      <c r="D2010"/>
      <c r="E2010"/>
      <c r="F2010" s="22"/>
      <c r="G2010"/>
      <c r="H2010"/>
    </row>
    <row r="2011" spans="1:8" x14ac:dyDescent="0.2">
      <c r="A2011"/>
      <c r="B2011"/>
      <c r="C2011"/>
      <c r="D2011"/>
      <c r="E2011"/>
      <c r="F2011" s="22"/>
      <c r="G2011"/>
      <c r="H2011"/>
    </row>
    <row r="2012" spans="1:8" x14ac:dyDescent="0.2">
      <c r="A2012"/>
      <c r="B2012"/>
      <c r="C2012"/>
      <c r="D2012"/>
      <c r="E2012"/>
      <c r="F2012" s="22"/>
      <c r="G2012"/>
      <c r="H2012"/>
    </row>
    <row r="2013" spans="1:8" x14ac:dyDescent="0.2">
      <c r="A2013"/>
      <c r="B2013"/>
      <c r="C2013"/>
      <c r="D2013"/>
      <c r="E2013"/>
      <c r="F2013" s="22"/>
      <c r="G2013"/>
      <c r="H2013"/>
    </row>
    <row r="2014" spans="1:8" x14ac:dyDescent="0.2">
      <c r="A2014"/>
      <c r="B2014"/>
      <c r="C2014"/>
      <c r="D2014"/>
      <c r="E2014"/>
      <c r="F2014" s="22"/>
      <c r="G2014"/>
      <c r="H2014"/>
    </row>
    <row r="2015" spans="1:8" x14ac:dyDescent="0.2">
      <c r="A2015"/>
      <c r="B2015"/>
      <c r="C2015"/>
      <c r="D2015"/>
      <c r="E2015"/>
      <c r="F2015" s="22"/>
      <c r="G2015"/>
      <c r="H2015"/>
    </row>
    <row r="2016" spans="1:8" x14ac:dyDescent="0.2">
      <c r="A2016"/>
      <c r="B2016"/>
      <c r="C2016"/>
      <c r="D2016"/>
      <c r="E2016"/>
      <c r="F2016" s="22"/>
      <c r="G2016"/>
      <c r="H2016"/>
    </row>
    <row r="2017" spans="1:8" x14ac:dyDescent="0.2">
      <c r="A2017"/>
      <c r="B2017"/>
      <c r="C2017"/>
      <c r="D2017"/>
      <c r="E2017"/>
      <c r="F2017" s="22"/>
      <c r="G2017"/>
      <c r="H2017"/>
    </row>
    <row r="2018" spans="1:8" x14ac:dyDescent="0.2">
      <c r="A2018"/>
      <c r="B2018"/>
      <c r="C2018"/>
      <c r="D2018"/>
      <c r="E2018"/>
      <c r="F2018" s="22"/>
      <c r="G2018"/>
      <c r="H2018"/>
    </row>
    <row r="2019" spans="1:8" x14ac:dyDescent="0.2">
      <c r="A2019"/>
      <c r="B2019"/>
      <c r="C2019"/>
      <c r="D2019"/>
      <c r="E2019"/>
      <c r="F2019" s="22"/>
      <c r="G2019"/>
      <c r="H2019"/>
    </row>
    <row r="2020" spans="1:8" x14ac:dyDescent="0.2">
      <c r="A2020"/>
      <c r="B2020"/>
      <c r="C2020"/>
      <c r="D2020"/>
      <c r="E2020"/>
      <c r="F2020" s="22"/>
      <c r="G2020"/>
      <c r="H2020"/>
    </row>
    <row r="2021" spans="1:8" x14ac:dyDescent="0.2">
      <c r="A2021"/>
      <c r="B2021"/>
      <c r="C2021"/>
      <c r="D2021"/>
      <c r="E2021"/>
      <c r="F2021" s="22"/>
      <c r="G2021"/>
      <c r="H2021"/>
    </row>
    <row r="2022" spans="1:8" x14ac:dyDescent="0.2">
      <c r="A2022"/>
      <c r="B2022"/>
      <c r="C2022"/>
      <c r="D2022"/>
      <c r="E2022"/>
      <c r="F2022" s="22"/>
      <c r="G2022"/>
      <c r="H2022"/>
    </row>
    <row r="2023" spans="1:8" x14ac:dyDescent="0.2">
      <c r="A2023"/>
      <c r="B2023"/>
      <c r="C2023"/>
      <c r="D2023"/>
      <c r="E2023"/>
      <c r="F2023" s="22"/>
      <c r="G2023"/>
      <c r="H2023"/>
    </row>
    <row r="2024" spans="1:8" x14ac:dyDescent="0.2">
      <c r="A2024"/>
      <c r="B2024"/>
      <c r="C2024"/>
      <c r="D2024"/>
      <c r="E2024"/>
      <c r="F2024" s="22"/>
      <c r="G2024"/>
      <c r="H2024"/>
    </row>
    <row r="2025" spans="1:8" x14ac:dyDescent="0.2">
      <c r="A2025"/>
      <c r="B2025"/>
      <c r="C2025"/>
      <c r="D2025"/>
      <c r="E2025"/>
      <c r="F2025" s="22"/>
      <c r="G2025"/>
      <c r="H2025"/>
    </row>
    <row r="2026" spans="1:8" x14ac:dyDescent="0.2">
      <c r="A2026"/>
      <c r="B2026"/>
      <c r="C2026"/>
      <c r="D2026"/>
      <c r="E2026"/>
      <c r="F2026" s="22"/>
      <c r="G2026"/>
      <c r="H2026"/>
    </row>
    <row r="2027" spans="1:8" x14ac:dyDescent="0.2">
      <c r="A2027"/>
      <c r="B2027"/>
      <c r="C2027"/>
      <c r="D2027"/>
      <c r="E2027"/>
      <c r="F2027" s="22"/>
      <c r="G2027"/>
      <c r="H2027"/>
    </row>
    <row r="2028" spans="1:8" x14ac:dyDescent="0.2">
      <c r="A2028"/>
      <c r="B2028"/>
      <c r="C2028"/>
      <c r="D2028"/>
      <c r="E2028"/>
      <c r="F2028" s="22"/>
      <c r="G2028"/>
      <c r="H2028"/>
    </row>
    <row r="2029" spans="1:8" x14ac:dyDescent="0.2">
      <c r="A2029"/>
      <c r="B2029"/>
      <c r="C2029"/>
      <c r="D2029"/>
      <c r="E2029"/>
      <c r="F2029" s="22"/>
      <c r="G2029"/>
      <c r="H2029"/>
    </row>
    <row r="2030" spans="1:8" x14ac:dyDescent="0.2">
      <c r="A2030"/>
      <c r="B2030"/>
      <c r="C2030"/>
      <c r="D2030"/>
      <c r="E2030"/>
      <c r="F2030" s="22"/>
      <c r="G2030"/>
      <c r="H2030"/>
    </row>
    <row r="2031" spans="1:8" x14ac:dyDescent="0.2">
      <c r="A2031"/>
      <c r="B2031"/>
      <c r="C2031"/>
      <c r="D2031"/>
      <c r="E2031"/>
      <c r="F2031" s="22"/>
      <c r="G2031"/>
      <c r="H2031"/>
    </row>
    <row r="2032" spans="1:8" x14ac:dyDescent="0.2">
      <c r="A2032"/>
      <c r="B2032"/>
      <c r="C2032"/>
      <c r="D2032"/>
      <c r="E2032"/>
      <c r="F2032" s="22"/>
      <c r="G2032"/>
      <c r="H2032"/>
    </row>
    <row r="2033" spans="1:8" x14ac:dyDescent="0.2">
      <c r="A2033"/>
      <c r="B2033"/>
      <c r="C2033"/>
      <c r="D2033"/>
      <c r="E2033"/>
      <c r="F2033" s="22"/>
      <c r="G2033"/>
      <c r="H2033"/>
    </row>
    <row r="2034" spans="1:8" x14ac:dyDescent="0.2">
      <c r="A2034"/>
      <c r="B2034"/>
      <c r="C2034"/>
      <c r="D2034"/>
      <c r="E2034"/>
      <c r="F2034" s="22"/>
      <c r="G2034"/>
      <c r="H2034"/>
    </row>
    <row r="2035" spans="1:8" x14ac:dyDescent="0.2">
      <c r="A2035"/>
      <c r="B2035"/>
      <c r="C2035"/>
      <c r="D2035"/>
      <c r="E2035"/>
      <c r="F2035" s="22"/>
      <c r="G2035"/>
      <c r="H2035"/>
    </row>
    <row r="2036" spans="1:8" x14ac:dyDescent="0.2">
      <c r="A2036"/>
      <c r="B2036"/>
      <c r="C2036"/>
      <c r="D2036"/>
      <c r="E2036"/>
      <c r="F2036" s="22"/>
      <c r="G2036"/>
      <c r="H2036"/>
    </row>
    <row r="2037" spans="1:8" x14ac:dyDescent="0.2">
      <c r="A2037"/>
      <c r="B2037"/>
      <c r="C2037"/>
      <c r="D2037"/>
      <c r="E2037"/>
      <c r="F2037" s="22"/>
      <c r="G2037"/>
      <c r="H2037"/>
    </row>
    <row r="2038" spans="1:8" x14ac:dyDescent="0.2">
      <c r="A2038"/>
      <c r="B2038"/>
      <c r="C2038"/>
      <c r="D2038"/>
      <c r="E2038"/>
      <c r="F2038" s="22"/>
      <c r="G2038"/>
      <c r="H2038"/>
    </row>
    <row r="2039" spans="1:8" x14ac:dyDescent="0.2">
      <c r="A2039"/>
      <c r="B2039"/>
      <c r="C2039"/>
      <c r="D2039"/>
      <c r="E2039"/>
      <c r="F2039" s="22"/>
      <c r="G2039"/>
      <c r="H2039"/>
    </row>
    <row r="2040" spans="1:8" x14ac:dyDescent="0.2">
      <c r="A2040"/>
      <c r="B2040"/>
      <c r="C2040"/>
      <c r="D2040"/>
      <c r="E2040"/>
      <c r="F2040" s="22"/>
      <c r="G2040"/>
      <c r="H2040"/>
    </row>
    <row r="2041" spans="1:8" x14ac:dyDescent="0.2">
      <c r="A2041"/>
      <c r="B2041"/>
      <c r="C2041"/>
      <c r="D2041"/>
      <c r="E2041"/>
      <c r="F2041" s="22"/>
      <c r="G2041"/>
      <c r="H2041"/>
    </row>
    <row r="2042" spans="1:8" x14ac:dyDescent="0.2">
      <c r="A2042"/>
      <c r="B2042"/>
      <c r="C2042"/>
      <c r="D2042"/>
      <c r="E2042"/>
      <c r="F2042" s="22"/>
      <c r="G2042"/>
      <c r="H2042"/>
    </row>
    <row r="2043" spans="1:8" x14ac:dyDescent="0.2">
      <c r="A2043"/>
      <c r="B2043"/>
      <c r="C2043"/>
      <c r="D2043"/>
      <c r="E2043"/>
      <c r="F2043" s="22"/>
      <c r="G2043"/>
      <c r="H2043"/>
    </row>
    <row r="2044" spans="1:8" x14ac:dyDescent="0.2">
      <c r="A2044"/>
      <c r="B2044"/>
      <c r="C2044"/>
      <c r="D2044"/>
      <c r="E2044"/>
      <c r="F2044" s="22"/>
      <c r="G2044"/>
      <c r="H2044"/>
    </row>
    <row r="2045" spans="1:8" x14ac:dyDescent="0.2">
      <c r="A2045"/>
      <c r="B2045"/>
      <c r="C2045"/>
      <c r="D2045"/>
      <c r="E2045"/>
      <c r="F2045" s="22"/>
      <c r="G2045"/>
      <c r="H2045"/>
    </row>
    <row r="2046" spans="1:8" x14ac:dyDescent="0.2">
      <c r="A2046"/>
      <c r="B2046"/>
      <c r="C2046"/>
      <c r="D2046"/>
      <c r="E2046"/>
      <c r="F2046" s="22"/>
      <c r="G2046"/>
      <c r="H2046"/>
    </row>
    <row r="2047" spans="1:8" x14ac:dyDescent="0.2">
      <c r="A2047"/>
      <c r="B2047"/>
      <c r="C2047"/>
      <c r="D2047"/>
      <c r="E2047"/>
      <c r="F2047" s="22"/>
      <c r="G2047"/>
      <c r="H2047"/>
    </row>
    <row r="2048" spans="1:8" x14ac:dyDescent="0.2">
      <c r="A2048"/>
      <c r="B2048"/>
      <c r="C2048"/>
      <c r="D2048"/>
      <c r="E2048"/>
      <c r="F2048" s="22"/>
      <c r="G2048"/>
      <c r="H2048"/>
    </row>
    <row r="2049" spans="1:8" x14ac:dyDescent="0.2">
      <c r="A2049"/>
      <c r="B2049"/>
      <c r="C2049"/>
      <c r="D2049"/>
      <c r="E2049"/>
      <c r="F2049" s="22"/>
      <c r="G2049"/>
      <c r="H2049"/>
    </row>
    <row r="2050" spans="1:8" x14ac:dyDescent="0.2">
      <c r="A2050"/>
      <c r="B2050"/>
      <c r="C2050"/>
      <c r="D2050"/>
      <c r="E2050"/>
      <c r="F2050" s="22"/>
      <c r="G2050"/>
      <c r="H2050"/>
    </row>
    <row r="2051" spans="1:8" x14ac:dyDescent="0.2">
      <c r="A2051"/>
      <c r="B2051"/>
      <c r="C2051"/>
      <c r="D2051"/>
      <c r="E2051"/>
      <c r="F2051" s="22"/>
      <c r="G2051"/>
      <c r="H2051"/>
    </row>
    <row r="2052" spans="1:8" x14ac:dyDescent="0.2">
      <c r="A2052"/>
      <c r="B2052"/>
      <c r="C2052"/>
      <c r="D2052"/>
      <c r="E2052"/>
      <c r="F2052" s="22"/>
      <c r="G2052"/>
      <c r="H2052"/>
    </row>
    <row r="2053" spans="1:8" x14ac:dyDescent="0.2">
      <c r="A2053"/>
      <c r="B2053"/>
      <c r="C2053"/>
      <c r="D2053"/>
      <c r="E2053"/>
      <c r="F2053" s="22"/>
      <c r="G2053"/>
      <c r="H2053"/>
    </row>
    <row r="2054" spans="1:8" x14ac:dyDescent="0.2">
      <c r="A2054"/>
      <c r="B2054"/>
      <c r="C2054"/>
      <c r="D2054"/>
      <c r="E2054"/>
      <c r="F2054" s="22"/>
      <c r="G2054"/>
      <c r="H2054"/>
    </row>
    <row r="2055" spans="1:8" x14ac:dyDescent="0.2">
      <c r="A2055"/>
      <c r="B2055"/>
      <c r="C2055"/>
      <c r="D2055"/>
      <c r="E2055"/>
      <c r="F2055" s="22"/>
      <c r="G2055"/>
      <c r="H2055"/>
    </row>
    <row r="2056" spans="1:8" x14ac:dyDescent="0.2">
      <c r="A2056"/>
      <c r="B2056"/>
      <c r="C2056"/>
      <c r="D2056"/>
      <c r="E2056"/>
      <c r="F2056" s="22"/>
      <c r="G2056"/>
      <c r="H2056"/>
    </row>
    <row r="2057" spans="1:8" x14ac:dyDescent="0.2">
      <c r="A2057"/>
      <c r="B2057"/>
      <c r="C2057"/>
      <c r="D2057"/>
      <c r="E2057"/>
      <c r="F2057" s="22"/>
      <c r="G2057"/>
      <c r="H2057"/>
    </row>
    <row r="2058" spans="1:8" x14ac:dyDescent="0.2">
      <c r="A2058"/>
      <c r="B2058"/>
      <c r="C2058"/>
      <c r="D2058"/>
      <c r="E2058"/>
      <c r="F2058" s="22"/>
      <c r="G2058"/>
      <c r="H2058"/>
    </row>
    <row r="2059" spans="1:8" x14ac:dyDescent="0.2">
      <c r="A2059"/>
      <c r="B2059"/>
      <c r="C2059"/>
      <c r="D2059"/>
      <c r="E2059"/>
      <c r="F2059" s="22"/>
      <c r="G2059"/>
      <c r="H2059"/>
    </row>
    <row r="2060" spans="1:8" x14ac:dyDescent="0.2">
      <c r="A2060"/>
      <c r="B2060"/>
      <c r="C2060"/>
      <c r="D2060"/>
      <c r="E2060"/>
      <c r="F2060" s="22"/>
      <c r="G2060"/>
      <c r="H2060"/>
    </row>
    <row r="2061" spans="1:8" x14ac:dyDescent="0.2">
      <c r="A2061"/>
      <c r="B2061"/>
      <c r="C2061"/>
      <c r="D2061"/>
      <c r="E2061"/>
      <c r="F2061" s="22"/>
      <c r="G2061"/>
      <c r="H2061"/>
    </row>
    <row r="2062" spans="1:8" x14ac:dyDescent="0.2">
      <c r="A2062"/>
      <c r="B2062"/>
      <c r="C2062"/>
      <c r="D2062"/>
      <c r="E2062"/>
      <c r="F2062" s="22"/>
      <c r="G2062"/>
      <c r="H2062"/>
    </row>
    <row r="2063" spans="1:8" x14ac:dyDescent="0.2">
      <c r="A2063"/>
      <c r="B2063"/>
      <c r="C2063"/>
      <c r="D2063"/>
      <c r="E2063"/>
      <c r="F2063" s="22"/>
      <c r="G2063"/>
      <c r="H2063"/>
    </row>
    <row r="2064" spans="1:8" x14ac:dyDescent="0.2">
      <c r="A2064"/>
      <c r="B2064"/>
      <c r="C2064"/>
      <c r="D2064"/>
      <c r="E2064"/>
      <c r="F2064" s="22"/>
      <c r="G2064"/>
      <c r="H2064"/>
    </row>
    <row r="2065" spans="1:8" x14ac:dyDescent="0.2">
      <c r="A2065"/>
      <c r="B2065"/>
      <c r="C2065"/>
      <c r="D2065"/>
      <c r="E2065"/>
      <c r="F2065" s="22"/>
      <c r="G2065"/>
      <c r="H2065"/>
    </row>
    <row r="2066" spans="1:8" x14ac:dyDescent="0.2">
      <c r="A2066"/>
      <c r="B2066"/>
      <c r="C2066"/>
      <c r="D2066"/>
      <c r="E2066"/>
      <c r="F2066" s="22"/>
      <c r="G2066"/>
      <c r="H2066"/>
    </row>
    <row r="2067" spans="1:8" x14ac:dyDescent="0.2">
      <c r="A2067"/>
      <c r="B2067"/>
      <c r="C2067"/>
      <c r="D2067"/>
      <c r="E2067"/>
      <c r="F2067" s="22"/>
      <c r="G2067"/>
      <c r="H2067"/>
    </row>
    <row r="2068" spans="1:8" x14ac:dyDescent="0.2">
      <c r="A2068"/>
      <c r="B2068"/>
      <c r="C2068"/>
      <c r="D2068"/>
      <c r="E2068"/>
      <c r="F2068" s="22"/>
      <c r="G2068"/>
      <c r="H2068"/>
    </row>
    <row r="2069" spans="1:8" x14ac:dyDescent="0.2">
      <c r="A2069"/>
      <c r="B2069"/>
      <c r="C2069"/>
      <c r="D2069"/>
      <c r="E2069"/>
      <c r="F2069" s="22"/>
      <c r="G2069"/>
      <c r="H2069"/>
    </row>
    <row r="2070" spans="1:8" x14ac:dyDescent="0.2">
      <c r="A2070"/>
      <c r="B2070"/>
      <c r="C2070"/>
      <c r="D2070"/>
      <c r="E2070"/>
      <c r="F2070" s="22"/>
      <c r="G2070"/>
      <c r="H2070"/>
    </row>
    <row r="2071" spans="1:8" x14ac:dyDescent="0.2">
      <c r="A2071"/>
      <c r="B2071"/>
      <c r="C2071"/>
      <c r="D2071"/>
      <c r="E2071"/>
      <c r="F2071" s="22"/>
      <c r="G2071"/>
      <c r="H2071"/>
    </row>
    <row r="2072" spans="1:8" x14ac:dyDescent="0.2">
      <c r="A2072"/>
      <c r="B2072"/>
      <c r="C2072"/>
      <c r="D2072"/>
      <c r="E2072"/>
      <c r="F2072" s="22"/>
      <c r="G2072"/>
      <c r="H2072"/>
    </row>
    <row r="2073" spans="1:8" x14ac:dyDescent="0.2">
      <c r="A2073"/>
      <c r="B2073"/>
      <c r="C2073"/>
      <c r="D2073"/>
      <c r="E2073"/>
      <c r="F2073" s="22"/>
      <c r="G2073"/>
      <c r="H2073"/>
    </row>
    <row r="2074" spans="1:8" x14ac:dyDescent="0.2">
      <c r="A2074"/>
      <c r="B2074"/>
      <c r="C2074"/>
      <c r="D2074"/>
      <c r="E2074"/>
      <c r="F2074" s="22"/>
      <c r="G2074"/>
      <c r="H2074"/>
    </row>
    <row r="2075" spans="1:8" x14ac:dyDescent="0.2">
      <c r="A2075"/>
      <c r="B2075"/>
      <c r="C2075"/>
      <c r="D2075"/>
      <c r="E2075"/>
      <c r="F2075" s="22"/>
      <c r="G2075"/>
      <c r="H2075"/>
    </row>
    <row r="2076" spans="1:8" x14ac:dyDescent="0.2">
      <c r="A2076"/>
      <c r="B2076"/>
      <c r="C2076"/>
      <c r="D2076"/>
      <c r="E2076"/>
      <c r="F2076" s="22"/>
      <c r="G2076"/>
      <c r="H2076"/>
    </row>
    <row r="2077" spans="1:8" x14ac:dyDescent="0.2">
      <c r="A2077"/>
      <c r="B2077"/>
      <c r="C2077"/>
      <c r="D2077"/>
      <c r="E2077"/>
      <c r="F2077" s="22"/>
      <c r="G2077"/>
      <c r="H2077"/>
    </row>
    <row r="2078" spans="1:8" x14ac:dyDescent="0.2">
      <c r="A2078"/>
      <c r="B2078"/>
      <c r="C2078"/>
      <c r="D2078"/>
      <c r="E2078"/>
      <c r="F2078" s="22"/>
      <c r="G2078"/>
      <c r="H2078"/>
    </row>
    <row r="2079" spans="1:8" x14ac:dyDescent="0.2">
      <c r="A2079"/>
      <c r="B2079"/>
      <c r="C2079"/>
      <c r="D2079"/>
      <c r="E2079"/>
      <c r="F2079" s="22"/>
      <c r="G2079"/>
      <c r="H2079"/>
    </row>
    <row r="2080" spans="1:8" x14ac:dyDescent="0.2">
      <c r="A2080"/>
      <c r="B2080"/>
      <c r="C2080"/>
      <c r="D2080"/>
      <c r="E2080"/>
      <c r="F2080" s="22"/>
      <c r="G2080"/>
      <c r="H2080"/>
    </row>
    <row r="2081" spans="1:8" x14ac:dyDescent="0.2">
      <c r="A2081"/>
      <c r="B2081"/>
      <c r="C2081"/>
      <c r="D2081"/>
      <c r="E2081"/>
      <c r="F2081" s="22"/>
      <c r="G2081"/>
      <c r="H2081"/>
    </row>
    <row r="2082" spans="1:8" x14ac:dyDescent="0.2">
      <c r="A2082"/>
      <c r="B2082"/>
      <c r="C2082"/>
      <c r="D2082"/>
      <c r="E2082"/>
      <c r="F2082" s="22"/>
      <c r="G2082"/>
      <c r="H2082"/>
    </row>
    <row r="2083" spans="1:8" x14ac:dyDescent="0.2">
      <c r="A2083"/>
      <c r="B2083"/>
      <c r="C2083"/>
      <c r="D2083"/>
      <c r="E2083"/>
      <c r="F2083" s="22"/>
      <c r="G2083"/>
      <c r="H2083"/>
    </row>
    <row r="2084" spans="1:8" x14ac:dyDescent="0.2">
      <c r="A2084"/>
      <c r="B2084"/>
      <c r="C2084"/>
      <c r="D2084"/>
      <c r="E2084"/>
      <c r="F2084" s="22"/>
      <c r="G2084"/>
      <c r="H2084"/>
    </row>
    <row r="2085" spans="1:8" x14ac:dyDescent="0.2">
      <c r="A2085"/>
      <c r="B2085"/>
      <c r="C2085"/>
      <c r="D2085"/>
      <c r="E2085"/>
      <c r="F2085" s="22"/>
      <c r="G2085"/>
      <c r="H2085"/>
    </row>
    <row r="2086" spans="1:8" x14ac:dyDescent="0.2">
      <c r="A2086"/>
      <c r="B2086"/>
      <c r="C2086"/>
      <c r="D2086"/>
      <c r="E2086"/>
      <c r="F2086" s="22"/>
      <c r="G2086"/>
      <c r="H2086"/>
    </row>
    <row r="2087" spans="1:8" x14ac:dyDescent="0.2">
      <c r="A2087"/>
      <c r="B2087"/>
      <c r="C2087"/>
      <c r="D2087"/>
      <c r="E2087"/>
      <c r="F2087" s="22"/>
      <c r="G2087"/>
      <c r="H2087"/>
    </row>
    <row r="2088" spans="1:8" x14ac:dyDescent="0.2">
      <c r="A2088"/>
      <c r="B2088"/>
      <c r="C2088"/>
      <c r="D2088"/>
      <c r="E2088"/>
      <c r="F2088" s="22"/>
      <c r="G2088"/>
      <c r="H2088"/>
    </row>
    <row r="2089" spans="1:8" x14ac:dyDescent="0.2">
      <c r="A2089"/>
      <c r="B2089"/>
      <c r="C2089"/>
      <c r="D2089"/>
      <c r="E2089"/>
      <c r="F2089" s="22"/>
      <c r="G2089"/>
      <c r="H2089"/>
    </row>
    <row r="2090" spans="1:8" x14ac:dyDescent="0.2">
      <c r="A2090"/>
      <c r="B2090"/>
      <c r="C2090"/>
      <c r="D2090"/>
      <c r="E2090"/>
      <c r="F2090" s="22"/>
      <c r="G2090"/>
      <c r="H2090"/>
    </row>
    <row r="2091" spans="1:8" x14ac:dyDescent="0.2">
      <c r="A2091"/>
      <c r="B2091"/>
      <c r="C2091"/>
      <c r="D2091"/>
      <c r="E2091"/>
      <c r="F2091" s="22"/>
      <c r="G2091"/>
      <c r="H2091"/>
    </row>
    <row r="2092" spans="1:8" x14ac:dyDescent="0.2">
      <c r="A2092"/>
      <c r="B2092"/>
      <c r="C2092"/>
      <c r="D2092"/>
      <c r="E2092"/>
      <c r="F2092" s="22"/>
      <c r="G2092"/>
      <c r="H2092"/>
    </row>
    <row r="2093" spans="1:8" x14ac:dyDescent="0.2">
      <c r="A2093"/>
      <c r="B2093"/>
      <c r="C2093"/>
      <c r="D2093"/>
      <c r="E2093"/>
      <c r="F2093" s="22"/>
      <c r="G2093"/>
      <c r="H2093"/>
    </row>
    <row r="2094" spans="1:8" x14ac:dyDescent="0.2">
      <c r="A2094"/>
      <c r="B2094"/>
      <c r="C2094"/>
      <c r="D2094"/>
      <c r="E2094"/>
      <c r="F2094" s="22"/>
      <c r="G2094"/>
      <c r="H2094"/>
    </row>
    <row r="2095" spans="1:8" x14ac:dyDescent="0.2">
      <c r="A2095"/>
      <c r="B2095"/>
      <c r="C2095"/>
      <c r="D2095"/>
      <c r="E2095"/>
      <c r="F2095" s="22"/>
      <c r="G2095"/>
      <c r="H2095"/>
    </row>
    <row r="2096" spans="1:8" x14ac:dyDescent="0.2">
      <c r="A2096"/>
      <c r="B2096"/>
      <c r="C2096"/>
      <c r="D2096"/>
      <c r="E2096"/>
      <c r="F2096" s="22"/>
      <c r="G2096"/>
      <c r="H2096"/>
    </row>
    <row r="2097" spans="1:8" x14ac:dyDescent="0.2">
      <c r="A2097"/>
      <c r="B2097"/>
      <c r="C2097"/>
      <c r="D2097"/>
      <c r="E2097"/>
      <c r="F2097" s="22"/>
      <c r="G2097"/>
      <c r="H2097"/>
    </row>
    <row r="2098" spans="1:8" x14ac:dyDescent="0.2">
      <c r="A2098"/>
      <c r="B2098"/>
      <c r="C2098"/>
      <c r="D2098"/>
      <c r="E2098"/>
      <c r="F2098" s="22"/>
      <c r="G2098"/>
      <c r="H2098"/>
    </row>
    <row r="2099" spans="1:8" x14ac:dyDescent="0.2">
      <c r="A2099"/>
      <c r="B2099"/>
      <c r="C2099"/>
      <c r="D2099"/>
      <c r="E2099"/>
      <c r="F2099" s="22"/>
      <c r="G2099"/>
      <c r="H2099"/>
    </row>
    <row r="2100" spans="1:8" x14ac:dyDescent="0.2">
      <c r="A2100"/>
      <c r="B2100"/>
      <c r="C2100"/>
      <c r="D2100"/>
      <c r="E2100"/>
      <c r="F2100" s="22"/>
      <c r="G2100"/>
      <c r="H2100"/>
    </row>
    <row r="2101" spans="1:8" x14ac:dyDescent="0.2">
      <c r="A2101"/>
      <c r="B2101"/>
      <c r="C2101"/>
      <c r="D2101"/>
      <c r="E2101"/>
      <c r="F2101" s="22"/>
      <c r="G2101"/>
      <c r="H2101"/>
    </row>
    <row r="2102" spans="1:8" x14ac:dyDescent="0.2">
      <c r="A2102"/>
      <c r="B2102"/>
      <c r="C2102"/>
      <c r="D2102"/>
      <c r="E2102"/>
      <c r="F2102" s="22"/>
      <c r="G2102"/>
      <c r="H2102"/>
    </row>
    <row r="2103" spans="1:8" x14ac:dyDescent="0.2">
      <c r="A2103"/>
      <c r="B2103"/>
      <c r="C2103"/>
      <c r="D2103"/>
      <c r="E2103"/>
      <c r="F2103" s="22"/>
      <c r="G2103"/>
      <c r="H2103"/>
    </row>
    <row r="2104" spans="1:8" x14ac:dyDescent="0.2">
      <c r="A2104"/>
      <c r="B2104"/>
      <c r="C2104"/>
      <c r="D2104"/>
      <c r="E2104"/>
      <c r="F2104" s="22"/>
      <c r="G2104"/>
      <c r="H2104"/>
    </row>
    <row r="2105" spans="1:8" x14ac:dyDescent="0.2">
      <c r="A2105"/>
      <c r="B2105"/>
      <c r="C2105"/>
      <c r="D2105"/>
      <c r="E2105"/>
      <c r="F2105" s="22"/>
      <c r="G2105"/>
      <c r="H2105"/>
    </row>
    <row r="2106" spans="1:8" x14ac:dyDescent="0.2">
      <c r="A2106"/>
      <c r="B2106"/>
      <c r="C2106"/>
      <c r="D2106"/>
      <c r="E2106"/>
      <c r="F2106" s="22"/>
      <c r="G2106"/>
      <c r="H2106"/>
    </row>
    <row r="2107" spans="1:8" x14ac:dyDescent="0.2">
      <c r="A2107"/>
      <c r="B2107"/>
      <c r="C2107"/>
      <c r="D2107"/>
      <c r="E2107"/>
      <c r="F2107" s="22"/>
      <c r="G2107"/>
      <c r="H2107"/>
    </row>
    <row r="2108" spans="1:8" x14ac:dyDescent="0.2">
      <c r="A2108"/>
      <c r="B2108"/>
      <c r="C2108"/>
      <c r="D2108"/>
      <c r="E2108"/>
      <c r="F2108" s="22"/>
      <c r="G2108"/>
      <c r="H2108"/>
    </row>
    <row r="2109" spans="1:8" x14ac:dyDescent="0.2">
      <c r="A2109"/>
      <c r="B2109"/>
      <c r="C2109"/>
      <c r="D2109"/>
      <c r="E2109"/>
      <c r="F2109" s="22"/>
      <c r="G2109"/>
      <c r="H2109"/>
    </row>
    <row r="2110" spans="1:8" x14ac:dyDescent="0.2">
      <c r="A2110"/>
      <c r="B2110"/>
      <c r="C2110"/>
      <c r="D2110"/>
      <c r="E2110"/>
      <c r="F2110" s="22"/>
      <c r="G2110"/>
      <c r="H2110"/>
    </row>
    <row r="2111" spans="1:8" x14ac:dyDescent="0.2">
      <c r="A2111"/>
      <c r="B2111"/>
      <c r="C2111"/>
      <c r="D2111"/>
      <c r="E2111"/>
      <c r="F2111" s="22"/>
      <c r="G2111"/>
      <c r="H2111"/>
    </row>
    <row r="2112" spans="1:8" x14ac:dyDescent="0.2">
      <c r="A2112"/>
      <c r="B2112"/>
      <c r="C2112"/>
      <c r="D2112"/>
      <c r="E2112"/>
      <c r="F2112" s="22"/>
      <c r="G2112"/>
      <c r="H2112"/>
    </row>
    <row r="2113" spans="1:8" x14ac:dyDescent="0.2">
      <c r="A2113"/>
      <c r="B2113"/>
      <c r="C2113"/>
      <c r="D2113"/>
      <c r="E2113"/>
      <c r="F2113" s="22"/>
      <c r="G2113"/>
      <c r="H2113"/>
    </row>
    <row r="2114" spans="1:8" x14ac:dyDescent="0.2">
      <c r="A2114"/>
      <c r="B2114"/>
      <c r="C2114"/>
      <c r="D2114"/>
      <c r="E2114"/>
      <c r="F2114" s="22"/>
      <c r="G2114"/>
      <c r="H2114"/>
    </row>
    <row r="2115" spans="1:8" x14ac:dyDescent="0.2">
      <c r="A2115"/>
      <c r="B2115"/>
      <c r="C2115"/>
      <c r="D2115"/>
      <c r="E2115"/>
      <c r="F2115" s="22"/>
      <c r="G2115"/>
      <c r="H2115"/>
    </row>
    <row r="2116" spans="1:8" x14ac:dyDescent="0.2">
      <c r="A2116"/>
      <c r="B2116"/>
      <c r="C2116"/>
      <c r="D2116"/>
      <c r="E2116"/>
      <c r="F2116" s="22"/>
      <c r="G2116"/>
      <c r="H2116"/>
    </row>
    <row r="2117" spans="1:8" x14ac:dyDescent="0.2">
      <c r="A2117"/>
      <c r="B2117"/>
      <c r="C2117"/>
      <c r="D2117"/>
      <c r="E2117"/>
      <c r="F2117" s="22"/>
      <c r="G2117"/>
      <c r="H2117"/>
    </row>
    <row r="2118" spans="1:8" x14ac:dyDescent="0.2">
      <c r="A2118"/>
      <c r="B2118"/>
      <c r="C2118"/>
      <c r="D2118"/>
      <c r="E2118"/>
      <c r="F2118" s="22"/>
      <c r="G2118"/>
      <c r="H2118"/>
    </row>
    <row r="2119" spans="1:8" x14ac:dyDescent="0.2">
      <c r="A2119"/>
      <c r="B2119"/>
      <c r="C2119"/>
      <c r="D2119"/>
      <c r="E2119"/>
      <c r="F2119" s="22"/>
      <c r="G2119"/>
      <c r="H2119"/>
    </row>
    <row r="2120" spans="1:8" x14ac:dyDescent="0.2">
      <c r="A2120"/>
      <c r="B2120"/>
      <c r="C2120"/>
      <c r="D2120"/>
      <c r="E2120"/>
      <c r="F2120" s="22"/>
      <c r="G2120"/>
      <c r="H2120"/>
    </row>
    <row r="2121" spans="1:8" x14ac:dyDescent="0.2">
      <c r="A2121"/>
      <c r="B2121"/>
      <c r="C2121"/>
      <c r="D2121"/>
      <c r="E2121"/>
      <c r="F2121" s="22"/>
      <c r="G2121"/>
      <c r="H2121"/>
    </row>
    <row r="2122" spans="1:8" x14ac:dyDescent="0.2">
      <c r="A2122"/>
      <c r="B2122"/>
      <c r="C2122"/>
      <c r="D2122"/>
      <c r="E2122"/>
      <c r="F2122" s="22"/>
      <c r="G2122"/>
      <c r="H2122"/>
    </row>
    <row r="2123" spans="1:8" x14ac:dyDescent="0.2">
      <c r="A2123"/>
      <c r="B2123"/>
      <c r="C2123"/>
      <c r="D2123"/>
      <c r="E2123"/>
      <c r="F2123" s="22"/>
      <c r="G2123"/>
      <c r="H2123"/>
    </row>
    <row r="2124" spans="1:8" x14ac:dyDescent="0.2">
      <c r="A2124"/>
      <c r="B2124"/>
      <c r="C2124"/>
      <c r="D2124"/>
      <c r="E2124"/>
      <c r="F2124" s="22"/>
      <c r="G2124"/>
      <c r="H2124"/>
    </row>
    <row r="2125" spans="1:8" x14ac:dyDescent="0.2">
      <c r="A2125"/>
      <c r="B2125"/>
      <c r="C2125"/>
      <c r="D2125"/>
      <c r="E2125"/>
      <c r="F2125" s="22"/>
      <c r="G2125"/>
      <c r="H2125"/>
    </row>
    <row r="2126" spans="1:8" x14ac:dyDescent="0.2">
      <c r="A2126"/>
      <c r="B2126"/>
      <c r="C2126"/>
      <c r="D2126"/>
      <c r="E2126"/>
      <c r="F2126" s="22"/>
      <c r="G2126"/>
      <c r="H2126"/>
    </row>
    <row r="2127" spans="1:8" x14ac:dyDescent="0.2">
      <c r="A2127"/>
      <c r="B2127"/>
      <c r="C2127"/>
      <c r="D2127"/>
      <c r="E2127"/>
      <c r="F2127" s="22"/>
      <c r="G2127"/>
      <c r="H2127"/>
    </row>
    <row r="2128" spans="1:8" x14ac:dyDescent="0.2">
      <c r="A2128"/>
      <c r="B2128"/>
      <c r="C2128"/>
      <c r="D2128"/>
      <c r="E2128"/>
      <c r="F2128" s="22"/>
      <c r="G2128"/>
      <c r="H2128"/>
    </row>
    <row r="2129" spans="1:8" x14ac:dyDescent="0.2">
      <c r="A2129"/>
      <c r="B2129"/>
      <c r="C2129"/>
      <c r="D2129"/>
      <c r="E2129"/>
      <c r="F2129" s="22"/>
      <c r="G2129"/>
      <c r="H2129"/>
    </row>
    <row r="2130" spans="1:8" x14ac:dyDescent="0.2">
      <c r="A2130"/>
      <c r="B2130"/>
      <c r="C2130"/>
      <c r="D2130"/>
      <c r="E2130"/>
      <c r="F2130" s="22"/>
      <c r="G2130"/>
      <c r="H2130"/>
    </row>
    <row r="2131" spans="1:8" x14ac:dyDescent="0.2">
      <c r="A2131"/>
      <c r="B2131"/>
      <c r="C2131"/>
      <c r="D2131"/>
      <c r="E2131"/>
      <c r="F2131" s="22"/>
      <c r="G2131"/>
      <c r="H2131"/>
    </row>
    <row r="2132" spans="1:8" x14ac:dyDescent="0.2">
      <c r="A2132"/>
      <c r="B2132"/>
      <c r="C2132"/>
      <c r="D2132"/>
      <c r="E2132"/>
      <c r="F2132" s="22"/>
      <c r="G2132"/>
      <c r="H2132"/>
    </row>
    <row r="2133" spans="1:8" x14ac:dyDescent="0.2">
      <c r="A2133"/>
      <c r="B2133"/>
      <c r="C2133"/>
      <c r="D2133"/>
      <c r="E2133"/>
      <c r="F2133" s="22"/>
      <c r="G2133"/>
      <c r="H2133"/>
    </row>
    <row r="2134" spans="1:8" x14ac:dyDescent="0.2">
      <c r="A2134"/>
      <c r="B2134"/>
      <c r="C2134"/>
      <c r="D2134"/>
      <c r="E2134"/>
      <c r="F2134" s="22"/>
      <c r="G2134"/>
      <c r="H2134"/>
    </row>
    <row r="2135" spans="1:8" x14ac:dyDescent="0.2">
      <c r="A2135"/>
      <c r="B2135"/>
      <c r="C2135"/>
      <c r="D2135"/>
      <c r="E2135"/>
      <c r="F2135" s="22"/>
      <c r="G2135"/>
      <c r="H2135"/>
    </row>
    <row r="2136" spans="1:8" x14ac:dyDescent="0.2">
      <c r="A2136"/>
      <c r="B2136"/>
      <c r="C2136"/>
      <c r="D2136"/>
      <c r="E2136"/>
      <c r="F2136" s="22"/>
      <c r="G2136"/>
      <c r="H2136"/>
    </row>
    <row r="2137" spans="1:8" x14ac:dyDescent="0.2">
      <c r="A2137"/>
      <c r="B2137"/>
      <c r="C2137"/>
      <c r="D2137"/>
      <c r="E2137"/>
      <c r="F2137" s="22"/>
      <c r="G2137"/>
      <c r="H2137"/>
    </row>
    <row r="2138" spans="1:8" x14ac:dyDescent="0.2">
      <c r="A2138"/>
      <c r="B2138"/>
      <c r="C2138"/>
      <c r="D2138"/>
      <c r="E2138"/>
      <c r="F2138" s="22"/>
      <c r="G2138"/>
      <c r="H2138"/>
    </row>
    <row r="2139" spans="1:8" x14ac:dyDescent="0.2">
      <c r="A2139"/>
      <c r="B2139"/>
      <c r="C2139"/>
      <c r="D2139"/>
      <c r="E2139"/>
      <c r="F2139" s="22"/>
      <c r="G2139"/>
      <c r="H2139"/>
    </row>
    <row r="2140" spans="1:8" x14ac:dyDescent="0.2">
      <c r="A2140"/>
      <c r="B2140"/>
      <c r="C2140"/>
      <c r="D2140"/>
      <c r="E2140"/>
      <c r="F2140" s="22"/>
      <c r="G2140"/>
      <c r="H2140"/>
    </row>
    <row r="2141" spans="1:8" x14ac:dyDescent="0.2">
      <c r="A2141"/>
      <c r="B2141"/>
      <c r="C2141"/>
      <c r="D2141"/>
      <c r="E2141"/>
      <c r="F2141" s="22"/>
      <c r="G2141"/>
      <c r="H2141"/>
    </row>
    <row r="2142" spans="1:8" x14ac:dyDescent="0.2">
      <c r="A2142"/>
      <c r="B2142"/>
      <c r="C2142"/>
      <c r="D2142"/>
      <c r="E2142"/>
      <c r="F2142" s="22"/>
      <c r="G2142"/>
      <c r="H2142"/>
    </row>
    <row r="2143" spans="1:8" x14ac:dyDescent="0.2">
      <c r="A2143"/>
      <c r="B2143"/>
      <c r="C2143"/>
      <c r="D2143"/>
      <c r="E2143"/>
      <c r="F2143" s="22"/>
      <c r="G2143"/>
      <c r="H2143"/>
    </row>
    <row r="2144" spans="1:8" x14ac:dyDescent="0.2">
      <c r="A2144"/>
      <c r="B2144"/>
      <c r="C2144"/>
      <c r="D2144"/>
      <c r="E2144"/>
      <c r="F2144" s="22"/>
      <c r="G2144"/>
      <c r="H2144"/>
    </row>
    <row r="2145" spans="1:8" x14ac:dyDescent="0.2">
      <c r="A2145"/>
      <c r="B2145"/>
      <c r="C2145"/>
      <c r="D2145"/>
      <c r="E2145"/>
      <c r="F2145" s="22"/>
      <c r="G2145"/>
      <c r="H2145"/>
    </row>
    <row r="2146" spans="1:8" x14ac:dyDescent="0.2">
      <c r="A2146"/>
      <c r="B2146"/>
      <c r="C2146"/>
      <c r="D2146"/>
      <c r="E2146"/>
      <c r="F2146" s="22"/>
      <c r="G2146"/>
      <c r="H2146"/>
    </row>
    <row r="2147" spans="1:8" x14ac:dyDescent="0.2">
      <c r="A2147"/>
      <c r="B2147"/>
      <c r="C2147"/>
      <c r="D2147"/>
      <c r="E2147"/>
      <c r="F2147" s="22"/>
      <c r="G2147"/>
      <c r="H2147"/>
    </row>
    <row r="2148" spans="1:8" x14ac:dyDescent="0.2">
      <c r="A2148"/>
      <c r="B2148"/>
      <c r="C2148"/>
      <c r="D2148"/>
      <c r="E2148"/>
      <c r="F2148" s="22"/>
      <c r="G2148"/>
      <c r="H2148"/>
    </row>
    <row r="2149" spans="1:8" x14ac:dyDescent="0.2">
      <c r="A2149"/>
      <c r="B2149"/>
      <c r="C2149"/>
      <c r="D2149"/>
      <c r="E2149"/>
      <c r="F2149" s="22"/>
      <c r="G2149"/>
      <c r="H2149"/>
    </row>
    <row r="2150" spans="1:8" x14ac:dyDescent="0.2">
      <c r="A2150"/>
      <c r="B2150"/>
      <c r="C2150"/>
      <c r="D2150"/>
      <c r="E2150"/>
      <c r="F2150" s="22"/>
      <c r="G2150"/>
      <c r="H2150"/>
    </row>
    <row r="2151" spans="1:8" x14ac:dyDescent="0.2">
      <c r="A2151"/>
      <c r="B2151"/>
      <c r="C2151"/>
      <c r="D2151"/>
      <c r="E2151"/>
      <c r="F2151" s="22"/>
      <c r="G2151"/>
      <c r="H2151"/>
    </row>
    <row r="2152" spans="1:8" x14ac:dyDescent="0.2">
      <c r="A2152"/>
      <c r="B2152"/>
      <c r="C2152"/>
      <c r="D2152"/>
      <c r="E2152"/>
      <c r="F2152" s="22"/>
      <c r="G2152"/>
      <c r="H2152"/>
    </row>
    <row r="2153" spans="1:8" x14ac:dyDescent="0.2">
      <c r="A2153"/>
      <c r="B2153"/>
      <c r="C2153"/>
      <c r="D2153"/>
      <c r="E2153"/>
      <c r="F2153" s="22"/>
      <c r="G2153"/>
      <c r="H2153"/>
    </row>
    <row r="2154" spans="1:8" x14ac:dyDescent="0.2">
      <c r="A2154"/>
      <c r="B2154"/>
      <c r="C2154"/>
      <c r="D2154"/>
      <c r="E2154"/>
      <c r="F2154" s="22"/>
      <c r="G2154"/>
      <c r="H2154"/>
    </row>
    <row r="2155" spans="1:8" x14ac:dyDescent="0.2">
      <c r="A2155"/>
      <c r="B2155"/>
      <c r="C2155"/>
      <c r="D2155"/>
      <c r="E2155"/>
      <c r="F2155" s="22"/>
      <c r="G2155"/>
      <c r="H2155"/>
    </row>
    <row r="2156" spans="1:8" x14ac:dyDescent="0.2">
      <c r="A2156"/>
      <c r="B2156"/>
      <c r="C2156"/>
      <c r="D2156"/>
      <c r="E2156"/>
      <c r="F2156" s="22"/>
      <c r="G2156"/>
      <c r="H2156"/>
    </row>
    <row r="2157" spans="1:8" x14ac:dyDescent="0.2">
      <c r="A2157"/>
      <c r="B2157"/>
      <c r="C2157"/>
      <c r="D2157"/>
      <c r="E2157"/>
      <c r="F2157" s="22"/>
      <c r="G2157"/>
      <c r="H2157"/>
    </row>
    <row r="2158" spans="1:8" x14ac:dyDescent="0.2">
      <c r="A2158"/>
      <c r="B2158"/>
      <c r="C2158"/>
      <c r="D2158"/>
      <c r="E2158"/>
      <c r="F2158" s="22"/>
      <c r="G2158"/>
      <c r="H2158"/>
    </row>
    <row r="2159" spans="1:8" x14ac:dyDescent="0.2">
      <c r="A2159"/>
      <c r="B2159"/>
      <c r="C2159"/>
      <c r="D2159"/>
      <c r="E2159"/>
      <c r="F2159" s="22"/>
      <c r="G2159"/>
      <c r="H2159"/>
    </row>
    <row r="2160" spans="1:8" x14ac:dyDescent="0.2">
      <c r="A2160"/>
      <c r="B2160"/>
      <c r="C2160"/>
      <c r="D2160"/>
      <c r="E2160"/>
      <c r="F2160" s="22"/>
      <c r="G2160"/>
      <c r="H2160"/>
    </row>
    <row r="2161" spans="1:8" x14ac:dyDescent="0.2">
      <c r="A2161"/>
      <c r="B2161"/>
      <c r="C2161"/>
      <c r="D2161"/>
      <c r="E2161"/>
      <c r="F2161" s="22"/>
      <c r="G2161"/>
      <c r="H2161"/>
    </row>
    <row r="2162" spans="1:8" x14ac:dyDescent="0.2">
      <c r="A2162"/>
      <c r="B2162"/>
      <c r="C2162"/>
      <c r="D2162"/>
      <c r="E2162"/>
      <c r="F2162" s="22"/>
      <c r="G2162"/>
      <c r="H2162"/>
    </row>
    <row r="2163" spans="1:8" x14ac:dyDescent="0.2">
      <c r="A2163"/>
      <c r="B2163"/>
      <c r="C2163"/>
      <c r="D2163"/>
      <c r="E2163"/>
      <c r="F2163" s="22"/>
      <c r="G2163"/>
      <c r="H2163"/>
    </row>
    <row r="2164" spans="1:8" x14ac:dyDescent="0.2">
      <c r="A2164"/>
      <c r="B2164"/>
      <c r="C2164"/>
      <c r="D2164"/>
      <c r="E2164"/>
      <c r="F2164" s="22"/>
      <c r="G2164"/>
      <c r="H2164"/>
    </row>
    <row r="2165" spans="1:8" x14ac:dyDescent="0.2">
      <c r="A2165"/>
      <c r="B2165"/>
      <c r="C2165"/>
      <c r="D2165"/>
      <c r="E2165"/>
      <c r="F2165" s="22"/>
      <c r="G2165"/>
      <c r="H2165"/>
    </row>
    <row r="2166" spans="1:8" x14ac:dyDescent="0.2">
      <c r="A2166"/>
      <c r="B2166"/>
      <c r="C2166"/>
      <c r="D2166"/>
      <c r="E2166"/>
      <c r="F2166" s="22"/>
      <c r="G2166"/>
      <c r="H2166"/>
    </row>
    <row r="2167" spans="1:8" x14ac:dyDescent="0.2">
      <c r="A2167"/>
      <c r="B2167"/>
      <c r="C2167"/>
      <c r="D2167"/>
      <c r="E2167"/>
      <c r="F2167" s="22"/>
      <c r="G2167"/>
      <c r="H2167"/>
    </row>
    <row r="2168" spans="1:8" x14ac:dyDescent="0.2">
      <c r="A2168"/>
      <c r="B2168"/>
      <c r="C2168"/>
      <c r="D2168"/>
      <c r="E2168"/>
      <c r="F2168" s="22"/>
      <c r="G2168"/>
      <c r="H2168"/>
    </row>
    <row r="2169" spans="1:8" x14ac:dyDescent="0.2">
      <c r="A2169"/>
      <c r="B2169"/>
      <c r="C2169"/>
      <c r="D2169"/>
      <c r="E2169"/>
      <c r="F2169" s="22"/>
      <c r="G2169"/>
      <c r="H2169"/>
    </row>
    <row r="2170" spans="1:8" x14ac:dyDescent="0.2">
      <c r="A2170"/>
      <c r="B2170"/>
      <c r="C2170"/>
      <c r="D2170"/>
      <c r="E2170"/>
      <c r="F2170" s="22"/>
      <c r="G2170"/>
      <c r="H2170"/>
    </row>
    <row r="2171" spans="1:8" x14ac:dyDescent="0.2">
      <c r="A2171"/>
      <c r="B2171"/>
      <c r="C2171"/>
      <c r="D2171"/>
      <c r="E2171"/>
      <c r="F2171" s="22"/>
      <c r="G2171"/>
      <c r="H2171"/>
    </row>
    <row r="2172" spans="1:8" x14ac:dyDescent="0.2">
      <c r="A2172"/>
      <c r="B2172"/>
      <c r="C2172"/>
      <c r="D2172"/>
      <c r="E2172"/>
      <c r="F2172" s="22"/>
      <c r="G2172"/>
      <c r="H2172"/>
    </row>
    <row r="2173" spans="1:8" x14ac:dyDescent="0.2">
      <c r="A2173"/>
      <c r="B2173"/>
      <c r="C2173"/>
      <c r="D2173"/>
      <c r="E2173"/>
      <c r="F2173" s="22"/>
      <c r="G2173"/>
      <c r="H2173"/>
    </row>
    <row r="2174" spans="1:8" x14ac:dyDescent="0.2">
      <c r="A2174"/>
      <c r="B2174"/>
      <c r="C2174"/>
      <c r="D2174"/>
      <c r="E2174"/>
      <c r="F2174" s="22"/>
      <c r="G2174"/>
      <c r="H2174"/>
    </row>
    <row r="2175" spans="1:8" x14ac:dyDescent="0.2">
      <c r="A2175"/>
      <c r="B2175"/>
      <c r="C2175"/>
      <c r="D2175"/>
      <c r="E2175"/>
      <c r="F2175" s="22"/>
      <c r="G2175"/>
      <c r="H2175"/>
    </row>
    <row r="2176" spans="1:8" x14ac:dyDescent="0.2">
      <c r="A2176"/>
      <c r="B2176"/>
      <c r="C2176"/>
      <c r="D2176"/>
      <c r="E2176"/>
      <c r="F2176" s="22"/>
      <c r="G2176"/>
      <c r="H2176"/>
    </row>
    <row r="2177" spans="1:8" x14ac:dyDescent="0.2">
      <c r="A2177"/>
      <c r="B2177"/>
      <c r="C2177"/>
      <c r="D2177"/>
      <c r="E2177"/>
      <c r="F2177" s="22"/>
      <c r="G2177"/>
      <c r="H2177"/>
    </row>
    <row r="2178" spans="1:8" x14ac:dyDescent="0.2">
      <c r="A2178"/>
      <c r="B2178"/>
      <c r="C2178"/>
      <c r="D2178"/>
      <c r="E2178"/>
      <c r="F2178" s="22"/>
      <c r="G2178"/>
      <c r="H2178"/>
    </row>
    <row r="2179" spans="1:8" x14ac:dyDescent="0.2">
      <c r="A2179"/>
      <c r="B2179"/>
      <c r="C2179"/>
      <c r="D2179"/>
      <c r="E2179"/>
      <c r="F2179" s="22"/>
      <c r="G2179"/>
      <c r="H2179"/>
    </row>
    <row r="2180" spans="1:8" x14ac:dyDescent="0.2">
      <c r="A2180"/>
      <c r="B2180"/>
      <c r="C2180"/>
      <c r="D2180"/>
      <c r="E2180"/>
      <c r="F2180" s="22"/>
      <c r="G2180"/>
      <c r="H2180"/>
    </row>
    <row r="2181" spans="1:8" x14ac:dyDescent="0.2">
      <c r="A2181"/>
      <c r="B2181"/>
      <c r="C2181"/>
      <c r="D2181"/>
      <c r="E2181"/>
      <c r="F2181" s="22"/>
      <c r="G2181"/>
      <c r="H2181"/>
    </row>
    <row r="2182" spans="1:8" x14ac:dyDescent="0.2">
      <c r="A2182"/>
      <c r="B2182"/>
      <c r="C2182"/>
      <c r="D2182"/>
      <c r="E2182"/>
      <c r="F2182" s="22"/>
      <c r="G2182"/>
      <c r="H2182"/>
    </row>
    <row r="2183" spans="1:8" x14ac:dyDescent="0.2">
      <c r="A2183"/>
      <c r="B2183"/>
      <c r="C2183"/>
      <c r="D2183"/>
      <c r="E2183"/>
      <c r="F2183" s="22"/>
      <c r="G2183"/>
      <c r="H2183"/>
    </row>
    <row r="2184" spans="1:8" x14ac:dyDescent="0.2">
      <c r="A2184"/>
      <c r="B2184"/>
      <c r="C2184"/>
      <c r="D2184"/>
      <c r="E2184"/>
      <c r="F2184" s="22"/>
      <c r="G2184"/>
      <c r="H2184"/>
    </row>
    <row r="2185" spans="1:8" x14ac:dyDescent="0.2">
      <c r="A2185"/>
      <c r="B2185"/>
      <c r="C2185"/>
      <c r="D2185"/>
      <c r="E2185"/>
      <c r="F2185" s="22"/>
      <c r="G2185"/>
      <c r="H2185"/>
    </row>
    <row r="2186" spans="1:8" x14ac:dyDescent="0.2">
      <c r="A2186"/>
      <c r="B2186"/>
      <c r="C2186"/>
      <c r="D2186"/>
      <c r="E2186"/>
      <c r="F2186" s="22"/>
      <c r="G2186"/>
      <c r="H2186"/>
    </row>
    <row r="2187" spans="1:8" x14ac:dyDescent="0.2">
      <c r="A2187"/>
      <c r="B2187"/>
      <c r="C2187"/>
      <c r="D2187"/>
      <c r="E2187"/>
      <c r="F2187" s="22"/>
      <c r="G2187"/>
      <c r="H2187"/>
    </row>
    <row r="2188" spans="1:8" x14ac:dyDescent="0.2">
      <c r="A2188"/>
      <c r="B2188"/>
      <c r="C2188"/>
      <c r="D2188"/>
      <c r="E2188"/>
      <c r="F2188" s="22"/>
      <c r="G2188"/>
      <c r="H2188"/>
    </row>
    <row r="2189" spans="1:8" x14ac:dyDescent="0.2">
      <c r="A2189"/>
      <c r="B2189"/>
      <c r="C2189"/>
      <c r="D2189"/>
      <c r="E2189"/>
      <c r="F2189" s="22"/>
      <c r="G2189"/>
      <c r="H2189"/>
    </row>
    <row r="2190" spans="1:8" x14ac:dyDescent="0.2">
      <c r="A2190"/>
      <c r="B2190"/>
      <c r="C2190"/>
      <c r="D2190"/>
      <c r="E2190"/>
      <c r="F2190" s="22"/>
      <c r="G2190"/>
      <c r="H2190"/>
    </row>
    <row r="2191" spans="1:8" x14ac:dyDescent="0.2">
      <c r="A2191"/>
      <c r="B2191"/>
      <c r="C2191"/>
      <c r="D2191"/>
      <c r="E2191"/>
      <c r="F2191" s="22"/>
      <c r="G2191"/>
      <c r="H2191"/>
    </row>
    <row r="2192" spans="1:8" x14ac:dyDescent="0.2">
      <c r="A2192"/>
      <c r="B2192"/>
      <c r="C2192"/>
      <c r="D2192"/>
      <c r="E2192"/>
      <c r="F2192" s="22"/>
      <c r="G2192"/>
      <c r="H2192"/>
    </row>
    <row r="2193" spans="1:8" x14ac:dyDescent="0.2">
      <c r="A2193"/>
      <c r="B2193"/>
      <c r="C2193"/>
      <c r="D2193"/>
      <c r="E2193"/>
      <c r="F2193" s="22"/>
      <c r="G2193"/>
      <c r="H2193"/>
    </row>
    <row r="2194" spans="1:8" x14ac:dyDescent="0.2">
      <c r="A2194"/>
      <c r="B2194"/>
      <c r="C2194"/>
      <c r="D2194"/>
      <c r="E2194"/>
      <c r="F2194" s="22"/>
      <c r="G2194"/>
      <c r="H2194"/>
    </row>
    <row r="2195" spans="1:8" x14ac:dyDescent="0.2">
      <c r="A2195"/>
      <c r="B2195"/>
      <c r="C2195"/>
      <c r="D2195"/>
      <c r="E2195"/>
      <c r="F2195" s="22"/>
      <c r="G2195"/>
      <c r="H2195"/>
    </row>
    <row r="2196" spans="1:8" x14ac:dyDescent="0.2">
      <c r="A2196"/>
      <c r="B2196"/>
      <c r="C2196"/>
      <c r="D2196"/>
      <c r="E2196"/>
      <c r="F2196" s="22"/>
      <c r="G2196"/>
      <c r="H2196"/>
    </row>
    <row r="2197" spans="1:8" x14ac:dyDescent="0.2">
      <c r="A2197"/>
      <c r="B2197"/>
      <c r="C2197"/>
      <c r="D2197"/>
      <c r="E2197"/>
      <c r="F2197" s="22"/>
      <c r="G2197"/>
      <c r="H2197"/>
    </row>
    <row r="2198" spans="1:8" x14ac:dyDescent="0.2">
      <c r="A2198"/>
      <c r="B2198"/>
      <c r="C2198"/>
      <c r="D2198"/>
      <c r="E2198"/>
      <c r="F2198" s="22"/>
      <c r="G2198"/>
      <c r="H2198"/>
    </row>
    <row r="2199" spans="1:8" x14ac:dyDescent="0.2">
      <c r="A2199"/>
      <c r="B2199"/>
      <c r="C2199"/>
      <c r="D2199"/>
      <c r="E2199"/>
      <c r="F2199" s="22"/>
      <c r="G2199"/>
      <c r="H2199"/>
    </row>
    <row r="2200" spans="1:8" x14ac:dyDescent="0.2">
      <c r="A2200"/>
      <c r="B2200"/>
      <c r="C2200"/>
      <c r="D2200"/>
      <c r="E2200"/>
      <c r="F2200" s="22"/>
      <c r="G2200"/>
      <c r="H2200"/>
    </row>
    <row r="2201" spans="1:8" x14ac:dyDescent="0.2">
      <c r="A2201"/>
      <c r="B2201"/>
      <c r="C2201"/>
      <c r="D2201"/>
      <c r="E2201"/>
      <c r="F2201" s="22"/>
      <c r="G2201"/>
      <c r="H2201"/>
    </row>
    <row r="2202" spans="1:8" x14ac:dyDescent="0.2">
      <c r="A2202"/>
      <c r="B2202"/>
      <c r="C2202"/>
      <c r="D2202"/>
      <c r="E2202"/>
      <c r="F2202" s="22"/>
      <c r="G2202"/>
      <c r="H2202"/>
    </row>
    <row r="2203" spans="1:8" x14ac:dyDescent="0.2">
      <c r="A2203"/>
      <c r="B2203"/>
      <c r="C2203"/>
      <c r="D2203"/>
      <c r="E2203"/>
      <c r="F2203" s="22"/>
      <c r="G2203"/>
      <c r="H2203"/>
    </row>
    <row r="2204" spans="1:8" x14ac:dyDescent="0.2">
      <c r="A2204"/>
      <c r="B2204"/>
      <c r="C2204"/>
      <c r="D2204"/>
      <c r="E2204"/>
      <c r="F2204" s="22"/>
      <c r="G2204"/>
      <c r="H2204"/>
    </row>
    <row r="2205" spans="1:8" x14ac:dyDescent="0.2">
      <c r="A2205"/>
      <c r="B2205"/>
      <c r="C2205"/>
      <c r="D2205"/>
      <c r="E2205"/>
      <c r="F2205" s="22"/>
      <c r="G2205"/>
      <c r="H2205"/>
    </row>
    <row r="2206" spans="1:8" x14ac:dyDescent="0.2">
      <c r="A2206"/>
      <c r="B2206"/>
      <c r="C2206"/>
      <c r="D2206"/>
      <c r="E2206"/>
      <c r="F2206" s="22"/>
      <c r="G2206"/>
      <c r="H2206"/>
    </row>
    <row r="2207" spans="1:8" x14ac:dyDescent="0.2">
      <c r="A2207"/>
      <c r="B2207"/>
      <c r="C2207"/>
      <c r="D2207"/>
      <c r="E2207"/>
      <c r="F2207" s="22"/>
      <c r="G2207"/>
      <c r="H2207"/>
    </row>
    <row r="2208" spans="1:8" x14ac:dyDescent="0.2">
      <c r="A2208"/>
      <c r="B2208"/>
      <c r="C2208"/>
      <c r="D2208"/>
      <c r="E2208"/>
      <c r="F2208" s="22"/>
      <c r="G2208"/>
      <c r="H2208"/>
    </row>
    <row r="2209" spans="1:8" x14ac:dyDescent="0.2">
      <c r="A2209"/>
      <c r="B2209"/>
      <c r="C2209"/>
      <c r="D2209"/>
      <c r="E2209"/>
      <c r="F2209" s="22"/>
      <c r="G2209"/>
      <c r="H2209"/>
    </row>
    <row r="2210" spans="1:8" x14ac:dyDescent="0.2">
      <c r="A2210"/>
      <c r="B2210"/>
      <c r="C2210"/>
      <c r="D2210"/>
      <c r="E2210"/>
      <c r="F2210" s="22"/>
      <c r="G2210"/>
      <c r="H2210"/>
    </row>
    <row r="2211" spans="1:8" x14ac:dyDescent="0.2">
      <c r="A2211"/>
      <c r="B2211"/>
      <c r="C2211"/>
      <c r="D2211"/>
      <c r="E2211"/>
      <c r="F2211" s="22"/>
      <c r="G2211"/>
      <c r="H2211"/>
    </row>
    <row r="2212" spans="1:8" x14ac:dyDescent="0.2">
      <c r="A2212"/>
      <c r="B2212"/>
      <c r="C2212"/>
      <c r="D2212"/>
      <c r="E2212"/>
      <c r="F2212" s="22"/>
      <c r="G2212"/>
      <c r="H2212"/>
    </row>
    <row r="2213" spans="1:8" x14ac:dyDescent="0.2">
      <c r="A2213"/>
      <c r="B2213"/>
      <c r="C2213"/>
      <c r="D2213"/>
      <c r="E2213"/>
      <c r="F2213" s="22"/>
      <c r="G2213"/>
      <c r="H2213"/>
    </row>
    <row r="2214" spans="1:8" x14ac:dyDescent="0.2">
      <c r="A2214"/>
      <c r="B2214"/>
      <c r="C2214"/>
      <c r="D2214"/>
      <c r="E2214"/>
      <c r="F2214" s="22"/>
      <c r="G2214"/>
      <c r="H2214"/>
    </row>
    <row r="2215" spans="1:8" x14ac:dyDescent="0.2">
      <c r="A2215"/>
      <c r="B2215"/>
      <c r="C2215"/>
      <c r="D2215"/>
      <c r="E2215"/>
      <c r="F2215" s="22"/>
      <c r="G2215"/>
      <c r="H2215"/>
    </row>
    <row r="2216" spans="1:8" x14ac:dyDescent="0.2">
      <c r="A2216"/>
      <c r="B2216"/>
      <c r="C2216"/>
      <c r="D2216"/>
      <c r="E2216"/>
      <c r="F2216" s="22"/>
      <c r="G2216"/>
      <c r="H2216"/>
    </row>
    <row r="2217" spans="1:8" x14ac:dyDescent="0.2">
      <c r="A2217"/>
      <c r="B2217"/>
      <c r="C2217"/>
      <c r="D2217"/>
      <c r="E2217"/>
      <c r="F2217" s="22"/>
      <c r="G2217"/>
      <c r="H2217"/>
    </row>
    <row r="2218" spans="1:8" x14ac:dyDescent="0.2">
      <c r="A2218"/>
      <c r="B2218"/>
      <c r="C2218"/>
      <c r="D2218"/>
      <c r="E2218"/>
      <c r="F2218" s="22"/>
      <c r="G2218"/>
      <c r="H2218"/>
    </row>
    <row r="2219" spans="1:8" x14ac:dyDescent="0.2">
      <c r="A2219"/>
      <c r="B2219"/>
      <c r="C2219"/>
      <c r="D2219"/>
      <c r="E2219"/>
      <c r="F2219" s="22"/>
      <c r="G2219"/>
      <c r="H2219"/>
    </row>
    <row r="2220" spans="1:8" x14ac:dyDescent="0.2">
      <c r="A2220"/>
      <c r="B2220"/>
      <c r="C2220"/>
      <c r="D2220"/>
      <c r="E2220"/>
      <c r="F2220" s="22"/>
      <c r="G2220"/>
      <c r="H2220"/>
    </row>
    <row r="2221" spans="1:8" x14ac:dyDescent="0.2">
      <c r="A2221"/>
      <c r="B2221"/>
      <c r="C2221"/>
      <c r="D2221"/>
      <c r="E2221"/>
      <c r="F2221" s="22"/>
      <c r="G2221"/>
      <c r="H2221"/>
    </row>
    <row r="2222" spans="1:8" x14ac:dyDescent="0.2">
      <c r="A2222"/>
      <c r="B2222"/>
      <c r="C2222"/>
      <c r="D2222"/>
      <c r="E2222"/>
      <c r="F2222" s="22"/>
      <c r="G2222"/>
      <c r="H2222"/>
    </row>
    <row r="2223" spans="1:8" x14ac:dyDescent="0.2">
      <c r="A2223"/>
      <c r="B2223"/>
      <c r="C2223"/>
      <c r="D2223"/>
      <c r="E2223"/>
      <c r="F2223" s="22"/>
      <c r="G2223"/>
      <c r="H2223"/>
    </row>
    <row r="2224" spans="1:8" x14ac:dyDescent="0.2">
      <c r="A2224"/>
      <c r="B2224"/>
      <c r="C2224"/>
      <c r="D2224"/>
      <c r="E2224"/>
      <c r="F2224" s="22"/>
      <c r="G2224"/>
      <c r="H2224"/>
    </row>
    <row r="2225" spans="1:8" x14ac:dyDescent="0.2">
      <c r="A2225"/>
      <c r="B2225"/>
      <c r="C2225"/>
      <c r="D2225"/>
      <c r="E2225"/>
      <c r="F2225" s="22"/>
      <c r="G2225"/>
      <c r="H2225"/>
    </row>
    <row r="2226" spans="1:8" x14ac:dyDescent="0.2">
      <c r="A2226"/>
      <c r="B2226"/>
      <c r="C2226"/>
      <c r="D2226"/>
      <c r="E2226"/>
      <c r="F2226" s="22"/>
      <c r="G2226"/>
      <c r="H2226"/>
    </row>
    <row r="2227" spans="1:8" x14ac:dyDescent="0.2">
      <c r="A2227"/>
      <c r="B2227"/>
      <c r="C2227"/>
      <c r="D2227"/>
      <c r="E2227"/>
      <c r="F2227" s="22"/>
      <c r="G2227"/>
      <c r="H2227"/>
    </row>
    <row r="2228" spans="1:8" x14ac:dyDescent="0.2">
      <c r="A2228"/>
      <c r="B2228"/>
      <c r="C2228"/>
      <c r="D2228"/>
      <c r="E2228"/>
      <c r="F2228" s="22"/>
      <c r="G2228"/>
      <c r="H2228"/>
    </row>
    <row r="2229" spans="1:8" x14ac:dyDescent="0.2">
      <c r="A2229"/>
      <c r="B2229"/>
      <c r="C2229"/>
      <c r="D2229"/>
      <c r="E2229"/>
      <c r="F2229" s="22"/>
      <c r="G2229"/>
      <c r="H2229"/>
    </row>
    <row r="2230" spans="1:8" x14ac:dyDescent="0.2">
      <c r="A2230"/>
      <c r="B2230"/>
      <c r="C2230"/>
      <c r="D2230"/>
      <c r="E2230"/>
      <c r="F2230" s="22"/>
      <c r="G2230"/>
      <c r="H2230"/>
    </row>
    <row r="2231" spans="1:8" x14ac:dyDescent="0.2">
      <c r="A2231"/>
      <c r="B2231"/>
      <c r="C2231"/>
      <c r="D2231"/>
      <c r="E2231"/>
      <c r="F2231" s="22"/>
      <c r="G2231"/>
      <c r="H2231"/>
    </row>
    <row r="2232" spans="1:8" x14ac:dyDescent="0.2">
      <c r="A2232"/>
      <c r="B2232"/>
      <c r="C2232"/>
      <c r="D2232"/>
      <c r="E2232"/>
      <c r="F2232" s="22"/>
      <c r="G2232"/>
      <c r="H2232"/>
    </row>
    <row r="2233" spans="1:8" x14ac:dyDescent="0.2">
      <c r="A2233"/>
      <c r="B2233"/>
      <c r="C2233"/>
      <c r="D2233"/>
      <c r="E2233"/>
      <c r="F2233" s="22"/>
      <c r="G2233"/>
      <c r="H2233"/>
    </row>
    <row r="2234" spans="1:8" x14ac:dyDescent="0.2">
      <c r="A2234"/>
      <c r="B2234"/>
      <c r="C2234"/>
      <c r="D2234"/>
      <c r="E2234"/>
      <c r="F2234" s="22"/>
      <c r="G2234"/>
      <c r="H2234"/>
    </row>
    <row r="2235" spans="1:8" x14ac:dyDescent="0.2">
      <c r="A2235"/>
      <c r="B2235"/>
      <c r="C2235"/>
      <c r="D2235"/>
      <c r="E2235"/>
      <c r="F2235" s="22"/>
      <c r="G2235"/>
      <c r="H2235"/>
    </row>
    <row r="2236" spans="1:8" x14ac:dyDescent="0.2">
      <c r="A2236"/>
      <c r="B2236"/>
      <c r="C2236"/>
      <c r="D2236"/>
      <c r="E2236"/>
      <c r="F2236" s="22"/>
      <c r="G2236"/>
      <c r="H2236"/>
    </row>
    <row r="2237" spans="1:8" x14ac:dyDescent="0.2">
      <c r="A2237"/>
      <c r="B2237"/>
      <c r="C2237"/>
      <c r="D2237"/>
      <c r="E2237"/>
      <c r="F2237" s="22"/>
      <c r="G2237"/>
      <c r="H2237"/>
    </row>
    <row r="2238" spans="1:8" x14ac:dyDescent="0.2">
      <c r="A2238"/>
      <c r="B2238"/>
      <c r="C2238"/>
      <c r="D2238"/>
      <c r="E2238"/>
      <c r="F2238" s="22"/>
      <c r="G2238"/>
      <c r="H2238"/>
    </row>
    <row r="2239" spans="1:8" x14ac:dyDescent="0.2">
      <c r="A2239"/>
      <c r="B2239"/>
      <c r="C2239"/>
      <c r="D2239"/>
      <c r="E2239"/>
      <c r="F2239" s="22"/>
      <c r="G2239"/>
      <c r="H2239"/>
    </row>
    <row r="2240" spans="1:8" x14ac:dyDescent="0.2">
      <c r="A2240"/>
      <c r="B2240"/>
      <c r="C2240"/>
      <c r="D2240"/>
      <c r="E2240"/>
      <c r="F2240" s="22"/>
      <c r="G2240"/>
      <c r="H2240"/>
    </row>
    <row r="2241" spans="1:8" x14ac:dyDescent="0.2">
      <c r="A2241"/>
      <c r="B2241"/>
      <c r="C2241"/>
      <c r="D2241"/>
      <c r="E2241"/>
      <c r="F2241" s="22"/>
      <c r="G2241"/>
      <c r="H2241"/>
    </row>
    <row r="2242" spans="1:8" x14ac:dyDescent="0.2">
      <c r="A2242"/>
      <c r="B2242"/>
      <c r="C2242"/>
      <c r="D2242"/>
      <c r="E2242"/>
      <c r="F2242" s="22"/>
      <c r="G2242"/>
      <c r="H2242"/>
    </row>
    <row r="2243" spans="1:8" x14ac:dyDescent="0.2">
      <c r="A2243"/>
      <c r="B2243"/>
      <c r="C2243"/>
      <c r="D2243"/>
      <c r="E2243"/>
      <c r="F2243" s="22"/>
      <c r="G2243"/>
      <c r="H2243"/>
    </row>
    <row r="2244" spans="1:8" x14ac:dyDescent="0.2">
      <c r="A2244"/>
      <c r="B2244"/>
      <c r="C2244"/>
      <c r="D2244"/>
      <c r="E2244"/>
      <c r="F2244" s="22"/>
      <c r="G2244"/>
      <c r="H2244"/>
    </row>
    <row r="2245" spans="1:8" x14ac:dyDescent="0.2">
      <c r="A2245"/>
      <c r="B2245"/>
      <c r="C2245"/>
      <c r="D2245"/>
      <c r="E2245"/>
      <c r="F2245" s="22"/>
      <c r="G2245"/>
      <c r="H2245"/>
    </row>
    <row r="2246" spans="1:8" x14ac:dyDescent="0.2">
      <c r="A2246"/>
      <c r="B2246"/>
      <c r="C2246"/>
      <c r="D2246"/>
      <c r="E2246"/>
      <c r="F2246" s="22"/>
      <c r="G2246"/>
      <c r="H2246"/>
    </row>
    <row r="2247" spans="1:8" x14ac:dyDescent="0.2">
      <c r="A2247"/>
      <c r="B2247"/>
      <c r="C2247"/>
      <c r="D2247"/>
      <c r="E2247"/>
      <c r="F2247" s="22"/>
      <c r="G2247"/>
      <c r="H2247"/>
    </row>
    <row r="2248" spans="1:8" x14ac:dyDescent="0.2">
      <c r="A2248"/>
      <c r="B2248"/>
      <c r="C2248"/>
      <c r="D2248"/>
      <c r="E2248"/>
      <c r="F2248" s="22"/>
      <c r="G2248"/>
      <c r="H2248"/>
    </row>
    <row r="2249" spans="1:8" x14ac:dyDescent="0.2">
      <c r="A2249"/>
      <c r="B2249"/>
      <c r="C2249"/>
      <c r="D2249"/>
      <c r="E2249"/>
      <c r="F2249" s="22"/>
      <c r="G2249"/>
      <c r="H2249"/>
    </row>
    <row r="2250" spans="1:8" x14ac:dyDescent="0.2">
      <c r="A2250"/>
      <c r="B2250"/>
      <c r="C2250"/>
      <c r="D2250"/>
      <c r="E2250"/>
      <c r="F2250" s="22"/>
      <c r="G2250"/>
      <c r="H2250"/>
    </row>
    <row r="2251" spans="1:8" x14ac:dyDescent="0.2">
      <c r="A2251"/>
      <c r="B2251"/>
      <c r="C2251"/>
      <c r="D2251"/>
      <c r="E2251"/>
      <c r="F2251" s="22"/>
      <c r="G2251"/>
      <c r="H2251"/>
    </row>
    <row r="2252" spans="1:8" x14ac:dyDescent="0.2">
      <c r="A2252"/>
      <c r="B2252"/>
      <c r="C2252"/>
      <c r="D2252"/>
      <c r="E2252"/>
      <c r="F2252" s="22"/>
      <c r="G2252"/>
      <c r="H2252"/>
    </row>
    <row r="2253" spans="1:8" x14ac:dyDescent="0.2">
      <c r="A2253"/>
      <c r="B2253"/>
      <c r="C2253"/>
      <c r="D2253"/>
      <c r="E2253"/>
      <c r="F2253" s="22"/>
      <c r="G2253"/>
      <c r="H2253"/>
    </row>
    <row r="2254" spans="1:8" x14ac:dyDescent="0.2">
      <c r="A2254"/>
      <c r="B2254"/>
      <c r="C2254"/>
      <c r="D2254"/>
      <c r="E2254"/>
      <c r="F2254" s="22"/>
      <c r="G2254"/>
      <c r="H2254"/>
    </row>
    <row r="2255" spans="1:8" x14ac:dyDescent="0.2">
      <c r="A2255"/>
      <c r="B2255"/>
      <c r="C2255"/>
      <c r="D2255"/>
      <c r="E2255"/>
      <c r="F2255" s="22"/>
      <c r="G2255"/>
      <c r="H2255"/>
    </row>
    <row r="2256" spans="1:8" x14ac:dyDescent="0.2">
      <c r="A2256"/>
      <c r="B2256"/>
      <c r="C2256"/>
      <c r="D2256"/>
      <c r="E2256"/>
      <c r="F2256" s="22"/>
      <c r="G2256"/>
      <c r="H2256"/>
    </row>
    <row r="2257" spans="1:8" x14ac:dyDescent="0.2">
      <c r="A2257"/>
      <c r="B2257"/>
      <c r="C2257"/>
      <c r="D2257"/>
      <c r="E2257"/>
      <c r="F2257" s="22"/>
      <c r="G2257"/>
      <c r="H2257"/>
    </row>
    <row r="2258" spans="1:8" x14ac:dyDescent="0.2">
      <c r="A2258"/>
      <c r="B2258"/>
      <c r="C2258"/>
      <c r="D2258"/>
      <c r="E2258"/>
      <c r="F2258" s="22"/>
      <c r="G2258"/>
      <c r="H2258"/>
    </row>
    <row r="2259" spans="1:8" x14ac:dyDescent="0.2">
      <c r="A2259"/>
      <c r="B2259"/>
      <c r="C2259"/>
      <c r="D2259"/>
      <c r="E2259"/>
      <c r="F2259" s="22"/>
      <c r="G2259"/>
      <c r="H2259"/>
    </row>
    <row r="2260" spans="1:8" x14ac:dyDescent="0.2">
      <c r="A2260"/>
      <c r="B2260"/>
      <c r="C2260"/>
      <c r="D2260"/>
      <c r="E2260"/>
      <c r="F2260" s="22"/>
      <c r="G2260"/>
      <c r="H2260"/>
    </row>
    <row r="2261" spans="1:8" x14ac:dyDescent="0.2">
      <c r="A2261"/>
      <c r="B2261"/>
      <c r="C2261"/>
      <c r="D2261"/>
      <c r="E2261"/>
      <c r="F2261" s="22"/>
      <c r="G2261"/>
      <c r="H2261"/>
    </row>
    <row r="2262" spans="1:8" x14ac:dyDescent="0.2">
      <c r="A2262"/>
      <c r="B2262"/>
      <c r="C2262"/>
      <c r="D2262"/>
      <c r="E2262"/>
      <c r="F2262" s="22"/>
      <c r="G2262"/>
      <c r="H2262"/>
    </row>
    <row r="2263" spans="1:8" x14ac:dyDescent="0.2">
      <c r="A2263"/>
      <c r="B2263"/>
      <c r="C2263"/>
      <c r="D2263"/>
      <c r="E2263"/>
      <c r="F2263" s="22"/>
      <c r="G2263"/>
      <c r="H2263"/>
    </row>
    <row r="2264" spans="1:8" x14ac:dyDescent="0.2">
      <c r="A2264"/>
      <c r="B2264"/>
      <c r="C2264"/>
      <c r="D2264"/>
      <c r="E2264"/>
      <c r="F2264" s="22"/>
      <c r="G2264"/>
      <c r="H2264"/>
    </row>
    <row r="2265" spans="1:8" x14ac:dyDescent="0.2">
      <c r="A2265"/>
      <c r="B2265"/>
      <c r="C2265"/>
      <c r="D2265"/>
      <c r="E2265"/>
      <c r="F2265" s="22"/>
      <c r="G2265"/>
      <c r="H2265"/>
    </row>
    <row r="2266" spans="1:8" x14ac:dyDescent="0.2">
      <c r="A2266"/>
      <c r="B2266"/>
      <c r="C2266"/>
      <c r="D2266"/>
      <c r="E2266"/>
      <c r="F2266" s="22"/>
      <c r="G2266"/>
      <c r="H2266"/>
    </row>
    <row r="2267" spans="1:8" x14ac:dyDescent="0.2">
      <c r="A2267"/>
      <c r="B2267"/>
      <c r="C2267"/>
      <c r="D2267"/>
      <c r="E2267"/>
      <c r="F2267" s="22"/>
      <c r="G2267"/>
      <c r="H2267"/>
    </row>
    <row r="2268" spans="1:8" x14ac:dyDescent="0.2">
      <c r="A2268"/>
      <c r="B2268"/>
      <c r="C2268"/>
      <c r="D2268"/>
      <c r="E2268"/>
      <c r="F2268" s="22"/>
      <c r="G2268"/>
      <c r="H2268"/>
    </row>
    <row r="2269" spans="1:8" x14ac:dyDescent="0.2">
      <c r="A2269"/>
      <c r="B2269"/>
      <c r="C2269"/>
      <c r="D2269"/>
      <c r="E2269"/>
      <c r="F2269" s="22"/>
      <c r="G2269"/>
      <c r="H2269"/>
    </row>
    <row r="2270" spans="1:8" x14ac:dyDescent="0.2">
      <c r="A2270"/>
      <c r="B2270"/>
      <c r="C2270"/>
      <c r="D2270"/>
      <c r="E2270"/>
      <c r="F2270" s="22"/>
      <c r="G2270"/>
      <c r="H2270"/>
    </row>
    <row r="2271" spans="1:8" x14ac:dyDescent="0.2">
      <c r="A2271"/>
      <c r="B2271"/>
      <c r="C2271"/>
      <c r="D2271"/>
      <c r="E2271"/>
      <c r="F2271" s="22"/>
      <c r="G2271"/>
      <c r="H2271"/>
    </row>
    <row r="2272" spans="1:8" x14ac:dyDescent="0.2">
      <c r="A2272"/>
      <c r="B2272"/>
      <c r="C2272"/>
      <c r="D2272"/>
      <c r="E2272"/>
      <c r="F2272" s="22"/>
      <c r="G2272"/>
      <c r="H2272"/>
    </row>
    <row r="2273" spans="1:8" x14ac:dyDescent="0.2">
      <c r="A2273"/>
      <c r="B2273"/>
      <c r="C2273"/>
      <c r="D2273"/>
      <c r="E2273"/>
      <c r="F2273" s="22"/>
      <c r="G2273"/>
      <c r="H2273"/>
    </row>
    <row r="2274" spans="1:8" x14ac:dyDescent="0.2">
      <c r="A2274"/>
      <c r="B2274"/>
      <c r="C2274"/>
      <c r="D2274"/>
      <c r="E2274"/>
      <c r="F2274" s="22"/>
      <c r="G2274"/>
      <c r="H2274"/>
    </row>
    <row r="2275" spans="1:8" x14ac:dyDescent="0.2">
      <c r="A2275"/>
      <c r="B2275"/>
      <c r="C2275"/>
      <c r="D2275"/>
      <c r="E2275"/>
      <c r="F2275" s="22"/>
      <c r="G2275"/>
      <c r="H2275"/>
    </row>
    <row r="2276" spans="1:8" x14ac:dyDescent="0.2">
      <c r="A2276"/>
      <c r="B2276"/>
      <c r="C2276"/>
      <c r="D2276"/>
      <c r="E2276"/>
      <c r="F2276" s="22"/>
      <c r="G2276"/>
      <c r="H2276"/>
    </row>
    <row r="2277" spans="1:8" x14ac:dyDescent="0.2">
      <c r="A2277"/>
      <c r="B2277"/>
      <c r="C2277"/>
      <c r="D2277"/>
      <c r="E2277"/>
      <c r="F2277" s="22"/>
      <c r="G2277"/>
      <c r="H2277"/>
    </row>
    <row r="2278" spans="1:8" x14ac:dyDescent="0.2">
      <c r="A2278"/>
      <c r="B2278"/>
      <c r="C2278"/>
      <c r="D2278"/>
      <c r="E2278"/>
      <c r="F2278" s="22"/>
      <c r="G2278"/>
      <c r="H2278"/>
    </row>
    <row r="2279" spans="1:8" x14ac:dyDescent="0.2">
      <c r="A2279"/>
      <c r="B2279"/>
      <c r="C2279"/>
      <c r="D2279"/>
      <c r="E2279"/>
      <c r="F2279" s="22"/>
      <c r="G2279"/>
      <c r="H2279"/>
    </row>
    <row r="2280" spans="1:8" x14ac:dyDescent="0.2">
      <c r="A2280"/>
      <c r="B2280"/>
      <c r="C2280"/>
      <c r="D2280"/>
      <c r="E2280"/>
      <c r="F2280" s="22"/>
      <c r="G2280"/>
      <c r="H2280"/>
    </row>
    <row r="2281" spans="1:8" x14ac:dyDescent="0.2">
      <c r="A2281"/>
      <c r="B2281"/>
      <c r="C2281"/>
      <c r="D2281"/>
      <c r="E2281"/>
      <c r="F2281" s="22"/>
      <c r="G2281"/>
      <c r="H2281"/>
    </row>
    <row r="2282" spans="1:8" x14ac:dyDescent="0.2">
      <c r="A2282"/>
      <c r="B2282"/>
      <c r="C2282"/>
      <c r="D2282"/>
      <c r="E2282"/>
      <c r="F2282" s="22"/>
      <c r="G2282"/>
      <c r="H2282"/>
    </row>
    <row r="2283" spans="1:8" x14ac:dyDescent="0.2">
      <c r="A2283"/>
      <c r="B2283"/>
      <c r="C2283"/>
      <c r="D2283"/>
      <c r="E2283"/>
      <c r="F2283" s="22"/>
      <c r="G2283"/>
      <c r="H2283"/>
    </row>
    <row r="2284" spans="1:8" x14ac:dyDescent="0.2">
      <c r="A2284"/>
      <c r="B2284"/>
      <c r="C2284"/>
      <c r="D2284"/>
      <c r="E2284"/>
      <c r="F2284" s="22"/>
      <c r="G2284"/>
      <c r="H2284"/>
    </row>
    <row r="2285" spans="1:8" x14ac:dyDescent="0.2">
      <c r="A2285"/>
      <c r="B2285"/>
      <c r="C2285"/>
      <c r="D2285"/>
      <c r="E2285"/>
      <c r="F2285" s="22"/>
      <c r="G2285"/>
      <c r="H2285"/>
    </row>
    <row r="2286" spans="1:8" x14ac:dyDescent="0.2">
      <c r="A2286"/>
      <c r="B2286"/>
      <c r="C2286"/>
      <c r="D2286"/>
      <c r="E2286"/>
      <c r="F2286" s="22"/>
      <c r="G2286"/>
      <c r="H2286"/>
    </row>
    <row r="2287" spans="1:8" x14ac:dyDescent="0.2">
      <c r="A2287"/>
      <c r="B2287"/>
      <c r="C2287"/>
      <c r="D2287"/>
      <c r="E2287"/>
      <c r="F2287" s="22"/>
      <c r="G2287"/>
      <c r="H2287"/>
    </row>
    <row r="2288" spans="1:8" x14ac:dyDescent="0.2">
      <c r="A2288"/>
      <c r="B2288"/>
      <c r="C2288"/>
      <c r="D2288"/>
      <c r="E2288"/>
      <c r="F2288" s="22"/>
      <c r="G2288"/>
      <c r="H2288"/>
    </row>
    <row r="2289" spans="1:8" x14ac:dyDescent="0.2">
      <c r="A2289"/>
      <c r="B2289"/>
      <c r="C2289"/>
      <c r="D2289"/>
      <c r="E2289"/>
      <c r="F2289" s="22"/>
      <c r="G2289"/>
      <c r="H2289"/>
    </row>
    <row r="2290" spans="1:8" x14ac:dyDescent="0.2">
      <c r="A2290"/>
      <c r="B2290"/>
      <c r="C2290"/>
      <c r="D2290"/>
      <c r="E2290"/>
      <c r="F2290" s="22"/>
      <c r="G2290"/>
      <c r="H2290"/>
    </row>
    <row r="2291" spans="1:8" x14ac:dyDescent="0.2">
      <c r="A2291"/>
      <c r="B2291"/>
      <c r="C2291"/>
      <c r="D2291"/>
      <c r="E2291"/>
      <c r="F2291" s="22"/>
      <c r="G2291"/>
      <c r="H2291"/>
    </row>
    <row r="2292" spans="1:8" x14ac:dyDescent="0.2">
      <c r="A2292"/>
      <c r="B2292"/>
      <c r="C2292"/>
      <c r="D2292"/>
      <c r="E2292"/>
      <c r="F2292" s="22"/>
      <c r="G2292"/>
      <c r="H2292"/>
    </row>
    <row r="2293" spans="1:8" x14ac:dyDescent="0.2">
      <c r="A2293"/>
      <c r="B2293"/>
      <c r="C2293"/>
      <c r="D2293"/>
      <c r="E2293"/>
      <c r="F2293" s="22"/>
      <c r="G2293"/>
      <c r="H2293"/>
    </row>
    <row r="2294" spans="1:8" x14ac:dyDescent="0.2">
      <c r="A2294"/>
      <c r="B2294"/>
      <c r="C2294"/>
      <c r="D2294"/>
      <c r="E2294"/>
      <c r="F2294" s="22"/>
      <c r="G2294"/>
      <c r="H2294"/>
    </row>
    <row r="2295" spans="1:8" x14ac:dyDescent="0.2">
      <c r="A2295"/>
      <c r="B2295"/>
      <c r="C2295"/>
      <c r="D2295"/>
      <c r="E2295"/>
      <c r="F2295" s="22"/>
      <c r="G2295"/>
      <c r="H2295"/>
    </row>
    <row r="2296" spans="1:8" x14ac:dyDescent="0.2">
      <c r="A2296"/>
      <c r="B2296"/>
      <c r="C2296"/>
      <c r="D2296"/>
      <c r="E2296"/>
      <c r="F2296" s="22"/>
      <c r="G2296"/>
      <c r="H2296"/>
    </row>
    <row r="2297" spans="1:8" x14ac:dyDescent="0.2">
      <c r="A2297"/>
      <c r="B2297"/>
      <c r="C2297"/>
      <c r="D2297"/>
      <c r="E2297"/>
      <c r="F2297" s="22"/>
      <c r="G2297"/>
      <c r="H2297"/>
    </row>
    <row r="2298" spans="1:8" x14ac:dyDescent="0.2">
      <c r="A2298"/>
      <c r="B2298"/>
      <c r="C2298"/>
      <c r="D2298"/>
      <c r="E2298"/>
      <c r="F2298" s="22"/>
      <c r="G2298"/>
      <c r="H2298"/>
    </row>
    <row r="2299" spans="1:8" x14ac:dyDescent="0.2">
      <c r="A2299"/>
      <c r="B2299"/>
      <c r="C2299"/>
      <c r="D2299"/>
      <c r="E2299"/>
      <c r="F2299" s="22"/>
      <c r="G2299"/>
      <c r="H2299"/>
    </row>
    <row r="2300" spans="1:8" x14ac:dyDescent="0.2">
      <c r="A2300"/>
      <c r="B2300"/>
      <c r="C2300"/>
      <c r="D2300"/>
      <c r="E2300"/>
      <c r="F2300" s="22"/>
      <c r="G2300"/>
      <c r="H2300"/>
    </row>
    <row r="2301" spans="1:8" x14ac:dyDescent="0.2">
      <c r="A2301"/>
      <c r="B2301"/>
      <c r="C2301"/>
      <c r="D2301"/>
      <c r="E2301"/>
      <c r="F2301" s="22"/>
      <c r="G2301"/>
      <c r="H2301"/>
    </row>
    <row r="2302" spans="1:8" x14ac:dyDescent="0.2">
      <c r="A2302"/>
      <c r="B2302"/>
      <c r="C2302"/>
      <c r="D2302"/>
      <c r="E2302"/>
      <c r="F2302" s="22"/>
      <c r="G2302"/>
      <c r="H2302"/>
    </row>
    <row r="2303" spans="1:8" x14ac:dyDescent="0.2">
      <c r="A2303"/>
      <c r="B2303"/>
      <c r="C2303"/>
      <c r="D2303"/>
      <c r="E2303"/>
      <c r="F2303" s="22"/>
      <c r="G2303"/>
      <c r="H2303"/>
    </row>
    <row r="2304" spans="1:8" x14ac:dyDescent="0.2">
      <c r="A2304"/>
      <c r="B2304"/>
      <c r="C2304"/>
      <c r="D2304"/>
      <c r="E2304"/>
      <c r="F2304" s="22"/>
      <c r="G2304"/>
      <c r="H2304"/>
    </row>
    <row r="2305" spans="1:8" x14ac:dyDescent="0.2">
      <c r="A2305"/>
      <c r="B2305"/>
      <c r="C2305"/>
      <c r="D2305"/>
      <c r="E2305"/>
      <c r="F2305" s="22"/>
      <c r="G2305"/>
      <c r="H2305"/>
    </row>
    <row r="2306" spans="1:8" x14ac:dyDescent="0.2">
      <c r="A2306"/>
      <c r="B2306"/>
      <c r="C2306"/>
      <c r="D2306"/>
      <c r="E2306"/>
      <c r="F2306" s="22"/>
      <c r="G2306"/>
      <c r="H2306"/>
    </row>
    <row r="2307" spans="1:8" x14ac:dyDescent="0.2">
      <c r="A2307"/>
      <c r="B2307"/>
      <c r="C2307"/>
      <c r="D2307"/>
      <c r="E2307"/>
      <c r="F2307" s="22"/>
      <c r="G2307"/>
      <c r="H2307"/>
    </row>
    <row r="2308" spans="1:8" x14ac:dyDescent="0.2">
      <c r="A2308"/>
      <c r="B2308"/>
      <c r="C2308"/>
      <c r="D2308"/>
      <c r="E2308"/>
      <c r="F2308" s="22"/>
      <c r="G2308"/>
      <c r="H2308"/>
    </row>
    <row r="2309" spans="1:8" x14ac:dyDescent="0.2">
      <c r="A2309"/>
      <c r="B2309"/>
      <c r="C2309"/>
      <c r="D2309"/>
      <c r="E2309"/>
      <c r="F2309" s="22"/>
      <c r="G2309"/>
      <c r="H2309"/>
    </row>
    <row r="2310" spans="1:8" x14ac:dyDescent="0.2">
      <c r="A2310"/>
      <c r="B2310"/>
      <c r="C2310"/>
      <c r="D2310"/>
      <c r="E2310"/>
      <c r="F2310" s="22"/>
      <c r="G2310"/>
      <c r="H2310"/>
    </row>
    <row r="2311" spans="1:8" x14ac:dyDescent="0.2">
      <c r="A2311"/>
      <c r="B2311"/>
      <c r="C2311"/>
      <c r="D2311"/>
      <c r="E2311"/>
      <c r="F2311" s="22"/>
      <c r="G2311"/>
      <c r="H2311"/>
    </row>
    <row r="2312" spans="1:8" x14ac:dyDescent="0.2">
      <c r="A2312"/>
      <c r="B2312"/>
      <c r="C2312"/>
      <c r="D2312"/>
      <c r="E2312"/>
      <c r="F2312" s="22"/>
      <c r="G2312"/>
      <c r="H2312"/>
    </row>
    <row r="2313" spans="1:8" x14ac:dyDescent="0.2">
      <c r="A2313"/>
      <c r="B2313"/>
      <c r="C2313"/>
      <c r="D2313"/>
      <c r="E2313"/>
      <c r="F2313" s="22"/>
      <c r="G2313"/>
      <c r="H2313"/>
    </row>
    <row r="2314" spans="1:8" x14ac:dyDescent="0.2">
      <c r="A2314"/>
      <c r="B2314"/>
      <c r="C2314"/>
      <c r="D2314"/>
      <c r="E2314"/>
      <c r="F2314" s="22"/>
      <c r="G2314"/>
      <c r="H2314"/>
    </row>
    <row r="2315" spans="1:8" x14ac:dyDescent="0.2">
      <c r="A2315"/>
      <c r="B2315"/>
      <c r="C2315"/>
      <c r="D2315"/>
      <c r="E2315"/>
      <c r="F2315" s="22"/>
      <c r="G2315"/>
      <c r="H2315"/>
    </row>
    <row r="2316" spans="1:8" x14ac:dyDescent="0.2">
      <c r="A2316"/>
      <c r="B2316"/>
      <c r="C2316"/>
      <c r="D2316"/>
      <c r="E2316"/>
      <c r="F2316" s="22"/>
      <c r="G2316"/>
      <c r="H2316"/>
    </row>
    <row r="2317" spans="1:8" x14ac:dyDescent="0.2">
      <c r="A2317"/>
      <c r="B2317"/>
      <c r="C2317"/>
      <c r="D2317"/>
      <c r="E2317"/>
      <c r="F2317" s="22"/>
      <c r="G2317"/>
      <c r="H2317"/>
    </row>
    <row r="2318" spans="1:8" x14ac:dyDescent="0.2">
      <c r="A2318"/>
      <c r="B2318"/>
      <c r="C2318"/>
      <c r="D2318"/>
      <c r="E2318"/>
      <c r="F2318" s="22"/>
      <c r="G2318"/>
      <c r="H2318"/>
    </row>
    <row r="2319" spans="1:8" x14ac:dyDescent="0.2">
      <c r="A2319"/>
      <c r="B2319"/>
      <c r="C2319"/>
      <c r="D2319"/>
      <c r="E2319"/>
      <c r="F2319" s="22"/>
      <c r="G2319"/>
      <c r="H2319"/>
    </row>
    <row r="2320" spans="1:8" x14ac:dyDescent="0.2">
      <c r="A2320"/>
      <c r="B2320"/>
      <c r="C2320"/>
      <c r="D2320"/>
      <c r="E2320"/>
      <c r="F2320" s="22"/>
      <c r="G2320"/>
      <c r="H2320"/>
    </row>
    <row r="2321" spans="1:8" x14ac:dyDescent="0.2">
      <c r="A2321"/>
      <c r="B2321"/>
      <c r="C2321"/>
      <c r="D2321"/>
      <c r="E2321"/>
      <c r="F2321" s="22"/>
      <c r="G2321"/>
      <c r="H2321"/>
    </row>
    <row r="2322" spans="1:8" x14ac:dyDescent="0.2">
      <c r="A2322"/>
      <c r="B2322"/>
      <c r="C2322"/>
      <c r="D2322"/>
      <c r="E2322"/>
      <c r="F2322" s="22"/>
      <c r="G2322"/>
      <c r="H2322"/>
    </row>
    <row r="2323" spans="1:8" x14ac:dyDescent="0.2">
      <c r="A2323"/>
      <c r="B2323"/>
      <c r="C2323"/>
      <c r="D2323"/>
      <c r="E2323"/>
      <c r="F2323" s="22"/>
      <c r="G2323"/>
      <c r="H2323"/>
    </row>
    <row r="2324" spans="1:8" x14ac:dyDescent="0.2">
      <c r="A2324"/>
      <c r="B2324"/>
      <c r="C2324"/>
      <c r="D2324"/>
      <c r="E2324"/>
      <c r="F2324" s="22"/>
      <c r="G2324"/>
      <c r="H2324"/>
    </row>
    <row r="2325" spans="1:8" x14ac:dyDescent="0.2">
      <c r="A2325"/>
      <c r="B2325"/>
      <c r="C2325"/>
      <c r="D2325"/>
      <c r="E2325"/>
      <c r="F2325" s="22"/>
      <c r="G2325"/>
      <c r="H2325"/>
    </row>
    <row r="2326" spans="1:8" x14ac:dyDescent="0.2">
      <c r="A2326"/>
      <c r="B2326"/>
      <c r="C2326"/>
      <c r="D2326"/>
      <c r="E2326"/>
      <c r="F2326" s="22"/>
      <c r="G2326"/>
      <c r="H2326"/>
    </row>
    <row r="2327" spans="1:8" x14ac:dyDescent="0.2">
      <c r="A2327"/>
      <c r="B2327"/>
      <c r="C2327"/>
      <c r="D2327"/>
      <c r="E2327"/>
      <c r="F2327" s="22"/>
      <c r="G2327"/>
      <c r="H2327"/>
    </row>
    <row r="2328" spans="1:8" x14ac:dyDescent="0.2">
      <c r="A2328"/>
      <c r="B2328"/>
      <c r="C2328"/>
      <c r="D2328"/>
      <c r="E2328"/>
      <c r="F2328" s="22"/>
      <c r="G2328"/>
      <c r="H2328"/>
    </row>
    <row r="2329" spans="1:8" x14ac:dyDescent="0.2">
      <c r="A2329"/>
      <c r="B2329"/>
      <c r="C2329"/>
      <c r="D2329"/>
      <c r="E2329"/>
      <c r="F2329" s="22"/>
      <c r="G2329"/>
      <c r="H2329"/>
    </row>
    <row r="2330" spans="1:8" x14ac:dyDescent="0.2">
      <c r="A2330"/>
      <c r="B2330"/>
      <c r="C2330"/>
      <c r="D2330"/>
      <c r="E2330"/>
      <c r="F2330" s="22"/>
      <c r="G2330"/>
      <c r="H2330"/>
    </row>
    <row r="2331" spans="1:8" x14ac:dyDescent="0.2">
      <c r="A2331"/>
      <c r="B2331"/>
      <c r="C2331"/>
      <c r="D2331"/>
      <c r="E2331"/>
      <c r="F2331" s="22"/>
      <c r="G2331"/>
      <c r="H2331"/>
    </row>
    <row r="2332" spans="1:8" x14ac:dyDescent="0.2">
      <c r="A2332"/>
      <c r="B2332"/>
      <c r="C2332"/>
      <c r="D2332"/>
      <c r="E2332"/>
      <c r="F2332" s="22"/>
      <c r="G2332"/>
      <c r="H2332"/>
    </row>
    <row r="2333" spans="1:8" x14ac:dyDescent="0.2">
      <c r="A2333"/>
      <c r="B2333"/>
      <c r="C2333"/>
      <c r="D2333"/>
      <c r="E2333"/>
      <c r="F2333" s="22"/>
      <c r="G2333"/>
      <c r="H2333"/>
    </row>
    <row r="2334" spans="1:8" x14ac:dyDescent="0.2">
      <c r="A2334"/>
      <c r="B2334"/>
      <c r="C2334"/>
      <c r="D2334"/>
      <c r="E2334"/>
      <c r="F2334" s="22"/>
      <c r="G2334"/>
      <c r="H2334"/>
    </row>
    <row r="2335" spans="1:8" x14ac:dyDescent="0.2">
      <c r="A2335"/>
      <c r="B2335"/>
      <c r="C2335"/>
      <c r="D2335"/>
      <c r="E2335"/>
      <c r="F2335" s="22"/>
      <c r="G2335"/>
      <c r="H2335"/>
    </row>
    <row r="2336" spans="1:8" x14ac:dyDescent="0.2">
      <c r="A2336"/>
      <c r="B2336"/>
      <c r="C2336"/>
      <c r="D2336"/>
      <c r="E2336"/>
      <c r="F2336" s="22"/>
      <c r="G2336"/>
      <c r="H2336"/>
    </row>
    <row r="2337" spans="1:8" x14ac:dyDescent="0.2">
      <c r="A2337"/>
      <c r="B2337"/>
      <c r="C2337"/>
      <c r="D2337"/>
      <c r="E2337"/>
      <c r="F2337" s="22"/>
      <c r="G2337"/>
      <c r="H2337"/>
    </row>
    <row r="2338" spans="1:8" x14ac:dyDescent="0.2">
      <c r="A2338"/>
      <c r="B2338"/>
      <c r="C2338"/>
      <c r="D2338"/>
      <c r="E2338"/>
      <c r="F2338" s="22"/>
      <c r="G2338"/>
      <c r="H2338"/>
    </row>
    <row r="2339" spans="1:8" x14ac:dyDescent="0.2">
      <c r="A2339"/>
      <c r="B2339"/>
      <c r="C2339"/>
      <c r="D2339"/>
      <c r="E2339"/>
      <c r="F2339" s="22"/>
      <c r="G2339"/>
      <c r="H2339"/>
    </row>
    <row r="2340" spans="1:8" x14ac:dyDescent="0.2">
      <c r="A2340"/>
      <c r="B2340"/>
      <c r="C2340"/>
      <c r="D2340"/>
      <c r="E2340"/>
      <c r="F2340" s="22"/>
      <c r="G2340"/>
      <c r="H2340"/>
    </row>
    <row r="2341" spans="1:8" x14ac:dyDescent="0.2">
      <c r="A2341"/>
      <c r="B2341"/>
      <c r="C2341"/>
      <c r="D2341"/>
      <c r="E2341"/>
      <c r="F2341" s="22"/>
      <c r="G2341"/>
      <c r="H2341"/>
    </row>
    <row r="2342" spans="1:8" x14ac:dyDescent="0.2">
      <c r="A2342"/>
      <c r="B2342"/>
      <c r="C2342"/>
      <c r="D2342"/>
      <c r="E2342"/>
      <c r="F2342" s="22"/>
      <c r="G2342"/>
      <c r="H2342"/>
    </row>
    <row r="2343" spans="1:8" x14ac:dyDescent="0.2">
      <c r="A2343"/>
      <c r="B2343"/>
      <c r="C2343"/>
      <c r="D2343"/>
      <c r="E2343"/>
      <c r="F2343" s="22"/>
      <c r="G2343"/>
      <c r="H2343"/>
    </row>
    <row r="2344" spans="1:8" x14ac:dyDescent="0.2">
      <c r="A2344"/>
      <c r="B2344"/>
      <c r="C2344"/>
      <c r="D2344"/>
      <c r="E2344"/>
      <c r="F2344" s="22"/>
      <c r="G2344"/>
      <c r="H2344"/>
    </row>
    <row r="2345" spans="1:8" x14ac:dyDescent="0.2">
      <c r="A2345"/>
      <c r="B2345"/>
      <c r="C2345"/>
      <c r="D2345"/>
      <c r="E2345"/>
      <c r="F2345" s="22"/>
      <c r="G2345"/>
      <c r="H2345"/>
    </row>
    <row r="2346" spans="1:8" x14ac:dyDescent="0.2">
      <c r="A2346"/>
      <c r="B2346"/>
      <c r="C2346"/>
      <c r="D2346"/>
      <c r="E2346"/>
      <c r="F2346" s="22"/>
      <c r="G2346"/>
      <c r="H2346"/>
    </row>
    <row r="2347" spans="1:8" x14ac:dyDescent="0.2">
      <c r="A2347"/>
      <c r="B2347"/>
      <c r="C2347"/>
      <c r="D2347"/>
      <c r="E2347"/>
      <c r="F2347" s="22"/>
      <c r="G2347"/>
      <c r="H2347"/>
    </row>
    <row r="2348" spans="1:8" x14ac:dyDescent="0.2">
      <c r="A2348"/>
      <c r="B2348"/>
      <c r="C2348"/>
      <c r="D2348"/>
      <c r="E2348"/>
      <c r="F2348" s="22"/>
      <c r="G2348"/>
      <c r="H2348"/>
    </row>
    <row r="2349" spans="1:8" x14ac:dyDescent="0.2">
      <c r="A2349"/>
      <c r="B2349"/>
      <c r="C2349"/>
      <c r="D2349"/>
      <c r="E2349"/>
      <c r="F2349" s="22"/>
      <c r="G2349"/>
      <c r="H2349"/>
    </row>
    <row r="2350" spans="1:8" x14ac:dyDescent="0.2">
      <c r="A2350"/>
      <c r="B2350"/>
      <c r="C2350"/>
      <c r="D2350"/>
      <c r="E2350"/>
      <c r="F2350" s="22"/>
      <c r="G2350"/>
      <c r="H2350"/>
    </row>
    <row r="2351" spans="1:8" x14ac:dyDescent="0.2">
      <c r="A2351"/>
      <c r="B2351"/>
      <c r="C2351"/>
      <c r="D2351"/>
      <c r="E2351"/>
      <c r="F2351" s="22"/>
      <c r="G2351"/>
      <c r="H2351"/>
    </row>
    <row r="2352" spans="1:8" x14ac:dyDescent="0.2">
      <c r="A2352"/>
      <c r="B2352"/>
      <c r="C2352"/>
      <c r="D2352"/>
      <c r="E2352"/>
      <c r="F2352" s="22"/>
      <c r="G2352"/>
      <c r="H2352"/>
    </row>
    <row r="2353" spans="1:8" x14ac:dyDescent="0.2">
      <c r="A2353"/>
      <c r="B2353"/>
      <c r="C2353"/>
      <c r="D2353"/>
      <c r="E2353"/>
      <c r="F2353" s="22"/>
      <c r="G2353"/>
      <c r="H2353"/>
    </row>
    <row r="2354" spans="1:8" x14ac:dyDescent="0.2">
      <c r="A2354"/>
      <c r="B2354"/>
      <c r="C2354"/>
      <c r="D2354"/>
      <c r="E2354"/>
      <c r="F2354" s="22"/>
      <c r="G2354"/>
      <c r="H2354"/>
    </row>
    <row r="2355" spans="1:8" x14ac:dyDescent="0.2">
      <c r="A2355"/>
      <c r="B2355"/>
      <c r="C2355"/>
      <c r="D2355"/>
      <c r="E2355"/>
      <c r="F2355" s="22"/>
      <c r="G2355"/>
      <c r="H2355"/>
    </row>
    <row r="2356" spans="1:8" x14ac:dyDescent="0.2">
      <c r="A2356"/>
      <c r="B2356"/>
      <c r="C2356"/>
      <c r="D2356"/>
      <c r="E2356"/>
      <c r="F2356" s="22"/>
      <c r="G2356"/>
      <c r="H2356"/>
    </row>
    <row r="2357" spans="1:8" x14ac:dyDescent="0.2">
      <c r="A2357"/>
      <c r="B2357"/>
      <c r="C2357"/>
      <c r="D2357"/>
      <c r="E2357"/>
      <c r="F2357" s="22"/>
      <c r="G2357"/>
      <c r="H2357"/>
    </row>
    <row r="2358" spans="1:8" x14ac:dyDescent="0.2">
      <c r="A2358"/>
      <c r="B2358"/>
      <c r="C2358"/>
      <c r="D2358"/>
      <c r="E2358"/>
      <c r="F2358" s="22"/>
      <c r="G2358"/>
      <c r="H2358"/>
    </row>
    <row r="2359" spans="1:8" x14ac:dyDescent="0.2">
      <c r="A2359"/>
      <c r="B2359"/>
      <c r="C2359"/>
      <c r="D2359"/>
      <c r="E2359"/>
      <c r="F2359" s="22"/>
      <c r="G2359"/>
      <c r="H2359"/>
    </row>
    <row r="2360" spans="1:8" x14ac:dyDescent="0.2">
      <c r="A2360"/>
      <c r="B2360"/>
      <c r="C2360"/>
      <c r="D2360"/>
      <c r="E2360"/>
      <c r="F2360" s="22"/>
      <c r="G2360"/>
      <c r="H2360"/>
    </row>
    <row r="2361" spans="1:8" x14ac:dyDescent="0.2">
      <c r="A2361"/>
      <c r="B2361"/>
      <c r="C2361"/>
      <c r="D2361"/>
      <c r="E2361"/>
      <c r="F2361" s="22"/>
      <c r="G2361"/>
      <c r="H2361"/>
    </row>
    <row r="2362" spans="1:8" x14ac:dyDescent="0.2">
      <c r="A2362"/>
      <c r="B2362"/>
      <c r="C2362"/>
      <c r="D2362"/>
      <c r="E2362"/>
      <c r="F2362" s="22"/>
      <c r="G2362"/>
      <c r="H2362"/>
    </row>
    <row r="2363" spans="1:8" x14ac:dyDescent="0.2">
      <c r="A2363"/>
      <c r="B2363"/>
      <c r="C2363"/>
      <c r="D2363"/>
      <c r="E2363"/>
      <c r="F2363" s="22"/>
      <c r="G2363"/>
      <c r="H2363"/>
    </row>
    <row r="2364" spans="1:8" x14ac:dyDescent="0.2">
      <c r="A2364"/>
      <c r="B2364"/>
      <c r="C2364"/>
      <c r="D2364"/>
      <c r="E2364"/>
      <c r="F2364" s="22"/>
      <c r="G2364"/>
      <c r="H2364"/>
    </row>
    <row r="2365" spans="1:8" x14ac:dyDescent="0.2">
      <c r="A2365"/>
      <c r="B2365"/>
      <c r="C2365"/>
      <c r="D2365"/>
      <c r="E2365"/>
      <c r="F2365" s="22"/>
      <c r="G2365"/>
      <c r="H2365"/>
    </row>
    <row r="2366" spans="1:8" x14ac:dyDescent="0.2">
      <c r="A2366"/>
      <c r="B2366"/>
      <c r="C2366"/>
      <c r="D2366"/>
      <c r="E2366"/>
      <c r="F2366" s="22"/>
      <c r="G2366"/>
      <c r="H2366"/>
    </row>
    <row r="2367" spans="1:8" x14ac:dyDescent="0.2">
      <c r="A2367"/>
      <c r="B2367"/>
      <c r="C2367"/>
      <c r="D2367"/>
      <c r="E2367"/>
      <c r="F2367" s="22"/>
      <c r="G2367"/>
      <c r="H2367"/>
    </row>
    <row r="2368" spans="1:8" x14ac:dyDescent="0.2">
      <c r="A2368"/>
      <c r="B2368"/>
      <c r="C2368"/>
      <c r="D2368"/>
      <c r="E2368"/>
      <c r="F2368" s="22"/>
      <c r="G2368"/>
      <c r="H2368"/>
    </row>
    <row r="2369" spans="1:8" x14ac:dyDescent="0.2">
      <c r="A2369"/>
      <c r="B2369"/>
      <c r="C2369"/>
      <c r="D2369"/>
      <c r="E2369"/>
      <c r="F2369" s="22"/>
      <c r="G2369"/>
      <c r="H2369"/>
    </row>
    <row r="2370" spans="1:8" x14ac:dyDescent="0.2">
      <c r="A2370"/>
      <c r="B2370"/>
      <c r="C2370"/>
      <c r="D2370"/>
      <c r="E2370"/>
      <c r="F2370" s="22"/>
      <c r="G2370"/>
      <c r="H2370"/>
    </row>
    <row r="2371" spans="1:8" x14ac:dyDescent="0.2">
      <c r="A2371"/>
      <c r="B2371"/>
      <c r="C2371"/>
      <c r="D2371"/>
      <c r="E2371"/>
      <c r="F2371" s="22"/>
      <c r="G2371"/>
      <c r="H2371"/>
    </row>
    <row r="2372" spans="1:8" x14ac:dyDescent="0.2">
      <c r="A2372"/>
      <c r="B2372"/>
      <c r="C2372"/>
      <c r="D2372"/>
      <c r="E2372"/>
      <c r="F2372" s="22"/>
      <c r="G2372"/>
      <c r="H2372"/>
    </row>
    <row r="2373" spans="1:8" x14ac:dyDescent="0.2">
      <c r="A2373"/>
      <c r="B2373"/>
      <c r="C2373"/>
      <c r="D2373"/>
      <c r="E2373"/>
      <c r="F2373" s="22"/>
      <c r="G2373"/>
      <c r="H2373"/>
    </row>
    <row r="2374" spans="1:8" x14ac:dyDescent="0.2">
      <c r="A2374"/>
      <c r="B2374"/>
      <c r="C2374"/>
      <c r="D2374"/>
      <c r="E2374"/>
      <c r="F2374" s="22"/>
      <c r="G2374"/>
      <c r="H2374"/>
    </row>
    <row r="2375" spans="1:8" x14ac:dyDescent="0.2">
      <c r="A2375"/>
      <c r="B2375"/>
      <c r="C2375"/>
      <c r="D2375"/>
      <c r="E2375"/>
      <c r="F2375" s="22"/>
      <c r="G2375"/>
      <c r="H2375"/>
    </row>
    <row r="2376" spans="1:8" x14ac:dyDescent="0.2">
      <c r="A2376"/>
      <c r="B2376"/>
      <c r="C2376"/>
      <c r="D2376"/>
      <c r="E2376"/>
      <c r="F2376" s="22"/>
      <c r="G2376"/>
      <c r="H2376"/>
    </row>
    <row r="2377" spans="1:8" x14ac:dyDescent="0.2">
      <c r="A2377"/>
      <c r="B2377"/>
      <c r="C2377"/>
      <c r="D2377"/>
      <c r="E2377"/>
      <c r="F2377" s="22"/>
      <c r="G2377"/>
      <c r="H2377"/>
    </row>
    <row r="2378" spans="1:8" x14ac:dyDescent="0.2">
      <c r="A2378"/>
      <c r="B2378"/>
      <c r="C2378"/>
      <c r="D2378"/>
      <c r="E2378"/>
      <c r="F2378" s="22"/>
      <c r="G2378"/>
      <c r="H2378"/>
    </row>
    <row r="2379" spans="1:8" x14ac:dyDescent="0.2">
      <c r="A2379"/>
      <c r="B2379"/>
      <c r="C2379"/>
      <c r="D2379"/>
      <c r="E2379"/>
      <c r="F2379" s="22"/>
      <c r="G2379"/>
      <c r="H2379"/>
    </row>
    <row r="2380" spans="1:8" x14ac:dyDescent="0.2">
      <c r="A2380"/>
      <c r="B2380"/>
      <c r="C2380"/>
      <c r="D2380"/>
      <c r="E2380"/>
      <c r="F2380" s="22"/>
      <c r="G2380"/>
      <c r="H2380"/>
    </row>
    <row r="2381" spans="1:8" x14ac:dyDescent="0.2">
      <c r="A2381"/>
      <c r="B2381"/>
      <c r="C2381"/>
      <c r="D2381"/>
      <c r="E2381"/>
      <c r="F2381" s="22"/>
      <c r="G2381"/>
      <c r="H2381"/>
    </row>
    <row r="2382" spans="1:8" x14ac:dyDescent="0.2">
      <c r="A2382"/>
      <c r="B2382"/>
      <c r="C2382"/>
      <c r="D2382"/>
      <c r="E2382"/>
      <c r="F2382" s="22"/>
      <c r="G2382"/>
      <c r="H2382"/>
    </row>
    <row r="2383" spans="1:8" x14ac:dyDescent="0.2">
      <c r="A2383"/>
      <c r="B2383"/>
      <c r="C2383"/>
      <c r="D2383"/>
      <c r="E2383"/>
      <c r="F2383" s="22"/>
      <c r="G2383"/>
      <c r="H2383"/>
    </row>
    <row r="2384" spans="1:8" x14ac:dyDescent="0.2">
      <c r="A2384"/>
      <c r="B2384"/>
      <c r="C2384"/>
      <c r="D2384"/>
      <c r="E2384"/>
      <c r="F2384" s="22"/>
      <c r="G2384"/>
      <c r="H2384"/>
    </row>
    <row r="2385" spans="1:8" x14ac:dyDescent="0.2">
      <c r="A2385"/>
      <c r="B2385"/>
      <c r="C2385"/>
      <c r="D2385"/>
      <c r="E2385"/>
      <c r="F2385" s="22"/>
      <c r="G2385"/>
      <c r="H2385"/>
    </row>
    <row r="2386" spans="1:8" x14ac:dyDescent="0.2">
      <c r="A2386"/>
      <c r="B2386"/>
      <c r="C2386"/>
      <c r="D2386"/>
      <c r="E2386"/>
      <c r="F2386" s="22"/>
      <c r="G2386"/>
      <c r="H2386"/>
    </row>
    <row r="2387" spans="1:8" x14ac:dyDescent="0.2">
      <c r="A2387"/>
      <c r="B2387"/>
      <c r="C2387"/>
      <c r="D2387"/>
      <c r="E2387"/>
      <c r="F2387" s="22"/>
      <c r="G2387"/>
      <c r="H2387"/>
    </row>
    <row r="2388" spans="1:8" x14ac:dyDescent="0.2">
      <c r="A2388"/>
      <c r="B2388"/>
      <c r="C2388"/>
      <c r="D2388"/>
      <c r="E2388"/>
      <c r="F2388" s="22"/>
      <c r="G2388"/>
      <c r="H2388"/>
    </row>
    <row r="2389" spans="1:8" x14ac:dyDescent="0.2">
      <c r="A2389"/>
      <c r="B2389"/>
      <c r="C2389"/>
      <c r="D2389"/>
      <c r="E2389"/>
      <c r="F2389" s="22"/>
      <c r="G2389"/>
      <c r="H2389"/>
    </row>
    <row r="2390" spans="1:8" x14ac:dyDescent="0.2">
      <c r="A2390"/>
      <c r="B2390"/>
      <c r="C2390"/>
      <c r="D2390"/>
      <c r="E2390"/>
      <c r="F2390" s="22"/>
      <c r="G2390"/>
      <c r="H2390"/>
    </row>
    <row r="2391" spans="1:8" x14ac:dyDescent="0.2">
      <c r="A2391"/>
      <c r="B2391"/>
      <c r="C2391"/>
      <c r="D2391"/>
      <c r="E2391"/>
      <c r="F2391" s="22"/>
      <c r="G2391"/>
      <c r="H2391"/>
    </row>
    <row r="2392" spans="1:8" x14ac:dyDescent="0.2">
      <c r="A2392"/>
      <c r="B2392"/>
      <c r="C2392"/>
      <c r="D2392"/>
      <c r="E2392"/>
      <c r="F2392" s="22"/>
      <c r="G2392"/>
      <c r="H2392"/>
    </row>
    <row r="2393" spans="1:8" x14ac:dyDescent="0.2">
      <c r="A2393"/>
      <c r="B2393"/>
      <c r="C2393"/>
      <c r="D2393"/>
      <c r="E2393"/>
      <c r="F2393" s="22"/>
      <c r="G2393"/>
      <c r="H2393"/>
    </row>
    <row r="2394" spans="1:8" x14ac:dyDescent="0.2">
      <c r="A2394"/>
      <c r="B2394"/>
      <c r="C2394"/>
      <c r="D2394"/>
      <c r="E2394"/>
      <c r="F2394" s="22"/>
      <c r="G2394"/>
      <c r="H2394"/>
    </row>
    <row r="2395" spans="1:8" x14ac:dyDescent="0.2">
      <c r="A2395"/>
      <c r="B2395"/>
      <c r="C2395"/>
      <c r="D2395"/>
      <c r="E2395"/>
      <c r="F2395" s="22"/>
      <c r="G2395"/>
      <c r="H2395"/>
    </row>
    <row r="2396" spans="1:8" x14ac:dyDescent="0.2">
      <c r="A2396"/>
      <c r="B2396"/>
      <c r="C2396"/>
      <c r="D2396"/>
      <c r="E2396"/>
      <c r="F2396" s="22"/>
      <c r="G2396"/>
      <c r="H2396"/>
    </row>
    <row r="2397" spans="1:8" x14ac:dyDescent="0.2">
      <c r="A2397"/>
      <c r="B2397"/>
      <c r="C2397"/>
      <c r="D2397"/>
      <c r="E2397"/>
      <c r="F2397" s="22"/>
      <c r="G2397"/>
      <c r="H2397"/>
    </row>
    <row r="2398" spans="1:8" x14ac:dyDescent="0.2">
      <c r="A2398"/>
      <c r="B2398"/>
      <c r="C2398"/>
      <c r="D2398"/>
      <c r="E2398"/>
      <c r="F2398" s="22"/>
      <c r="G2398"/>
      <c r="H2398"/>
    </row>
    <row r="2399" spans="1:8" x14ac:dyDescent="0.2">
      <c r="A2399"/>
      <c r="B2399"/>
      <c r="C2399"/>
      <c r="D2399"/>
      <c r="E2399"/>
      <c r="F2399" s="22"/>
      <c r="G2399"/>
      <c r="H2399"/>
    </row>
    <row r="2400" spans="1:8" x14ac:dyDescent="0.2">
      <c r="A2400"/>
      <c r="B2400"/>
      <c r="C2400"/>
      <c r="D2400"/>
      <c r="E2400"/>
      <c r="F2400" s="22"/>
      <c r="G2400"/>
      <c r="H2400"/>
    </row>
    <row r="2401" spans="1:8" x14ac:dyDescent="0.2">
      <c r="A2401"/>
      <c r="B2401"/>
      <c r="C2401"/>
      <c r="D2401"/>
      <c r="E2401"/>
      <c r="F2401" s="22"/>
      <c r="G2401"/>
      <c r="H2401"/>
    </row>
    <row r="2402" spans="1:8" x14ac:dyDescent="0.2">
      <c r="A2402"/>
      <c r="B2402"/>
      <c r="C2402"/>
      <c r="D2402"/>
      <c r="E2402"/>
      <c r="F2402" s="22"/>
      <c r="G2402"/>
      <c r="H2402"/>
    </row>
    <row r="2403" spans="1:8" x14ac:dyDescent="0.2">
      <c r="A2403"/>
      <c r="B2403"/>
      <c r="C2403"/>
      <c r="D2403"/>
      <c r="E2403"/>
      <c r="F2403" s="22"/>
      <c r="G2403"/>
      <c r="H2403"/>
    </row>
    <row r="2404" spans="1:8" x14ac:dyDescent="0.2">
      <c r="A2404"/>
      <c r="B2404"/>
      <c r="C2404"/>
      <c r="D2404"/>
      <c r="E2404"/>
      <c r="F2404" s="22"/>
      <c r="G2404"/>
      <c r="H2404"/>
    </row>
    <row r="2405" spans="1:8" x14ac:dyDescent="0.2">
      <c r="A2405"/>
      <c r="B2405"/>
      <c r="C2405"/>
      <c r="D2405"/>
      <c r="E2405"/>
      <c r="F2405" s="22"/>
      <c r="G2405"/>
      <c r="H2405"/>
    </row>
    <row r="2406" spans="1:8" x14ac:dyDescent="0.2">
      <c r="A2406"/>
      <c r="B2406"/>
      <c r="C2406"/>
      <c r="D2406"/>
      <c r="E2406"/>
      <c r="F2406" s="22"/>
      <c r="G2406"/>
      <c r="H2406"/>
    </row>
    <row r="2407" spans="1:8" x14ac:dyDescent="0.2">
      <c r="A2407"/>
      <c r="B2407"/>
      <c r="C2407"/>
      <c r="D2407"/>
      <c r="E2407"/>
      <c r="F2407" s="22"/>
      <c r="G2407"/>
      <c r="H2407"/>
    </row>
    <row r="2408" spans="1:8" x14ac:dyDescent="0.2">
      <c r="A2408"/>
      <c r="B2408"/>
      <c r="C2408"/>
      <c r="D2408"/>
      <c r="E2408"/>
      <c r="F2408" s="22"/>
      <c r="G2408"/>
      <c r="H2408"/>
    </row>
    <row r="2409" spans="1:8" x14ac:dyDescent="0.2">
      <c r="A2409"/>
      <c r="B2409"/>
      <c r="C2409"/>
      <c r="D2409"/>
      <c r="E2409"/>
      <c r="F2409" s="22"/>
      <c r="G2409"/>
      <c r="H2409"/>
    </row>
    <row r="2410" spans="1:8" x14ac:dyDescent="0.2">
      <c r="A2410"/>
      <c r="B2410"/>
      <c r="C2410"/>
      <c r="D2410"/>
      <c r="E2410"/>
      <c r="F2410" s="22"/>
      <c r="G2410"/>
      <c r="H2410"/>
    </row>
    <row r="2411" spans="1:8" x14ac:dyDescent="0.2">
      <c r="A2411"/>
      <c r="B2411"/>
      <c r="C2411"/>
      <c r="D2411"/>
      <c r="E2411"/>
      <c r="F2411" s="22"/>
      <c r="G2411"/>
      <c r="H2411"/>
    </row>
    <row r="2412" spans="1:8" x14ac:dyDescent="0.2">
      <c r="A2412"/>
      <c r="B2412"/>
      <c r="C2412"/>
      <c r="D2412"/>
      <c r="E2412"/>
      <c r="F2412" s="22"/>
      <c r="G2412"/>
      <c r="H2412"/>
    </row>
    <row r="2413" spans="1:8" x14ac:dyDescent="0.2">
      <c r="A2413"/>
      <c r="B2413"/>
      <c r="C2413"/>
      <c r="D2413"/>
      <c r="E2413"/>
      <c r="F2413" s="22"/>
      <c r="G2413"/>
      <c r="H2413"/>
    </row>
    <row r="2414" spans="1:8" x14ac:dyDescent="0.2">
      <c r="A2414"/>
      <c r="B2414"/>
      <c r="C2414"/>
      <c r="D2414"/>
      <c r="E2414"/>
      <c r="F2414" s="22"/>
      <c r="G2414"/>
      <c r="H2414"/>
    </row>
    <row r="2415" spans="1:8" x14ac:dyDescent="0.2">
      <c r="A2415"/>
      <c r="B2415"/>
      <c r="C2415"/>
      <c r="D2415"/>
      <c r="E2415"/>
      <c r="F2415" s="22"/>
      <c r="G2415"/>
      <c r="H2415"/>
    </row>
    <row r="2416" spans="1:8" x14ac:dyDescent="0.2">
      <c r="A2416"/>
      <c r="B2416"/>
      <c r="C2416"/>
      <c r="D2416"/>
      <c r="E2416"/>
      <c r="F2416" s="22"/>
      <c r="G2416"/>
      <c r="H2416"/>
    </row>
    <row r="2417" spans="1:8" x14ac:dyDescent="0.2">
      <c r="A2417"/>
      <c r="B2417"/>
      <c r="C2417"/>
      <c r="D2417"/>
      <c r="E2417"/>
      <c r="F2417" s="22"/>
      <c r="G2417"/>
      <c r="H2417"/>
    </row>
    <row r="2418" spans="1:8" x14ac:dyDescent="0.2">
      <c r="A2418"/>
      <c r="B2418"/>
      <c r="C2418"/>
      <c r="D2418"/>
      <c r="E2418"/>
      <c r="F2418" s="22"/>
      <c r="G2418"/>
      <c r="H2418"/>
    </row>
    <row r="2419" spans="1:8" x14ac:dyDescent="0.2">
      <c r="A2419"/>
      <c r="B2419"/>
      <c r="C2419"/>
      <c r="D2419"/>
      <c r="E2419"/>
      <c r="F2419" s="22"/>
      <c r="G2419"/>
      <c r="H2419"/>
    </row>
    <row r="2420" spans="1:8" x14ac:dyDescent="0.2">
      <c r="A2420"/>
      <c r="B2420"/>
      <c r="C2420"/>
      <c r="D2420"/>
      <c r="E2420"/>
      <c r="F2420" s="22"/>
      <c r="G2420"/>
      <c r="H2420"/>
    </row>
    <row r="2421" spans="1:8" x14ac:dyDescent="0.2">
      <c r="A2421"/>
      <c r="B2421"/>
      <c r="C2421"/>
      <c r="D2421"/>
      <c r="E2421"/>
      <c r="F2421" s="22"/>
      <c r="G2421"/>
      <c r="H2421"/>
    </row>
    <row r="2422" spans="1:8" x14ac:dyDescent="0.2">
      <c r="A2422"/>
      <c r="B2422"/>
      <c r="C2422"/>
      <c r="D2422"/>
      <c r="E2422"/>
      <c r="F2422" s="22"/>
      <c r="G2422"/>
      <c r="H2422"/>
    </row>
    <row r="2423" spans="1:8" x14ac:dyDescent="0.2">
      <c r="A2423"/>
      <c r="B2423"/>
      <c r="C2423"/>
      <c r="D2423"/>
      <c r="E2423"/>
      <c r="F2423" s="22"/>
      <c r="G2423"/>
      <c r="H2423"/>
    </row>
    <row r="2424" spans="1:8" x14ac:dyDescent="0.2">
      <c r="A2424"/>
      <c r="B2424"/>
      <c r="C2424"/>
      <c r="D2424"/>
      <c r="E2424"/>
      <c r="F2424" s="22"/>
      <c r="G2424"/>
      <c r="H2424"/>
    </row>
    <row r="2425" spans="1:8" x14ac:dyDescent="0.2">
      <c r="A2425"/>
      <c r="B2425"/>
      <c r="C2425"/>
      <c r="D2425"/>
      <c r="E2425"/>
      <c r="F2425" s="22"/>
      <c r="G2425"/>
      <c r="H2425"/>
    </row>
    <row r="2426" spans="1:8" x14ac:dyDescent="0.2">
      <c r="A2426"/>
      <c r="B2426"/>
      <c r="C2426"/>
      <c r="D2426"/>
      <c r="E2426"/>
      <c r="F2426" s="22"/>
      <c r="G2426"/>
      <c r="H2426"/>
    </row>
    <row r="2427" spans="1:8" x14ac:dyDescent="0.2">
      <c r="A2427"/>
      <c r="B2427"/>
      <c r="C2427"/>
      <c r="D2427"/>
      <c r="E2427"/>
      <c r="F2427" s="22"/>
      <c r="G2427"/>
      <c r="H2427"/>
    </row>
    <row r="2428" spans="1:8" x14ac:dyDescent="0.2">
      <c r="A2428"/>
      <c r="B2428"/>
      <c r="C2428"/>
      <c r="D2428"/>
      <c r="E2428"/>
      <c r="F2428" s="22"/>
      <c r="G2428"/>
      <c r="H2428"/>
    </row>
    <row r="2429" spans="1:8" x14ac:dyDescent="0.2">
      <c r="A2429"/>
      <c r="B2429"/>
      <c r="C2429"/>
      <c r="D2429"/>
      <c r="E2429"/>
      <c r="F2429" s="22"/>
      <c r="G2429"/>
      <c r="H2429"/>
    </row>
    <row r="2430" spans="1:8" x14ac:dyDescent="0.2">
      <c r="A2430"/>
      <c r="B2430"/>
      <c r="C2430"/>
      <c r="D2430"/>
      <c r="E2430"/>
      <c r="F2430" s="22"/>
      <c r="G2430"/>
      <c r="H2430"/>
    </row>
    <row r="2431" spans="1:8" x14ac:dyDescent="0.2">
      <c r="A2431"/>
      <c r="B2431"/>
      <c r="C2431"/>
      <c r="D2431"/>
      <c r="E2431"/>
      <c r="F2431" s="22"/>
      <c r="G2431"/>
      <c r="H2431"/>
    </row>
    <row r="2432" spans="1:8" x14ac:dyDescent="0.2">
      <c r="A2432"/>
      <c r="B2432"/>
      <c r="C2432"/>
      <c r="D2432"/>
      <c r="E2432"/>
      <c r="F2432" s="22"/>
      <c r="G2432"/>
      <c r="H2432"/>
    </row>
    <row r="2433" spans="1:8" x14ac:dyDescent="0.2">
      <c r="A2433"/>
      <c r="B2433"/>
      <c r="C2433"/>
      <c r="D2433"/>
      <c r="E2433"/>
      <c r="F2433" s="22"/>
      <c r="G2433"/>
      <c r="H2433"/>
    </row>
    <row r="2434" spans="1:8" x14ac:dyDescent="0.2">
      <c r="A2434"/>
      <c r="B2434"/>
      <c r="C2434"/>
      <c r="D2434"/>
      <c r="E2434"/>
      <c r="F2434" s="22"/>
      <c r="G2434"/>
      <c r="H2434"/>
    </row>
    <row r="2435" spans="1:8" x14ac:dyDescent="0.2">
      <c r="A2435"/>
      <c r="B2435"/>
      <c r="C2435"/>
      <c r="D2435"/>
      <c r="E2435"/>
      <c r="F2435" s="22"/>
      <c r="G2435"/>
      <c r="H2435"/>
    </row>
    <row r="2436" spans="1:8" x14ac:dyDescent="0.2">
      <c r="A2436"/>
      <c r="B2436"/>
      <c r="C2436"/>
      <c r="D2436"/>
      <c r="E2436"/>
      <c r="F2436" s="22"/>
      <c r="G2436"/>
      <c r="H2436"/>
    </row>
    <row r="2437" spans="1:8" x14ac:dyDescent="0.2">
      <c r="A2437"/>
      <c r="B2437"/>
      <c r="C2437"/>
      <c r="D2437"/>
      <c r="E2437"/>
      <c r="F2437" s="22"/>
      <c r="G2437"/>
      <c r="H2437"/>
    </row>
    <row r="2438" spans="1:8" x14ac:dyDescent="0.2">
      <c r="A2438"/>
      <c r="B2438"/>
      <c r="C2438"/>
      <c r="D2438"/>
      <c r="E2438"/>
      <c r="F2438" s="22"/>
      <c r="G2438"/>
      <c r="H2438"/>
    </row>
    <row r="2439" spans="1:8" x14ac:dyDescent="0.2">
      <c r="A2439"/>
      <c r="B2439"/>
      <c r="C2439"/>
      <c r="D2439"/>
      <c r="E2439"/>
      <c r="F2439" s="22"/>
      <c r="G2439"/>
      <c r="H2439"/>
    </row>
    <row r="2440" spans="1:8" x14ac:dyDescent="0.2">
      <c r="A2440"/>
      <c r="B2440"/>
      <c r="C2440"/>
      <c r="D2440"/>
      <c r="E2440"/>
      <c r="F2440" s="22"/>
      <c r="G2440"/>
      <c r="H2440"/>
    </row>
    <row r="2441" spans="1:8" x14ac:dyDescent="0.2">
      <c r="A2441"/>
      <c r="B2441"/>
      <c r="C2441"/>
      <c r="D2441"/>
      <c r="E2441"/>
      <c r="F2441" s="22"/>
      <c r="G2441"/>
      <c r="H2441"/>
    </row>
    <row r="2442" spans="1:8" x14ac:dyDescent="0.2">
      <c r="A2442"/>
      <c r="B2442"/>
      <c r="C2442"/>
      <c r="D2442"/>
      <c r="E2442"/>
      <c r="F2442" s="22"/>
      <c r="G2442"/>
      <c r="H2442"/>
    </row>
    <row r="2443" spans="1:8" x14ac:dyDescent="0.2">
      <c r="A2443"/>
      <c r="B2443"/>
      <c r="C2443"/>
      <c r="D2443"/>
      <c r="E2443"/>
      <c r="F2443" s="22"/>
      <c r="G2443"/>
      <c r="H2443"/>
    </row>
    <row r="2444" spans="1:8" x14ac:dyDescent="0.2">
      <c r="A2444"/>
      <c r="B2444"/>
      <c r="C2444"/>
      <c r="D2444"/>
      <c r="E2444"/>
      <c r="F2444" s="22"/>
      <c r="G2444"/>
      <c r="H2444"/>
    </row>
    <row r="2445" spans="1:8" x14ac:dyDescent="0.2">
      <c r="A2445"/>
      <c r="B2445"/>
      <c r="C2445"/>
      <c r="D2445"/>
      <c r="E2445"/>
      <c r="F2445" s="22"/>
      <c r="G2445"/>
      <c r="H2445"/>
    </row>
    <row r="2446" spans="1:8" x14ac:dyDescent="0.2">
      <c r="A2446"/>
      <c r="B2446"/>
      <c r="C2446"/>
      <c r="D2446"/>
      <c r="E2446"/>
      <c r="F2446" s="22"/>
      <c r="G2446"/>
      <c r="H2446"/>
    </row>
    <row r="2447" spans="1:8" x14ac:dyDescent="0.2">
      <c r="A2447"/>
      <c r="B2447"/>
      <c r="C2447"/>
      <c r="D2447"/>
      <c r="E2447"/>
      <c r="F2447" s="22"/>
      <c r="G2447"/>
      <c r="H2447"/>
    </row>
    <row r="2448" spans="1:8" x14ac:dyDescent="0.2">
      <c r="A2448"/>
      <c r="B2448"/>
      <c r="C2448"/>
      <c r="D2448"/>
      <c r="E2448"/>
      <c r="F2448" s="22"/>
      <c r="G2448"/>
      <c r="H2448"/>
    </row>
    <row r="2449" spans="1:8" x14ac:dyDescent="0.2">
      <c r="A2449"/>
      <c r="B2449"/>
      <c r="C2449"/>
      <c r="D2449"/>
      <c r="E2449"/>
      <c r="F2449" s="22"/>
      <c r="G2449"/>
      <c r="H2449"/>
    </row>
    <row r="2450" spans="1:8" x14ac:dyDescent="0.2">
      <c r="A2450"/>
      <c r="B2450"/>
      <c r="C2450"/>
      <c r="D2450"/>
      <c r="E2450"/>
      <c r="F2450" s="22"/>
      <c r="G2450"/>
      <c r="H2450"/>
    </row>
    <row r="2451" spans="1:8" x14ac:dyDescent="0.2">
      <c r="A2451"/>
      <c r="B2451"/>
      <c r="C2451"/>
      <c r="D2451"/>
      <c r="E2451"/>
      <c r="F2451" s="22"/>
      <c r="G2451"/>
      <c r="H2451"/>
    </row>
    <row r="2452" spans="1:8" x14ac:dyDescent="0.2">
      <c r="A2452"/>
      <c r="B2452"/>
      <c r="C2452"/>
      <c r="D2452"/>
      <c r="E2452"/>
      <c r="F2452" s="22"/>
      <c r="G2452"/>
      <c r="H2452"/>
    </row>
    <row r="2453" spans="1:8" x14ac:dyDescent="0.2">
      <c r="A2453"/>
      <c r="B2453"/>
      <c r="C2453"/>
      <c r="D2453"/>
      <c r="E2453"/>
      <c r="F2453" s="22"/>
      <c r="G2453"/>
      <c r="H2453"/>
    </row>
    <row r="2454" spans="1:8" x14ac:dyDescent="0.2">
      <c r="A2454"/>
      <c r="B2454"/>
      <c r="C2454"/>
      <c r="D2454"/>
      <c r="E2454"/>
      <c r="F2454" s="22"/>
      <c r="G2454"/>
      <c r="H2454"/>
    </row>
    <row r="2455" spans="1:8" x14ac:dyDescent="0.2">
      <c r="A2455"/>
      <c r="B2455"/>
      <c r="C2455"/>
      <c r="D2455"/>
      <c r="E2455"/>
      <c r="F2455" s="22"/>
      <c r="G2455"/>
      <c r="H2455"/>
    </row>
    <row r="2456" spans="1:8" x14ac:dyDescent="0.2">
      <c r="A2456"/>
      <c r="B2456"/>
      <c r="C2456"/>
      <c r="D2456"/>
      <c r="E2456"/>
      <c r="F2456" s="22"/>
      <c r="G2456"/>
      <c r="H2456"/>
    </row>
    <row r="2457" spans="1:8" x14ac:dyDescent="0.2">
      <c r="A2457"/>
      <c r="B2457"/>
      <c r="C2457"/>
      <c r="D2457"/>
      <c r="E2457"/>
      <c r="F2457" s="22"/>
      <c r="G2457"/>
      <c r="H2457"/>
    </row>
    <row r="2458" spans="1:8" x14ac:dyDescent="0.2">
      <c r="A2458"/>
      <c r="B2458"/>
      <c r="C2458"/>
      <c r="D2458"/>
      <c r="E2458"/>
      <c r="F2458" s="22"/>
      <c r="G2458"/>
      <c r="H2458"/>
    </row>
    <row r="2459" spans="1:8" x14ac:dyDescent="0.2">
      <c r="A2459"/>
      <c r="B2459"/>
      <c r="C2459"/>
      <c r="D2459"/>
      <c r="E2459"/>
      <c r="F2459" s="22"/>
      <c r="G2459"/>
      <c r="H2459"/>
    </row>
    <row r="2460" spans="1:8" x14ac:dyDescent="0.2">
      <c r="A2460"/>
      <c r="B2460"/>
      <c r="C2460"/>
      <c r="D2460"/>
      <c r="E2460"/>
      <c r="F2460" s="22"/>
      <c r="G2460"/>
      <c r="H2460"/>
    </row>
    <row r="2461" spans="1:8" x14ac:dyDescent="0.2">
      <c r="A2461"/>
      <c r="B2461"/>
      <c r="C2461"/>
      <c r="D2461"/>
      <c r="E2461"/>
      <c r="F2461" s="22"/>
      <c r="G2461"/>
      <c r="H2461"/>
    </row>
    <row r="2462" spans="1:8" x14ac:dyDescent="0.2">
      <c r="A2462"/>
      <c r="B2462"/>
      <c r="C2462"/>
      <c r="D2462"/>
      <c r="E2462"/>
      <c r="F2462" s="22"/>
      <c r="G2462"/>
      <c r="H2462"/>
    </row>
    <row r="2463" spans="1:8" x14ac:dyDescent="0.2">
      <c r="A2463"/>
      <c r="B2463"/>
      <c r="C2463"/>
      <c r="D2463"/>
      <c r="E2463"/>
      <c r="F2463" s="22"/>
      <c r="G2463"/>
      <c r="H2463"/>
    </row>
    <row r="2464" spans="1:8" x14ac:dyDescent="0.2">
      <c r="A2464"/>
      <c r="B2464"/>
      <c r="C2464"/>
      <c r="D2464"/>
      <c r="E2464"/>
      <c r="F2464" s="22"/>
      <c r="G2464"/>
      <c r="H2464"/>
    </row>
    <row r="2465" spans="1:8" x14ac:dyDescent="0.2">
      <c r="A2465"/>
      <c r="B2465"/>
      <c r="C2465"/>
      <c r="D2465"/>
      <c r="E2465"/>
      <c r="F2465" s="22"/>
      <c r="G2465"/>
      <c r="H2465"/>
    </row>
    <row r="2466" spans="1:8" x14ac:dyDescent="0.2">
      <c r="A2466"/>
      <c r="B2466"/>
      <c r="C2466"/>
      <c r="D2466"/>
      <c r="E2466"/>
      <c r="F2466" s="22"/>
      <c r="G2466"/>
      <c r="H2466"/>
    </row>
    <row r="2467" spans="1:8" x14ac:dyDescent="0.2">
      <c r="A2467"/>
      <c r="B2467"/>
      <c r="C2467"/>
      <c r="D2467"/>
      <c r="E2467"/>
      <c r="F2467" s="22"/>
      <c r="G2467"/>
      <c r="H2467"/>
    </row>
    <row r="2468" spans="1:8" x14ac:dyDescent="0.2">
      <c r="A2468"/>
      <c r="B2468"/>
      <c r="C2468"/>
      <c r="D2468"/>
      <c r="E2468"/>
      <c r="F2468" s="22"/>
      <c r="G2468"/>
      <c r="H2468"/>
    </row>
    <row r="2469" spans="1:8" x14ac:dyDescent="0.2">
      <c r="A2469"/>
      <c r="B2469"/>
      <c r="C2469"/>
      <c r="D2469"/>
      <c r="E2469"/>
      <c r="F2469" s="22"/>
      <c r="G2469"/>
      <c r="H2469"/>
    </row>
    <row r="2470" spans="1:8" x14ac:dyDescent="0.2">
      <c r="A2470"/>
      <c r="B2470"/>
      <c r="C2470"/>
      <c r="D2470"/>
      <c r="E2470"/>
      <c r="F2470" s="22"/>
      <c r="G2470"/>
      <c r="H2470"/>
    </row>
    <row r="2471" spans="1:8" x14ac:dyDescent="0.2">
      <c r="A2471"/>
      <c r="B2471"/>
      <c r="C2471"/>
      <c r="D2471"/>
      <c r="E2471"/>
      <c r="F2471" s="22"/>
      <c r="G2471"/>
      <c r="H2471"/>
    </row>
    <row r="2472" spans="1:8" x14ac:dyDescent="0.2">
      <c r="A2472"/>
      <c r="B2472"/>
      <c r="C2472"/>
      <c r="D2472"/>
      <c r="E2472"/>
      <c r="F2472" s="22"/>
      <c r="G2472"/>
      <c r="H2472"/>
    </row>
    <row r="2473" spans="1:8" x14ac:dyDescent="0.2">
      <c r="A2473"/>
      <c r="B2473"/>
      <c r="C2473"/>
      <c r="D2473"/>
      <c r="E2473"/>
      <c r="F2473" s="22"/>
      <c r="G2473"/>
      <c r="H2473"/>
    </row>
    <row r="2474" spans="1:8" x14ac:dyDescent="0.2">
      <c r="A2474"/>
      <c r="B2474"/>
      <c r="C2474"/>
      <c r="D2474"/>
      <c r="E2474"/>
      <c r="F2474" s="22"/>
      <c r="G2474"/>
      <c r="H2474"/>
    </row>
    <row r="2475" spans="1:8" x14ac:dyDescent="0.2">
      <c r="A2475"/>
      <c r="B2475"/>
      <c r="C2475"/>
      <c r="D2475"/>
      <c r="E2475"/>
      <c r="F2475" s="22"/>
      <c r="G2475"/>
      <c r="H2475"/>
    </row>
    <row r="2476" spans="1:8" x14ac:dyDescent="0.2">
      <c r="A2476"/>
      <c r="B2476"/>
      <c r="C2476"/>
      <c r="D2476"/>
      <c r="E2476"/>
      <c r="F2476" s="22"/>
      <c r="G2476"/>
      <c r="H2476"/>
    </row>
    <row r="2477" spans="1:8" x14ac:dyDescent="0.2">
      <c r="A2477"/>
      <c r="B2477"/>
      <c r="C2477"/>
      <c r="D2477"/>
      <c r="E2477"/>
      <c r="F2477" s="22"/>
      <c r="G2477"/>
      <c r="H2477"/>
    </row>
    <row r="2478" spans="1:8" x14ac:dyDescent="0.2">
      <c r="A2478"/>
      <c r="B2478"/>
      <c r="C2478"/>
      <c r="D2478"/>
      <c r="E2478"/>
      <c r="F2478" s="22"/>
      <c r="G2478"/>
      <c r="H2478"/>
    </row>
    <row r="2479" spans="1:8" x14ac:dyDescent="0.2">
      <c r="A2479"/>
      <c r="B2479"/>
      <c r="C2479"/>
      <c r="D2479"/>
      <c r="E2479"/>
      <c r="F2479" s="22"/>
      <c r="G2479"/>
      <c r="H2479"/>
    </row>
    <row r="2480" spans="1:8" x14ac:dyDescent="0.2">
      <c r="A2480"/>
      <c r="B2480"/>
      <c r="C2480"/>
      <c r="D2480"/>
      <c r="E2480"/>
      <c r="F2480" s="22"/>
      <c r="G2480"/>
      <c r="H2480"/>
    </row>
    <row r="2481" spans="1:8" x14ac:dyDescent="0.2">
      <c r="A2481"/>
      <c r="B2481"/>
      <c r="C2481"/>
      <c r="D2481"/>
      <c r="E2481"/>
      <c r="F2481" s="22"/>
      <c r="G2481"/>
      <c r="H2481"/>
    </row>
    <row r="2482" spans="1:8" x14ac:dyDescent="0.2">
      <c r="A2482"/>
      <c r="B2482"/>
      <c r="C2482"/>
      <c r="D2482"/>
      <c r="E2482"/>
      <c r="F2482" s="22"/>
      <c r="G2482"/>
      <c r="H2482"/>
    </row>
    <row r="2483" spans="1:8" x14ac:dyDescent="0.2">
      <c r="A2483"/>
      <c r="B2483"/>
      <c r="C2483"/>
      <c r="D2483"/>
      <c r="E2483"/>
      <c r="F2483" s="22"/>
      <c r="G2483"/>
      <c r="H2483"/>
    </row>
    <row r="2484" spans="1:8" x14ac:dyDescent="0.2">
      <c r="A2484"/>
      <c r="B2484"/>
      <c r="C2484"/>
      <c r="D2484"/>
      <c r="E2484"/>
      <c r="F2484" s="22"/>
      <c r="G2484"/>
      <c r="H2484"/>
    </row>
    <row r="2485" spans="1:8" x14ac:dyDescent="0.2">
      <c r="A2485"/>
      <c r="B2485"/>
      <c r="C2485"/>
      <c r="D2485"/>
      <c r="E2485"/>
      <c r="F2485" s="22"/>
      <c r="G2485"/>
      <c r="H2485"/>
    </row>
    <row r="2486" spans="1:8" x14ac:dyDescent="0.2">
      <c r="A2486"/>
      <c r="B2486"/>
      <c r="C2486"/>
      <c r="D2486"/>
      <c r="E2486"/>
      <c r="F2486" s="22"/>
      <c r="G2486"/>
      <c r="H2486"/>
    </row>
    <row r="2487" spans="1:8" x14ac:dyDescent="0.2">
      <c r="A2487"/>
      <c r="B2487"/>
      <c r="C2487"/>
      <c r="D2487"/>
      <c r="E2487"/>
      <c r="F2487" s="22"/>
      <c r="G2487"/>
      <c r="H2487"/>
    </row>
    <row r="2488" spans="1:8" x14ac:dyDescent="0.2">
      <c r="A2488"/>
      <c r="B2488"/>
      <c r="C2488"/>
      <c r="D2488"/>
      <c r="E2488"/>
      <c r="F2488" s="22"/>
      <c r="G2488"/>
      <c r="H2488"/>
    </row>
    <row r="2489" spans="1:8" x14ac:dyDescent="0.2">
      <c r="A2489"/>
      <c r="B2489"/>
      <c r="C2489"/>
      <c r="D2489"/>
      <c r="E2489"/>
      <c r="F2489" s="22"/>
      <c r="G2489"/>
      <c r="H2489"/>
    </row>
    <row r="2490" spans="1:8" x14ac:dyDescent="0.2">
      <c r="A2490"/>
      <c r="B2490"/>
      <c r="C2490"/>
      <c r="D2490"/>
      <c r="E2490"/>
      <c r="F2490" s="22"/>
      <c r="G2490"/>
      <c r="H2490"/>
    </row>
    <row r="2491" spans="1:8" x14ac:dyDescent="0.2">
      <c r="A2491"/>
      <c r="B2491"/>
      <c r="C2491"/>
      <c r="D2491"/>
      <c r="E2491"/>
      <c r="F2491" s="22"/>
      <c r="G2491"/>
      <c r="H2491"/>
    </row>
    <row r="2492" spans="1:8" x14ac:dyDescent="0.2">
      <c r="A2492"/>
      <c r="B2492"/>
      <c r="C2492"/>
      <c r="D2492"/>
      <c r="E2492"/>
      <c r="F2492" s="22"/>
      <c r="G2492"/>
      <c r="H2492"/>
    </row>
    <row r="2493" spans="1:8" x14ac:dyDescent="0.2">
      <c r="A2493"/>
      <c r="B2493"/>
      <c r="C2493"/>
      <c r="D2493"/>
      <c r="E2493"/>
      <c r="F2493" s="22"/>
      <c r="G2493"/>
      <c r="H2493"/>
    </row>
    <row r="2494" spans="1:8" x14ac:dyDescent="0.2">
      <c r="A2494"/>
      <c r="B2494"/>
      <c r="C2494"/>
      <c r="D2494"/>
      <c r="E2494"/>
      <c r="F2494" s="22"/>
      <c r="G2494"/>
      <c r="H2494"/>
    </row>
    <row r="2495" spans="1:8" x14ac:dyDescent="0.2">
      <c r="A2495"/>
      <c r="B2495"/>
      <c r="C2495"/>
      <c r="D2495"/>
      <c r="E2495"/>
      <c r="F2495" s="22"/>
      <c r="G2495"/>
      <c r="H2495"/>
    </row>
    <row r="2496" spans="1:8" x14ac:dyDescent="0.2">
      <c r="A2496"/>
      <c r="B2496"/>
      <c r="C2496"/>
      <c r="D2496"/>
      <c r="E2496"/>
      <c r="F2496" s="22"/>
      <c r="G2496"/>
      <c r="H2496"/>
    </row>
    <row r="2497" spans="1:8" x14ac:dyDescent="0.2">
      <c r="A2497"/>
      <c r="B2497"/>
      <c r="C2497"/>
      <c r="D2497"/>
      <c r="E2497"/>
      <c r="F2497" s="22"/>
      <c r="G2497"/>
      <c r="H2497"/>
    </row>
    <row r="2498" spans="1:8" x14ac:dyDescent="0.2">
      <c r="A2498"/>
      <c r="B2498"/>
      <c r="C2498"/>
      <c r="D2498"/>
      <c r="E2498"/>
      <c r="F2498" s="22"/>
      <c r="G2498"/>
      <c r="H2498"/>
    </row>
    <row r="2499" spans="1:8" x14ac:dyDescent="0.2">
      <c r="A2499"/>
      <c r="B2499"/>
      <c r="C2499"/>
      <c r="D2499"/>
      <c r="E2499"/>
      <c r="F2499" s="22"/>
      <c r="G2499"/>
      <c r="H2499"/>
    </row>
    <row r="2500" spans="1:8" x14ac:dyDescent="0.2">
      <c r="A2500"/>
      <c r="B2500"/>
      <c r="C2500"/>
      <c r="D2500"/>
      <c r="E2500"/>
      <c r="F2500" s="22"/>
      <c r="G2500"/>
      <c r="H2500"/>
    </row>
    <row r="2501" spans="1:8" x14ac:dyDescent="0.2">
      <c r="A2501"/>
      <c r="B2501"/>
      <c r="C2501"/>
      <c r="D2501"/>
      <c r="E2501"/>
      <c r="F2501" s="22"/>
      <c r="G2501"/>
      <c r="H2501"/>
    </row>
    <row r="2502" spans="1:8" x14ac:dyDescent="0.2">
      <c r="A2502"/>
      <c r="B2502"/>
      <c r="C2502"/>
      <c r="D2502"/>
      <c r="E2502"/>
      <c r="F2502" s="22"/>
      <c r="G2502"/>
      <c r="H2502"/>
    </row>
    <row r="2503" spans="1:8" x14ac:dyDescent="0.2">
      <c r="A2503"/>
      <c r="B2503"/>
      <c r="C2503"/>
      <c r="D2503"/>
      <c r="E2503"/>
      <c r="F2503" s="22"/>
      <c r="G2503"/>
      <c r="H2503"/>
    </row>
    <row r="2504" spans="1:8" x14ac:dyDescent="0.2">
      <c r="A2504"/>
      <c r="B2504"/>
      <c r="C2504"/>
      <c r="D2504"/>
      <c r="E2504"/>
      <c r="F2504" s="22"/>
      <c r="G2504"/>
      <c r="H2504"/>
    </row>
    <row r="2505" spans="1:8" x14ac:dyDescent="0.2">
      <c r="A2505"/>
      <c r="B2505"/>
      <c r="C2505"/>
      <c r="D2505"/>
      <c r="E2505"/>
      <c r="F2505" s="22"/>
      <c r="G2505"/>
      <c r="H2505"/>
    </row>
    <row r="2506" spans="1:8" x14ac:dyDescent="0.2">
      <c r="A2506"/>
      <c r="B2506"/>
      <c r="C2506"/>
      <c r="D2506"/>
      <c r="E2506"/>
      <c r="F2506" s="22"/>
      <c r="G2506"/>
      <c r="H2506"/>
    </row>
    <row r="2507" spans="1:8" x14ac:dyDescent="0.2">
      <c r="A2507"/>
      <c r="B2507"/>
      <c r="C2507"/>
      <c r="D2507"/>
      <c r="E2507"/>
      <c r="F2507" s="22"/>
      <c r="G2507"/>
      <c r="H2507"/>
    </row>
    <row r="2508" spans="1:8" x14ac:dyDescent="0.2">
      <c r="A2508"/>
      <c r="B2508"/>
      <c r="C2508"/>
      <c r="D2508"/>
      <c r="E2508"/>
      <c r="F2508" s="22"/>
      <c r="G2508"/>
      <c r="H2508"/>
    </row>
    <row r="2509" spans="1:8" x14ac:dyDescent="0.2">
      <c r="A2509"/>
      <c r="B2509"/>
      <c r="C2509"/>
      <c r="D2509"/>
      <c r="E2509"/>
      <c r="F2509" s="22"/>
      <c r="G2509"/>
      <c r="H2509"/>
    </row>
    <row r="2510" spans="1:8" x14ac:dyDescent="0.2">
      <c r="A2510"/>
      <c r="B2510"/>
      <c r="C2510"/>
      <c r="D2510"/>
      <c r="E2510"/>
      <c r="F2510" s="22"/>
      <c r="G2510"/>
      <c r="H2510"/>
    </row>
    <row r="2511" spans="1:8" x14ac:dyDescent="0.2">
      <c r="A2511"/>
      <c r="B2511"/>
      <c r="C2511"/>
      <c r="D2511"/>
      <c r="E2511"/>
      <c r="F2511" s="22"/>
      <c r="G2511"/>
      <c r="H2511"/>
    </row>
    <row r="2512" spans="1:8" x14ac:dyDescent="0.2">
      <c r="A2512"/>
      <c r="B2512"/>
      <c r="C2512"/>
      <c r="D2512"/>
      <c r="E2512"/>
      <c r="F2512" s="22"/>
      <c r="G2512"/>
      <c r="H2512"/>
    </row>
    <row r="2513" spans="1:8" x14ac:dyDescent="0.2">
      <c r="A2513"/>
      <c r="B2513"/>
      <c r="C2513"/>
      <c r="D2513"/>
      <c r="E2513"/>
      <c r="F2513" s="22"/>
      <c r="G2513"/>
      <c r="H2513"/>
    </row>
    <row r="2514" spans="1:8" x14ac:dyDescent="0.2">
      <c r="A2514"/>
      <c r="B2514"/>
      <c r="C2514"/>
      <c r="D2514"/>
      <c r="E2514"/>
      <c r="F2514" s="22"/>
      <c r="G2514"/>
      <c r="H2514"/>
    </row>
    <row r="2515" spans="1:8" x14ac:dyDescent="0.2">
      <c r="A2515"/>
      <c r="B2515"/>
      <c r="C2515"/>
      <c r="D2515"/>
      <c r="E2515"/>
      <c r="F2515" s="22"/>
      <c r="G2515"/>
      <c r="H2515"/>
    </row>
    <row r="2516" spans="1:8" x14ac:dyDescent="0.2">
      <c r="A2516"/>
      <c r="B2516"/>
      <c r="C2516"/>
      <c r="D2516"/>
      <c r="E2516"/>
      <c r="F2516" s="22"/>
      <c r="G2516"/>
      <c r="H2516"/>
    </row>
    <row r="2517" spans="1:8" x14ac:dyDescent="0.2">
      <c r="A2517"/>
      <c r="B2517"/>
      <c r="C2517"/>
      <c r="D2517"/>
      <c r="E2517"/>
      <c r="F2517" s="22"/>
      <c r="G2517"/>
      <c r="H2517"/>
    </row>
    <row r="2518" spans="1:8" x14ac:dyDescent="0.2">
      <c r="A2518"/>
      <c r="B2518"/>
      <c r="C2518"/>
      <c r="D2518"/>
      <c r="E2518"/>
      <c r="F2518" s="22"/>
      <c r="G2518"/>
      <c r="H2518"/>
    </row>
    <row r="2519" spans="1:8" x14ac:dyDescent="0.2">
      <c r="A2519"/>
      <c r="B2519"/>
      <c r="C2519"/>
      <c r="D2519"/>
      <c r="E2519"/>
      <c r="F2519" s="22"/>
      <c r="G2519"/>
      <c r="H2519"/>
    </row>
    <row r="2520" spans="1:8" x14ac:dyDescent="0.2">
      <c r="A2520"/>
      <c r="B2520"/>
      <c r="C2520"/>
      <c r="D2520"/>
      <c r="E2520"/>
      <c r="F2520" s="22"/>
      <c r="G2520"/>
      <c r="H2520"/>
    </row>
    <row r="2521" spans="1:8" x14ac:dyDescent="0.2">
      <c r="A2521"/>
      <c r="B2521"/>
      <c r="C2521"/>
      <c r="D2521"/>
      <c r="E2521"/>
      <c r="F2521" s="22"/>
      <c r="G2521"/>
      <c r="H2521"/>
    </row>
    <row r="2522" spans="1:8" x14ac:dyDescent="0.2">
      <c r="A2522"/>
      <c r="B2522"/>
      <c r="C2522"/>
      <c r="D2522"/>
      <c r="E2522"/>
      <c r="F2522" s="22"/>
      <c r="G2522"/>
      <c r="H2522"/>
    </row>
    <row r="2523" spans="1:8" x14ac:dyDescent="0.2">
      <c r="A2523"/>
      <c r="B2523"/>
      <c r="C2523"/>
      <c r="D2523"/>
      <c r="E2523"/>
      <c r="F2523" s="22"/>
      <c r="G2523"/>
      <c r="H2523"/>
    </row>
    <row r="2524" spans="1:8" x14ac:dyDescent="0.2">
      <c r="A2524"/>
      <c r="B2524"/>
      <c r="C2524"/>
      <c r="D2524"/>
      <c r="E2524"/>
      <c r="F2524" s="22"/>
      <c r="G2524"/>
      <c r="H2524"/>
    </row>
    <row r="2525" spans="1:8" x14ac:dyDescent="0.2">
      <c r="A2525"/>
      <c r="B2525"/>
      <c r="C2525"/>
      <c r="D2525"/>
      <c r="E2525"/>
      <c r="F2525" s="22"/>
      <c r="G2525"/>
      <c r="H2525"/>
    </row>
    <row r="2526" spans="1:8" x14ac:dyDescent="0.2">
      <c r="A2526"/>
      <c r="B2526"/>
      <c r="C2526"/>
      <c r="D2526"/>
      <c r="E2526"/>
      <c r="F2526" s="22"/>
      <c r="G2526"/>
      <c r="H2526"/>
    </row>
    <row r="2527" spans="1:8" x14ac:dyDescent="0.2">
      <c r="A2527"/>
      <c r="B2527"/>
      <c r="C2527"/>
      <c r="D2527"/>
      <c r="E2527"/>
      <c r="F2527" s="22"/>
      <c r="G2527"/>
      <c r="H2527"/>
    </row>
    <row r="2528" spans="1:8" x14ac:dyDescent="0.2">
      <c r="A2528"/>
      <c r="B2528"/>
      <c r="C2528"/>
      <c r="D2528"/>
      <c r="E2528"/>
      <c r="F2528" s="22"/>
      <c r="G2528"/>
      <c r="H2528"/>
    </row>
    <row r="2529" spans="1:8" x14ac:dyDescent="0.2">
      <c r="A2529"/>
      <c r="B2529"/>
      <c r="C2529"/>
      <c r="D2529"/>
      <c r="E2529"/>
      <c r="F2529" s="22"/>
      <c r="G2529"/>
      <c r="H2529"/>
    </row>
    <row r="2530" spans="1:8" x14ac:dyDescent="0.2">
      <c r="A2530"/>
      <c r="B2530"/>
      <c r="C2530"/>
      <c r="D2530"/>
      <c r="E2530"/>
      <c r="F2530" s="22"/>
      <c r="G2530"/>
      <c r="H2530"/>
    </row>
    <row r="2531" spans="1:8" x14ac:dyDescent="0.2">
      <c r="A2531"/>
      <c r="B2531"/>
      <c r="C2531"/>
      <c r="D2531"/>
      <c r="E2531"/>
      <c r="F2531" s="22"/>
      <c r="G2531"/>
      <c r="H2531"/>
    </row>
    <row r="2532" spans="1:8" x14ac:dyDescent="0.2">
      <c r="A2532"/>
      <c r="B2532"/>
      <c r="C2532"/>
      <c r="D2532"/>
      <c r="E2532"/>
      <c r="F2532" s="22"/>
      <c r="G2532"/>
      <c r="H2532"/>
    </row>
    <row r="2533" spans="1:8" x14ac:dyDescent="0.2">
      <c r="A2533"/>
      <c r="B2533"/>
      <c r="C2533"/>
      <c r="D2533"/>
      <c r="E2533"/>
      <c r="F2533" s="22"/>
      <c r="G2533"/>
      <c r="H2533"/>
    </row>
    <row r="2534" spans="1:8" x14ac:dyDescent="0.2">
      <c r="A2534"/>
      <c r="B2534"/>
      <c r="C2534"/>
      <c r="D2534"/>
      <c r="E2534"/>
      <c r="F2534" s="22"/>
      <c r="G2534"/>
      <c r="H2534"/>
    </row>
    <row r="2535" spans="1:8" x14ac:dyDescent="0.2">
      <c r="A2535"/>
      <c r="B2535"/>
      <c r="C2535"/>
      <c r="D2535"/>
      <c r="E2535"/>
      <c r="F2535" s="22"/>
      <c r="G2535"/>
      <c r="H2535"/>
    </row>
    <row r="2536" spans="1:8" x14ac:dyDescent="0.2">
      <c r="A2536"/>
      <c r="B2536"/>
      <c r="C2536"/>
      <c r="D2536"/>
      <c r="E2536"/>
      <c r="F2536" s="22"/>
      <c r="G2536"/>
      <c r="H2536"/>
    </row>
    <row r="2537" spans="1:8" x14ac:dyDescent="0.2">
      <c r="A2537"/>
      <c r="B2537"/>
      <c r="C2537"/>
      <c r="D2537"/>
      <c r="E2537"/>
      <c r="F2537" s="22"/>
      <c r="G2537"/>
      <c r="H2537"/>
    </row>
    <row r="2538" spans="1:8" x14ac:dyDescent="0.2">
      <c r="A2538"/>
      <c r="B2538"/>
      <c r="C2538"/>
      <c r="D2538"/>
      <c r="E2538"/>
      <c r="F2538" s="22"/>
      <c r="G2538"/>
      <c r="H2538"/>
    </row>
    <row r="2539" spans="1:8" x14ac:dyDescent="0.2">
      <c r="A2539"/>
      <c r="B2539"/>
      <c r="C2539"/>
      <c r="D2539"/>
      <c r="E2539"/>
      <c r="F2539" s="22"/>
      <c r="G2539"/>
      <c r="H2539"/>
    </row>
    <row r="2540" spans="1:8" x14ac:dyDescent="0.2">
      <c r="A2540"/>
      <c r="B2540"/>
      <c r="C2540"/>
      <c r="D2540"/>
      <c r="E2540"/>
      <c r="F2540" s="22"/>
      <c r="G2540"/>
      <c r="H2540"/>
    </row>
    <row r="2541" spans="1:8" x14ac:dyDescent="0.2">
      <c r="A2541"/>
      <c r="B2541"/>
      <c r="C2541"/>
      <c r="D2541"/>
      <c r="E2541"/>
      <c r="F2541" s="22"/>
      <c r="G2541"/>
      <c r="H2541"/>
    </row>
    <row r="2542" spans="1:8" x14ac:dyDescent="0.2">
      <c r="A2542"/>
      <c r="B2542"/>
      <c r="C2542"/>
      <c r="D2542"/>
      <c r="E2542"/>
      <c r="F2542" s="22"/>
      <c r="G2542"/>
      <c r="H2542"/>
    </row>
    <row r="2543" spans="1:8" x14ac:dyDescent="0.2">
      <c r="A2543"/>
      <c r="B2543"/>
      <c r="C2543"/>
      <c r="D2543"/>
      <c r="E2543"/>
      <c r="F2543" s="22"/>
      <c r="G2543"/>
      <c r="H2543"/>
    </row>
    <row r="2544" spans="1:8" x14ac:dyDescent="0.2">
      <c r="A2544"/>
      <c r="B2544"/>
      <c r="C2544"/>
      <c r="D2544"/>
      <c r="E2544"/>
      <c r="F2544" s="22"/>
      <c r="G2544"/>
      <c r="H2544"/>
    </row>
    <row r="2545" spans="1:8" x14ac:dyDescent="0.2">
      <c r="A2545"/>
      <c r="B2545"/>
      <c r="C2545"/>
      <c r="D2545"/>
      <c r="E2545"/>
      <c r="F2545" s="22"/>
      <c r="G2545"/>
      <c r="H2545"/>
    </row>
    <row r="2546" spans="1:8" x14ac:dyDescent="0.2">
      <c r="A2546"/>
      <c r="B2546"/>
      <c r="C2546"/>
      <c r="D2546"/>
      <c r="E2546"/>
      <c r="F2546" s="22"/>
      <c r="G2546"/>
      <c r="H2546"/>
    </row>
    <row r="2547" spans="1:8" x14ac:dyDescent="0.2">
      <c r="A2547"/>
      <c r="B2547"/>
      <c r="C2547"/>
      <c r="D2547"/>
      <c r="E2547"/>
      <c r="F2547" s="22"/>
      <c r="G2547"/>
      <c r="H2547"/>
    </row>
    <row r="2548" spans="1:8" x14ac:dyDescent="0.2">
      <c r="A2548"/>
      <c r="B2548"/>
      <c r="C2548"/>
      <c r="D2548"/>
      <c r="E2548"/>
      <c r="F2548" s="22"/>
      <c r="G2548"/>
      <c r="H2548"/>
    </row>
    <row r="2549" spans="1:8" x14ac:dyDescent="0.2">
      <c r="A2549"/>
      <c r="B2549"/>
      <c r="C2549"/>
      <c r="D2549"/>
      <c r="E2549"/>
      <c r="F2549" s="22"/>
      <c r="G2549"/>
      <c r="H2549"/>
    </row>
    <row r="2550" spans="1:8" x14ac:dyDescent="0.2">
      <c r="A2550"/>
      <c r="B2550"/>
      <c r="C2550"/>
      <c r="D2550"/>
      <c r="E2550"/>
      <c r="F2550" s="22"/>
      <c r="G2550"/>
      <c r="H2550"/>
    </row>
    <row r="2551" spans="1:8" x14ac:dyDescent="0.2">
      <c r="A2551"/>
      <c r="B2551"/>
      <c r="C2551"/>
      <c r="D2551"/>
      <c r="E2551"/>
      <c r="F2551" s="22"/>
      <c r="G2551"/>
      <c r="H2551"/>
    </row>
    <row r="2552" spans="1:8" x14ac:dyDescent="0.2">
      <c r="A2552"/>
      <c r="B2552"/>
      <c r="C2552"/>
      <c r="D2552"/>
      <c r="E2552"/>
      <c r="F2552" s="22"/>
      <c r="G2552"/>
      <c r="H2552"/>
    </row>
    <row r="2553" spans="1:8" x14ac:dyDescent="0.2">
      <c r="A2553"/>
      <c r="B2553"/>
      <c r="C2553"/>
      <c r="D2553"/>
      <c r="E2553"/>
      <c r="F2553" s="22"/>
      <c r="G2553"/>
      <c r="H2553"/>
    </row>
    <row r="2554" spans="1:8" x14ac:dyDescent="0.2">
      <c r="A2554"/>
      <c r="B2554"/>
      <c r="C2554"/>
      <c r="D2554"/>
      <c r="E2554"/>
      <c r="F2554" s="22"/>
      <c r="G2554"/>
      <c r="H2554"/>
    </row>
    <row r="2555" spans="1:8" x14ac:dyDescent="0.2">
      <c r="A2555"/>
      <c r="B2555"/>
      <c r="C2555"/>
      <c r="D2555"/>
      <c r="E2555"/>
      <c r="F2555" s="22"/>
      <c r="G2555"/>
      <c r="H2555"/>
    </row>
    <row r="2556" spans="1:8" x14ac:dyDescent="0.2">
      <c r="A2556"/>
      <c r="B2556"/>
      <c r="C2556"/>
      <c r="D2556"/>
      <c r="E2556"/>
      <c r="F2556" s="22"/>
      <c r="G2556"/>
      <c r="H2556"/>
    </row>
    <row r="2557" spans="1:8" x14ac:dyDescent="0.2">
      <c r="A2557"/>
      <c r="B2557"/>
      <c r="C2557"/>
      <c r="D2557"/>
      <c r="E2557"/>
      <c r="F2557" s="22"/>
      <c r="G2557"/>
      <c r="H2557"/>
    </row>
    <row r="2558" spans="1:8" x14ac:dyDescent="0.2">
      <c r="A2558"/>
      <c r="B2558"/>
      <c r="C2558"/>
      <c r="D2558"/>
      <c r="E2558"/>
      <c r="F2558" s="22"/>
      <c r="G2558"/>
      <c r="H2558"/>
    </row>
    <row r="2559" spans="1:8" x14ac:dyDescent="0.2">
      <c r="A2559"/>
      <c r="B2559"/>
      <c r="C2559"/>
      <c r="D2559"/>
      <c r="E2559"/>
      <c r="F2559" s="22"/>
      <c r="G2559"/>
      <c r="H2559"/>
    </row>
    <row r="2560" spans="1:8" x14ac:dyDescent="0.2">
      <c r="A2560"/>
      <c r="B2560"/>
      <c r="C2560"/>
      <c r="D2560"/>
      <c r="E2560"/>
      <c r="F2560" s="22"/>
      <c r="G2560"/>
      <c r="H2560"/>
    </row>
    <row r="2561" spans="1:8" x14ac:dyDescent="0.2">
      <c r="A2561"/>
      <c r="B2561"/>
      <c r="C2561"/>
      <c r="D2561"/>
      <c r="E2561"/>
      <c r="F2561" s="22"/>
      <c r="G2561"/>
      <c r="H2561"/>
    </row>
    <row r="2562" spans="1:8" x14ac:dyDescent="0.2">
      <c r="A2562"/>
      <c r="B2562"/>
      <c r="C2562"/>
      <c r="D2562"/>
      <c r="E2562"/>
      <c r="F2562" s="22"/>
      <c r="G2562"/>
      <c r="H2562"/>
    </row>
    <row r="2563" spans="1:8" x14ac:dyDescent="0.2">
      <c r="A2563"/>
      <c r="B2563"/>
      <c r="C2563"/>
      <c r="D2563"/>
      <c r="E2563"/>
      <c r="F2563" s="22"/>
      <c r="G2563"/>
      <c r="H2563"/>
    </row>
    <row r="2564" spans="1:8" x14ac:dyDescent="0.2">
      <c r="A2564"/>
      <c r="B2564"/>
      <c r="C2564"/>
      <c r="D2564"/>
      <c r="E2564"/>
      <c r="F2564" s="22"/>
      <c r="G2564"/>
      <c r="H2564"/>
    </row>
    <row r="2565" spans="1:8" x14ac:dyDescent="0.2">
      <c r="A2565"/>
      <c r="B2565"/>
      <c r="C2565"/>
      <c r="D2565"/>
      <c r="E2565"/>
      <c r="F2565" s="22"/>
      <c r="G2565"/>
      <c r="H2565"/>
    </row>
    <row r="2566" spans="1:8" x14ac:dyDescent="0.2">
      <c r="A2566"/>
      <c r="B2566"/>
      <c r="C2566"/>
      <c r="D2566"/>
      <c r="E2566"/>
      <c r="F2566" s="22"/>
      <c r="G2566"/>
      <c r="H2566"/>
    </row>
    <row r="2567" spans="1:8" x14ac:dyDescent="0.2">
      <c r="A2567"/>
      <c r="B2567"/>
      <c r="C2567"/>
      <c r="D2567"/>
      <c r="E2567"/>
      <c r="F2567" s="22"/>
      <c r="G2567"/>
      <c r="H2567"/>
    </row>
    <row r="2568" spans="1:8" x14ac:dyDescent="0.2">
      <c r="A2568"/>
      <c r="B2568"/>
      <c r="C2568"/>
      <c r="D2568"/>
      <c r="E2568"/>
      <c r="F2568" s="22"/>
      <c r="G2568"/>
      <c r="H2568"/>
    </row>
    <row r="2569" spans="1:8" x14ac:dyDescent="0.2">
      <c r="A2569"/>
      <c r="B2569"/>
      <c r="C2569"/>
      <c r="D2569"/>
      <c r="E2569"/>
      <c r="F2569" s="22"/>
      <c r="G2569"/>
      <c r="H2569"/>
    </row>
    <row r="2570" spans="1:8" x14ac:dyDescent="0.2">
      <c r="A2570"/>
      <c r="B2570"/>
      <c r="C2570"/>
      <c r="D2570"/>
      <c r="E2570"/>
      <c r="F2570" s="22"/>
      <c r="G2570"/>
      <c r="H2570"/>
    </row>
    <row r="2571" spans="1:8" x14ac:dyDescent="0.2">
      <c r="A2571"/>
      <c r="B2571"/>
      <c r="C2571"/>
      <c r="D2571"/>
      <c r="E2571"/>
      <c r="F2571" s="22"/>
      <c r="G2571"/>
      <c r="H2571"/>
    </row>
    <row r="2572" spans="1:8" x14ac:dyDescent="0.2">
      <c r="A2572"/>
      <c r="B2572"/>
      <c r="C2572"/>
      <c r="D2572"/>
      <c r="E2572"/>
      <c r="F2572" s="22"/>
      <c r="G2572"/>
      <c r="H2572"/>
    </row>
    <row r="2573" spans="1:8" x14ac:dyDescent="0.2">
      <c r="A2573"/>
      <c r="B2573"/>
      <c r="C2573"/>
      <c r="D2573"/>
      <c r="E2573"/>
      <c r="F2573" s="22"/>
      <c r="G2573"/>
      <c r="H2573"/>
    </row>
    <row r="2574" spans="1:8" x14ac:dyDescent="0.2">
      <c r="A2574"/>
      <c r="B2574"/>
      <c r="C2574"/>
      <c r="D2574"/>
      <c r="E2574"/>
      <c r="F2574" s="22"/>
      <c r="G2574"/>
      <c r="H2574"/>
    </row>
    <row r="2575" spans="1:8" x14ac:dyDescent="0.2">
      <c r="A2575"/>
      <c r="B2575"/>
      <c r="C2575"/>
      <c r="D2575"/>
      <c r="E2575"/>
      <c r="F2575" s="22"/>
      <c r="G2575"/>
      <c r="H2575"/>
    </row>
    <row r="2576" spans="1:8" x14ac:dyDescent="0.2">
      <c r="A2576"/>
      <c r="B2576"/>
      <c r="C2576"/>
      <c r="D2576"/>
      <c r="E2576"/>
      <c r="F2576" s="22"/>
      <c r="G2576"/>
      <c r="H2576"/>
    </row>
    <row r="2577" spans="1:8" x14ac:dyDescent="0.2">
      <c r="A2577"/>
      <c r="B2577"/>
      <c r="C2577"/>
      <c r="D2577"/>
      <c r="E2577"/>
      <c r="F2577" s="22"/>
      <c r="G2577"/>
      <c r="H2577"/>
    </row>
    <row r="2578" spans="1:8" x14ac:dyDescent="0.2">
      <c r="A2578"/>
      <c r="B2578"/>
      <c r="C2578"/>
      <c r="D2578"/>
      <c r="E2578"/>
      <c r="F2578" s="22"/>
      <c r="G2578"/>
      <c r="H2578"/>
    </row>
    <row r="2579" spans="1:8" x14ac:dyDescent="0.2">
      <c r="A2579"/>
      <c r="B2579"/>
      <c r="C2579"/>
      <c r="D2579"/>
      <c r="E2579"/>
      <c r="F2579" s="22"/>
      <c r="G2579"/>
      <c r="H2579"/>
    </row>
    <row r="2580" spans="1:8" x14ac:dyDescent="0.2">
      <c r="A2580"/>
      <c r="B2580"/>
      <c r="C2580"/>
      <c r="D2580"/>
      <c r="E2580"/>
      <c r="F2580" s="22"/>
      <c r="G2580"/>
      <c r="H2580"/>
    </row>
    <row r="2581" spans="1:8" x14ac:dyDescent="0.2">
      <c r="A2581"/>
      <c r="B2581"/>
      <c r="C2581"/>
      <c r="D2581"/>
      <c r="E2581"/>
      <c r="F2581" s="22"/>
      <c r="G2581"/>
      <c r="H2581"/>
    </row>
    <row r="2582" spans="1:8" x14ac:dyDescent="0.2">
      <c r="A2582"/>
      <c r="B2582"/>
      <c r="C2582"/>
      <c r="D2582"/>
      <c r="E2582"/>
      <c r="F2582" s="22"/>
      <c r="G2582"/>
      <c r="H2582"/>
    </row>
    <row r="2583" spans="1:8" x14ac:dyDescent="0.2">
      <c r="A2583"/>
      <c r="B2583"/>
      <c r="C2583"/>
      <c r="D2583"/>
      <c r="E2583"/>
      <c r="F2583" s="22"/>
      <c r="G2583"/>
      <c r="H2583"/>
    </row>
    <row r="2584" spans="1:8" x14ac:dyDescent="0.2">
      <c r="A2584"/>
      <c r="B2584"/>
      <c r="C2584"/>
      <c r="D2584"/>
      <c r="E2584"/>
      <c r="F2584" s="22"/>
      <c r="G2584"/>
      <c r="H2584"/>
    </row>
    <row r="2585" spans="1:8" x14ac:dyDescent="0.2">
      <c r="A2585"/>
      <c r="B2585"/>
      <c r="C2585"/>
      <c r="D2585"/>
      <c r="E2585"/>
      <c r="F2585" s="22"/>
      <c r="G2585"/>
      <c r="H2585"/>
    </row>
    <row r="2586" spans="1:8" x14ac:dyDescent="0.2">
      <c r="A2586"/>
      <c r="B2586"/>
      <c r="C2586"/>
      <c r="D2586"/>
      <c r="E2586"/>
      <c r="F2586" s="22"/>
      <c r="G2586"/>
      <c r="H2586"/>
    </row>
    <row r="2587" spans="1:8" x14ac:dyDescent="0.2">
      <c r="A2587"/>
      <c r="B2587"/>
      <c r="C2587"/>
      <c r="D2587"/>
      <c r="E2587"/>
      <c r="F2587" s="22"/>
      <c r="G2587"/>
      <c r="H2587"/>
    </row>
    <row r="2588" spans="1:8" x14ac:dyDescent="0.2">
      <c r="A2588"/>
      <c r="B2588"/>
      <c r="C2588"/>
      <c r="D2588"/>
      <c r="E2588"/>
      <c r="F2588" s="22"/>
      <c r="G2588"/>
      <c r="H2588"/>
    </row>
    <row r="2589" spans="1:8" x14ac:dyDescent="0.2">
      <c r="A2589"/>
      <c r="B2589"/>
      <c r="C2589"/>
      <c r="D2589"/>
      <c r="E2589"/>
      <c r="F2589" s="22"/>
      <c r="G2589"/>
      <c r="H2589"/>
    </row>
    <row r="2590" spans="1:8" x14ac:dyDescent="0.2">
      <c r="A2590"/>
      <c r="B2590"/>
      <c r="C2590"/>
      <c r="D2590"/>
      <c r="E2590"/>
      <c r="F2590" s="22"/>
      <c r="G2590"/>
      <c r="H2590"/>
    </row>
    <row r="2591" spans="1:8" x14ac:dyDescent="0.2">
      <c r="A2591"/>
      <c r="B2591"/>
      <c r="C2591"/>
      <c r="D2591"/>
      <c r="E2591"/>
      <c r="F2591" s="22"/>
      <c r="G2591"/>
      <c r="H2591"/>
    </row>
    <row r="2592" spans="1:8" x14ac:dyDescent="0.2">
      <c r="A2592"/>
      <c r="B2592"/>
      <c r="C2592"/>
      <c r="D2592"/>
      <c r="E2592"/>
      <c r="F2592" s="22"/>
      <c r="G2592"/>
      <c r="H2592"/>
    </row>
    <row r="2593" spans="1:8" x14ac:dyDescent="0.2">
      <c r="A2593"/>
      <c r="B2593"/>
      <c r="C2593"/>
      <c r="D2593"/>
      <c r="E2593"/>
      <c r="F2593" s="22"/>
      <c r="G2593"/>
      <c r="H2593"/>
    </row>
    <row r="2594" spans="1:8" x14ac:dyDescent="0.2">
      <c r="A2594"/>
      <c r="B2594"/>
      <c r="C2594"/>
      <c r="D2594"/>
      <c r="E2594"/>
      <c r="F2594" s="22"/>
      <c r="G2594"/>
      <c r="H2594"/>
    </row>
    <row r="2595" spans="1:8" x14ac:dyDescent="0.2">
      <c r="A2595"/>
      <c r="B2595"/>
      <c r="C2595"/>
      <c r="D2595"/>
      <c r="E2595"/>
      <c r="F2595" s="22"/>
      <c r="G2595"/>
      <c r="H2595"/>
    </row>
    <row r="2596" spans="1:8" x14ac:dyDescent="0.2">
      <c r="A2596"/>
      <c r="B2596"/>
      <c r="C2596"/>
      <c r="D2596"/>
      <c r="E2596"/>
      <c r="F2596" s="22"/>
      <c r="G2596"/>
      <c r="H2596"/>
    </row>
    <row r="2597" spans="1:8" x14ac:dyDescent="0.2">
      <c r="A2597"/>
      <c r="B2597"/>
      <c r="C2597"/>
      <c r="D2597"/>
      <c r="E2597"/>
      <c r="F2597" s="22"/>
      <c r="G2597"/>
      <c r="H2597"/>
    </row>
    <row r="2598" spans="1:8" x14ac:dyDescent="0.2">
      <c r="A2598"/>
      <c r="B2598"/>
      <c r="C2598"/>
      <c r="D2598"/>
      <c r="E2598"/>
      <c r="F2598" s="22"/>
      <c r="G2598"/>
      <c r="H2598"/>
    </row>
    <row r="2599" spans="1:8" x14ac:dyDescent="0.2">
      <c r="A2599"/>
      <c r="B2599"/>
      <c r="C2599"/>
      <c r="D2599"/>
      <c r="E2599"/>
      <c r="F2599" s="22"/>
      <c r="G2599"/>
      <c r="H2599"/>
    </row>
    <row r="2600" spans="1:8" x14ac:dyDescent="0.2">
      <c r="A2600"/>
      <c r="B2600"/>
      <c r="C2600"/>
      <c r="D2600"/>
      <c r="E2600"/>
      <c r="F2600" s="22"/>
      <c r="G2600"/>
      <c r="H2600"/>
    </row>
    <row r="2601" spans="1:8" x14ac:dyDescent="0.2">
      <c r="A2601"/>
      <c r="B2601"/>
      <c r="C2601"/>
      <c r="D2601"/>
      <c r="E2601"/>
      <c r="F2601" s="22"/>
      <c r="G2601"/>
      <c r="H2601"/>
    </row>
    <row r="2602" spans="1:8" x14ac:dyDescent="0.2">
      <c r="A2602"/>
      <c r="B2602"/>
      <c r="C2602"/>
      <c r="D2602"/>
      <c r="E2602"/>
      <c r="F2602" s="22"/>
      <c r="G2602"/>
      <c r="H2602"/>
    </row>
    <row r="2603" spans="1:8" x14ac:dyDescent="0.2">
      <c r="A2603"/>
      <c r="B2603"/>
      <c r="C2603"/>
      <c r="D2603"/>
      <c r="E2603"/>
      <c r="F2603" s="22"/>
      <c r="G2603"/>
      <c r="H2603"/>
    </row>
    <row r="2604" spans="1:8" x14ac:dyDescent="0.2">
      <c r="A2604"/>
      <c r="B2604"/>
      <c r="C2604"/>
      <c r="D2604"/>
      <c r="E2604"/>
      <c r="F2604" s="22"/>
      <c r="G2604"/>
      <c r="H2604"/>
    </row>
    <row r="2605" spans="1:8" x14ac:dyDescent="0.2">
      <c r="A2605"/>
      <c r="B2605"/>
      <c r="C2605"/>
      <c r="D2605"/>
      <c r="E2605"/>
      <c r="F2605" s="22"/>
      <c r="G2605"/>
      <c r="H2605"/>
    </row>
    <row r="2606" spans="1:8" x14ac:dyDescent="0.2">
      <c r="A2606"/>
      <c r="B2606"/>
      <c r="C2606"/>
      <c r="D2606"/>
      <c r="E2606"/>
      <c r="F2606" s="22"/>
      <c r="G2606"/>
      <c r="H2606"/>
    </row>
    <row r="2607" spans="1:8" x14ac:dyDescent="0.2">
      <c r="A2607"/>
      <c r="B2607"/>
      <c r="C2607"/>
      <c r="D2607"/>
      <c r="E2607"/>
      <c r="F2607" s="22"/>
      <c r="G2607"/>
      <c r="H2607"/>
    </row>
    <row r="2608" spans="1:8" x14ac:dyDescent="0.2">
      <c r="A2608"/>
      <c r="B2608"/>
      <c r="C2608"/>
      <c r="D2608"/>
      <c r="E2608"/>
      <c r="F2608" s="22"/>
      <c r="G2608"/>
      <c r="H2608"/>
    </row>
    <row r="2609" spans="1:8" x14ac:dyDescent="0.2">
      <c r="A2609"/>
      <c r="B2609"/>
      <c r="C2609"/>
      <c r="D2609"/>
      <c r="E2609"/>
      <c r="F2609" s="22"/>
      <c r="G2609"/>
      <c r="H2609"/>
    </row>
    <row r="2610" spans="1:8" x14ac:dyDescent="0.2">
      <c r="A2610"/>
      <c r="B2610"/>
      <c r="C2610"/>
      <c r="D2610"/>
      <c r="E2610"/>
      <c r="F2610" s="22"/>
      <c r="G2610"/>
      <c r="H2610"/>
    </row>
    <row r="2611" spans="1:8" x14ac:dyDescent="0.2">
      <c r="A2611"/>
      <c r="B2611"/>
      <c r="C2611"/>
      <c r="D2611"/>
      <c r="E2611"/>
      <c r="F2611" s="22"/>
      <c r="G2611"/>
      <c r="H2611"/>
    </row>
    <row r="2612" spans="1:8" x14ac:dyDescent="0.2">
      <c r="A2612"/>
      <c r="B2612"/>
      <c r="C2612"/>
      <c r="D2612"/>
      <c r="E2612"/>
      <c r="F2612" s="22"/>
      <c r="G2612"/>
      <c r="H2612"/>
    </row>
    <row r="2613" spans="1:8" x14ac:dyDescent="0.2">
      <c r="A2613"/>
      <c r="B2613"/>
      <c r="C2613"/>
      <c r="D2613"/>
      <c r="E2613"/>
      <c r="F2613" s="22"/>
      <c r="G2613"/>
      <c r="H2613"/>
    </row>
    <row r="2614" spans="1:8" x14ac:dyDescent="0.2">
      <c r="A2614"/>
      <c r="B2614"/>
      <c r="C2614"/>
      <c r="D2614"/>
      <c r="E2614"/>
      <c r="F2614" s="22"/>
      <c r="G2614"/>
      <c r="H2614"/>
    </row>
    <row r="2615" spans="1:8" x14ac:dyDescent="0.2">
      <c r="A2615"/>
      <c r="B2615"/>
      <c r="C2615"/>
      <c r="D2615"/>
      <c r="E2615"/>
      <c r="F2615" s="22"/>
      <c r="G2615"/>
      <c r="H2615"/>
    </row>
    <row r="2616" spans="1:8" x14ac:dyDescent="0.2">
      <c r="A2616"/>
      <c r="B2616"/>
      <c r="C2616"/>
      <c r="D2616"/>
      <c r="E2616"/>
      <c r="F2616" s="22"/>
      <c r="G2616"/>
      <c r="H2616"/>
    </row>
    <row r="2617" spans="1:8" x14ac:dyDescent="0.2">
      <c r="A2617"/>
      <c r="B2617"/>
      <c r="C2617"/>
      <c r="D2617"/>
      <c r="E2617"/>
      <c r="F2617" s="22"/>
      <c r="G2617"/>
      <c r="H2617"/>
    </row>
    <row r="2618" spans="1:8" x14ac:dyDescent="0.2">
      <c r="A2618"/>
      <c r="B2618"/>
      <c r="C2618"/>
      <c r="D2618"/>
      <c r="E2618"/>
      <c r="F2618" s="22"/>
      <c r="G2618"/>
      <c r="H2618"/>
    </row>
    <row r="2619" spans="1:8" x14ac:dyDescent="0.2">
      <c r="A2619"/>
      <c r="B2619"/>
      <c r="C2619"/>
      <c r="D2619"/>
      <c r="E2619"/>
      <c r="F2619" s="22"/>
      <c r="G2619"/>
      <c r="H2619"/>
    </row>
    <row r="2620" spans="1:8" x14ac:dyDescent="0.2">
      <c r="A2620"/>
      <c r="B2620"/>
      <c r="C2620"/>
      <c r="D2620"/>
      <c r="E2620"/>
      <c r="F2620" s="22"/>
      <c r="G2620"/>
      <c r="H2620"/>
    </row>
    <row r="2621" spans="1:8" x14ac:dyDescent="0.2">
      <c r="A2621"/>
      <c r="B2621"/>
      <c r="C2621"/>
      <c r="D2621"/>
      <c r="E2621"/>
      <c r="F2621" s="22"/>
      <c r="G2621"/>
      <c r="H2621"/>
    </row>
    <row r="2622" spans="1:8" x14ac:dyDescent="0.2">
      <c r="A2622"/>
      <c r="B2622"/>
      <c r="C2622"/>
      <c r="D2622"/>
      <c r="E2622"/>
      <c r="F2622" s="22"/>
      <c r="G2622"/>
      <c r="H2622"/>
    </row>
    <row r="2623" spans="1:8" x14ac:dyDescent="0.2">
      <c r="A2623"/>
      <c r="B2623"/>
      <c r="C2623"/>
      <c r="D2623"/>
      <c r="E2623"/>
      <c r="F2623" s="22"/>
      <c r="G2623"/>
      <c r="H2623"/>
    </row>
    <row r="2624" spans="1:8" x14ac:dyDescent="0.2">
      <c r="A2624"/>
      <c r="B2624"/>
      <c r="C2624"/>
      <c r="D2624"/>
      <c r="E2624"/>
      <c r="F2624" s="22"/>
      <c r="G2624"/>
      <c r="H2624"/>
    </row>
    <row r="2625" spans="1:8" x14ac:dyDescent="0.2">
      <c r="A2625"/>
      <c r="B2625"/>
      <c r="C2625"/>
      <c r="D2625"/>
      <c r="E2625"/>
      <c r="F2625" s="22"/>
      <c r="G2625"/>
      <c r="H2625"/>
    </row>
    <row r="2626" spans="1:8" x14ac:dyDescent="0.2">
      <c r="A2626"/>
      <c r="B2626"/>
      <c r="C2626"/>
      <c r="D2626"/>
      <c r="E2626"/>
      <c r="F2626" s="22"/>
      <c r="G2626"/>
      <c r="H2626"/>
    </row>
    <row r="2627" spans="1:8" x14ac:dyDescent="0.2">
      <c r="A2627"/>
      <c r="B2627"/>
      <c r="C2627"/>
      <c r="D2627"/>
      <c r="E2627"/>
      <c r="F2627" s="22"/>
      <c r="G2627"/>
      <c r="H2627"/>
    </row>
    <row r="2628" spans="1:8" x14ac:dyDescent="0.2">
      <c r="A2628"/>
      <c r="B2628"/>
      <c r="C2628"/>
      <c r="D2628"/>
      <c r="E2628"/>
      <c r="F2628" s="22"/>
      <c r="G2628"/>
      <c r="H2628"/>
    </row>
    <row r="2629" spans="1:8" x14ac:dyDescent="0.2">
      <c r="A2629"/>
      <c r="B2629"/>
      <c r="C2629"/>
      <c r="D2629"/>
      <c r="E2629"/>
      <c r="F2629" s="22"/>
      <c r="G2629"/>
      <c r="H2629"/>
    </row>
    <row r="2630" spans="1:8" x14ac:dyDescent="0.2">
      <c r="A2630"/>
      <c r="B2630"/>
      <c r="C2630"/>
      <c r="D2630"/>
      <c r="E2630"/>
      <c r="F2630" s="22"/>
      <c r="G2630"/>
      <c r="H2630"/>
    </row>
    <row r="2631" spans="1:8" x14ac:dyDescent="0.2">
      <c r="A2631"/>
      <c r="B2631"/>
      <c r="C2631"/>
      <c r="D2631"/>
      <c r="E2631"/>
      <c r="F2631" s="22"/>
      <c r="G2631"/>
      <c r="H2631"/>
    </row>
    <row r="2632" spans="1:8" x14ac:dyDescent="0.2">
      <c r="A2632"/>
      <c r="B2632"/>
      <c r="C2632"/>
      <c r="D2632"/>
      <c r="E2632"/>
      <c r="F2632" s="22"/>
      <c r="G2632"/>
      <c r="H2632"/>
    </row>
    <row r="2633" spans="1:8" x14ac:dyDescent="0.2">
      <c r="A2633"/>
      <c r="B2633"/>
      <c r="C2633"/>
      <c r="D2633"/>
      <c r="E2633"/>
      <c r="F2633" s="22"/>
      <c r="G2633"/>
      <c r="H2633"/>
    </row>
    <row r="2634" spans="1:8" x14ac:dyDescent="0.2">
      <c r="A2634"/>
      <c r="B2634"/>
      <c r="C2634"/>
      <c r="D2634"/>
      <c r="E2634"/>
      <c r="F2634" s="22"/>
      <c r="G2634"/>
      <c r="H2634"/>
    </row>
    <row r="2635" spans="1:8" x14ac:dyDescent="0.2">
      <c r="A2635"/>
      <c r="B2635"/>
      <c r="C2635"/>
      <c r="D2635"/>
      <c r="E2635"/>
      <c r="F2635" s="22"/>
      <c r="G2635"/>
      <c r="H2635"/>
    </row>
    <row r="2636" spans="1:8" x14ac:dyDescent="0.2">
      <c r="A2636"/>
      <c r="B2636"/>
      <c r="C2636"/>
      <c r="D2636"/>
      <c r="E2636"/>
      <c r="F2636" s="22"/>
      <c r="G2636"/>
      <c r="H2636"/>
    </row>
    <row r="2637" spans="1:8" x14ac:dyDescent="0.2">
      <c r="A2637"/>
      <c r="B2637"/>
      <c r="C2637"/>
      <c r="D2637"/>
      <c r="E2637"/>
      <c r="F2637" s="22"/>
      <c r="G2637"/>
      <c r="H2637"/>
    </row>
    <row r="2638" spans="1:8" x14ac:dyDescent="0.2">
      <c r="A2638"/>
      <c r="B2638"/>
      <c r="C2638"/>
      <c r="D2638"/>
      <c r="E2638"/>
      <c r="F2638" s="22"/>
      <c r="G2638"/>
      <c r="H2638"/>
    </row>
    <row r="2639" spans="1:8" x14ac:dyDescent="0.2">
      <c r="A2639"/>
      <c r="B2639"/>
      <c r="C2639"/>
      <c r="D2639"/>
      <c r="E2639"/>
      <c r="F2639" s="22"/>
      <c r="G2639"/>
      <c r="H2639"/>
    </row>
    <row r="2640" spans="1:8" x14ac:dyDescent="0.2">
      <c r="A2640"/>
      <c r="B2640"/>
      <c r="C2640"/>
      <c r="D2640"/>
      <c r="E2640"/>
      <c r="F2640" s="22"/>
      <c r="G2640"/>
      <c r="H2640"/>
    </row>
    <row r="2641" spans="1:8" x14ac:dyDescent="0.2">
      <c r="A2641"/>
      <c r="B2641"/>
      <c r="C2641"/>
      <c r="D2641"/>
      <c r="E2641"/>
      <c r="F2641" s="22"/>
      <c r="G2641"/>
      <c r="H2641"/>
    </row>
    <row r="2642" spans="1:8" x14ac:dyDescent="0.2">
      <c r="A2642"/>
      <c r="B2642"/>
      <c r="C2642"/>
      <c r="D2642"/>
      <c r="E2642"/>
      <c r="F2642" s="22"/>
      <c r="G2642"/>
      <c r="H2642"/>
    </row>
    <row r="2643" spans="1:8" x14ac:dyDescent="0.2">
      <c r="A2643"/>
      <c r="B2643"/>
      <c r="C2643"/>
      <c r="D2643"/>
      <c r="E2643"/>
      <c r="F2643" s="22"/>
      <c r="G2643"/>
      <c r="H2643"/>
    </row>
    <row r="2644" spans="1:8" x14ac:dyDescent="0.2">
      <c r="A2644"/>
      <c r="B2644"/>
      <c r="C2644"/>
      <c r="D2644"/>
      <c r="E2644"/>
      <c r="F2644" s="22"/>
      <c r="G2644"/>
      <c r="H2644"/>
    </row>
    <row r="2645" spans="1:8" x14ac:dyDescent="0.2">
      <c r="A2645"/>
      <c r="B2645"/>
      <c r="C2645"/>
      <c r="D2645"/>
      <c r="E2645"/>
      <c r="F2645" s="22"/>
      <c r="G2645"/>
      <c r="H2645"/>
    </row>
    <row r="2646" spans="1:8" x14ac:dyDescent="0.2">
      <c r="A2646"/>
      <c r="B2646"/>
      <c r="C2646"/>
      <c r="D2646"/>
      <c r="E2646"/>
      <c r="F2646" s="22"/>
      <c r="G2646"/>
      <c r="H2646"/>
    </row>
    <row r="2647" spans="1:8" x14ac:dyDescent="0.2">
      <c r="A2647"/>
      <c r="B2647"/>
      <c r="C2647"/>
      <c r="D2647"/>
      <c r="E2647"/>
      <c r="F2647" s="22"/>
      <c r="G2647"/>
      <c r="H2647"/>
    </row>
    <row r="2648" spans="1:8" x14ac:dyDescent="0.2">
      <c r="A2648"/>
      <c r="B2648"/>
      <c r="C2648"/>
      <c r="D2648"/>
      <c r="E2648"/>
      <c r="F2648" s="22"/>
      <c r="G2648"/>
      <c r="H2648"/>
    </row>
    <row r="2649" spans="1:8" x14ac:dyDescent="0.2">
      <c r="A2649"/>
      <c r="B2649"/>
      <c r="C2649"/>
      <c r="D2649"/>
      <c r="E2649"/>
      <c r="F2649" s="22"/>
      <c r="G2649"/>
      <c r="H2649"/>
    </row>
    <row r="2650" spans="1:8" x14ac:dyDescent="0.2">
      <c r="A2650"/>
      <c r="B2650"/>
      <c r="C2650"/>
      <c r="D2650"/>
      <c r="E2650"/>
      <c r="F2650" s="22"/>
      <c r="G2650"/>
      <c r="H2650"/>
    </row>
    <row r="2651" spans="1:8" x14ac:dyDescent="0.2">
      <c r="A2651"/>
      <c r="B2651"/>
      <c r="C2651"/>
      <c r="D2651"/>
      <c r="E2651"/>
      <c r="F2651" s="22"/>
      <c r="G2651"/>
      <c r="H2651"/>
    </row>
    <row r="2652" spans="1:8" x14ac:dyDescent="0.2">
      <c r="A2652"/>
      <c r="B2652"/>
      <c r="C2652"/>
      <c r="D2652"/>
      <c r="E2652"/>
      <c r="F2652" s="22"/>
      <c r="G2652"/>
      <c r="H2652"/>
    </row>
    <row r="2653" spans="1:8" x14ac:dyDescent="0.2">
      <c r="A2653"/>
      <c r="B2653"/>
      <c r="C2653"/>
      <c r="D2653"/>
      <c r="E2653"/>
      <c r="F2653" s="22"/>
      <c r="G2653"/>
      <c r="H2653"/>
    </row>
    <row r="2654" spans="1:8" x14ac:dyDescent="0.2">
      <c r="A2654"/>
      <c r="B2654"/>
      <c r="C2654"/>
      <c r="D2654"/>
      <c r="E2654"/>
      <c r="F2654" s="22"/>
      <c r="G2654"/>
      <c r="H2654"/>
    </row>
    <row r="2655" spans="1:8" x14ac:dyDescent="0.2">
      <c r="A2655"/>
      <c r="B2655"/>
      <c r="C2655"/>
      <c r="D2655"/>
      <c r="E2655"/>
      <c r="F2655" s="22"/>
      <c r="G2655"/>
      <c r="H2655"/>
    </row>
    <row r="2656" spans="1:8" x14ac:dyDescent="0.2">
      <c r="A2656"/>
      <c r="B2656"/>
      <c r="C2656"/>
      <c r="D2656"/>
      <c r="E2656"/>
      <c r="F2656" s="22"/>
      <c r="G2656"/>
      <c r="H2656"/>
    </row>
    <row r="2657" spans="1:8" x14ac:dyDescent="0.2">
      <c r="A2657"/>
      <c r="B2657"/>
      <c r="C2657"/>
      <c r="D2657"/>
      <c r="E2657"/>
      <c r="F2657" s="22"/>
      <c r="G2657"/>
      <c r="H2657"/>
    </row>
    <row r="2658" spans="1:8" x14ac:dyDescent="0.2">
      <c r="A2658"/>
      <c r="B2658"/>
      <c r="C2658"/>
      <c r="D2658"/>
      <c r="E2658"/>
      <c r="F2658" s="22"/>
      <c r="G2658"/>
      <c r="H2658"/>
    </row>
    <row r="2659" spans="1:8" x14ac:dyDescent="0.2">
      <c r="A2659"/>
      <c r="B2659"/>
      <c r="C2659"/>
      <c r="D2659"/>
      <c r="E2659"/>
      <c r="F2659" s="22"/>
      <c r="G2659"/>
      <c r="H2659"/>
    </row>
    <row r="2660" spans="1:8" x14ac:dyDescent="0.2">
      <c r="A2660"/>
      <c r="B2660"/>
      <c r="C2660"/>
      <c r="D2660"/>
      <c r="E2660"/>
      <c r="F2660" s="22"/>
      <c r="G2660"/>
      <c r="H2660"/>
    </row>
    <row r="2661" spans="1:8" x14ac:dyDescent="0.2">
      <c r="A2661"/>
      <c r="B2661"/>
      <c r="C2661"/>
      <c r="D2661"/>
      <c r="E2661"/>
      <c r="F2661" s="22"/>
      <c r="G2661"/>
      <c r="H2661"/>
    </row>
    <row r="2662" spans="1:8" x14ac:dyDescent="0.2">
      <c r="A2662"/>
      <c r="B2662"/>
      <c r="C2662"/>
      <c r="D2662"/>
      <c r="E2662"/>
      <c r="F2662" s="22"/>
      <c r="G2662"/>
      <c r="H2662"/>
    </row>
    <row r="2663" spans="1:8" x14ac:dyDescent="0.2">
      <c r="A2663"/>
      <c r="B2663"/>
      <c r="C2663"/>
      <c r="D2663"/>
      <c r="E2663"/>
      <c r="F2663" s="22"/>
      <c r="G2663"/>
      <c r="H2663"/>
    </row>
    <row r="2664" spans="1:8" x14ac:dyDescent="0.2">
      <c r="A2664"/>
      <c r="B2664"/>
      <c r="C2664"/>
      <c r="D2664"/>
      <c r="E2664"/>
      <c r="F2664" s="22"/>
      <c r="G2664"/>
      <c r="H2664"/>
    </row>
    <row r="2665" spans="1:8" x14ac:dyDescent="0.2">
      <c r="A2665"/>
      <c r="B2665"/>
      <c r="C2665"/>
      <c r="D2665"/>
      <c r="E2665"/>
      <c r="F2665" s="22"/>
      <c r="G2665"/>
      <c r="H2665"/>
    </row>
    <row r="2666" spans="1:8" x14ac:dyDescent="0.2">
      <c r="A2666"/>
      <c r="B2666"/>
      <c r="C2666"/>
      <c r="D2666"/>
      <c r="E2666"/>
      <c r="F2666" s="22"/>
      <c r="G2666"/>
      <c r="H2666"/>
    </row>
    <row r="2667" spans="1:8" x14ac:dyDescent="0.2">
      <c r="A2667"/>
      <c r="B2667"/>
      <c r="C2667"/>
      <c r="D2667"/>
      <c r="E2667"/>
      <c r="F2667" s="22"/>
      <c r="G2667"/>
      <c r="H2667"/>
    </row>
    <row r="2668" spans="1:8" x14ac:dyDescent="0.2">
      <c r="A2668"/>
      <c r="B2668"/>
      <c r="C2668"/>
      <c r="D2668"/>
      <c r="E2668"/>
      <c r="F2668" s="22"/>
      <c r="G2668"/>
      <c r="H2668"/>
    </row>
    <row r="2669" spans="1:8" x14ac:dyDescent="0.2">
      <c r="A2669"/>
      <c r="B2669"/>
      <c r="C2669"/>
      <c r="D2669"/>
      <c r="E2669"/>
      <c r="F2669" s="22"/>
      <c r="G2669"/>
      <c r="H2669"/>
    </row>
    <row r="2670" spans="1:8" x14ac:dyDescent="0.2">
      <c r="A2670"/>
      <c r="B2670"/>
      <c r="C2670"/>
      <c r="D2670"/>
      <c r="E2670"/>
      <c r="F2670" s="22"/>
      <c r="G2670"/>
      <c r="H2670"/>
    </row>
    <row r="2671" spans="1:8" x14ac:dyDescent="0.2">
      <c r="A2671"/>
      <c r="B2671"/>
      <c r="C2671"/>
      <c r="D2671"/>
      <c r="E2671"/>
      <c r="F2671" s="22"/>
      <c r="G2671"/>
      <c r="H2671"/>
    </row>
    <row r="2672" spans="1:8" x14ac:dyDescent="0.2">
      <c r="A2672"/>
      <c r="B2672"/>
      <c r="C2672"/>
      <c r="D2672"/>
      <c r="E2672"/>
      <c r="F2672" s="22"/>
      <c r="G2672"/>
      <c r="H2672"/>
    </row>
    <row r="2673" spans="1:8" x14ac:dyDescent="0.2">
      <c r="A2673"/>
      <c r="B2673"/>
      <c r="C2673"/>
      <c r="D2673"/>
      <c r="E2673"/>
      <c r="F2673" s="22"/>
      <c r="G2673"/>
      <c r="H2673"/>
    </row>
    <row r="2674" spans="1:8" x14ac:dyDescent="0.2">
      <c r="A2674"/>
      <c r="B2674"/>
      <c r="C2674"/>
      <c r="D2674"/>
      <c r="E2674"/>
      <c r="F2674" s="22"/>
      <c r="G2674"/>
      <c r="H2674"/>
    </row>
    <row r="2675" spans="1:8" x14ac:dyDescent="0.2">
      <c r="A2675"/>
      <c r="B2675"/>
      <c r="C2675"/>
      <c r="D2675"/>
      <c r="E2675"/>
      <c r="F2675" s="22"/>
      <c r="G2675"/>
      <c r="H2675"/>
    </row>
    <row r="2676" spans="1:8" x14ac:dyDescent="0.2">
      <c r="A2676"/>
      <c r="B2676"/>
      <c r="C2676"/>
      <c r="D2676"/>
      <c r="E2676"/>
      <c r="F2676" s="22"/>
      <c r="G2676"/>
      <c r="H2676"/>
    </row>
    <row r="2677" spans="1:8" x14ac:dyDescent="0.2">
      <c r="A2677"/>
      <c r="B2677"/>
      <c r="C2677"/>
      <c r="D2677"/>
      <c r="E2677"/>
      <c r="F2677" s="22"/>
      <c r="G2677"/>
      <c r="H2677"/>
    </row>
    <row r="2678" spans="1:8" x14ac:dyDescent="0.2">
      <c r="A2678"/>
      <c r="B2678"/>
      <c r="C2678"/>
      <c r="D2678"/>
      <c r="E2678"/>
      <c r="F2678" s="22"/>
      <c r="G2678"/>
      <c r="H2678"/>
    </row>
    <row r="2679" spans="1:8" x14ac:dyDescent="0.2">
      <c r="A2679"/>
      <c r="B2679"/>
      <c r="C2679"/>
      <c r="D2679"/>
      <c r="E2679"/>
      <c r="F2679" s="22"/>
      <c r="G2679"/>
      <c r="H2679"/>
    </row>
    <row r="2680" spans="1:8" x14ac:dyDescent="0.2">
      <c r="A2680"/>
      <c r="B2680"/>
      <c r="C2680"/>
      <c r="D2680"/>
      <c r="E2680"/>
      <c r="F2680" s="22"/>
      <c r="G2680"/>
      <c r="H2680"/>
    </row>
    <row r="2681" spans="1:8" x14ac:dyDescent="0.2">
      <c r="A2681"/>
      <c r="B2681"/>
      <c r="C2681"/>
      <c r="D2681"/>
      <c r="E2681"/>
      <c r="F2681" s="22"/>
      <c r="G2681"/>
      <c r="H2681"/>
    </row>
    <row r="2682" spans="1:8" x14ac:dyDescent="0.2">
      <c r="A2682"/>
      <c r="B2682"/>
      <c r="C2682"/>
      <c r="D2682"/>
      <c r="E2682"/>
      <c r="F2682" s="22"/>
      <c r="G2682"/>
      <c r="H2682"/>
    </row>
    <row r="2683" spans="1:8" x14ac:dyDescent="0.2">
      <c r="A2683"/>
      <c r="B2683"/>
      <c r="C2683"/>
      <c r="D2683"/>
      <c r="E2683"/>
      <c r="F2683" s="22"/>
      <c r="G2683"/>
      <c r="H2683"/>
    </row>
    <row r="2684" spans="1:8" x14ac:dyDescent="0.2">
      <c r="A2684"/>
      <c r="B2684"/>
      <c r="C2684"/>
      <c r="D2684"/>
      <c r="E2684"/>
      <c r="F2684" s="22"/>
      <c r="G2684"/>
      <c r="H2684"/>
    </row>
    <row r="2685" spans="1:8" x14ac:dyDescent="0.2">
      <c r="A2685"/>
      <c r="B2685"/>
      <c r="C2685"/>
      <c r="D2685"/>
      <c r="E2685"/>
      <c r="F2685" s="22"/>
      <c r="G2685"/>
      <c r="H2685"/>
    </row>
    <row r="2686" spans="1:8" x14ac:dyDescent="0.2">
      <c r="A2686"/>
      <c r="B2686"/>
      <c r="C2686"/>
      <c r="D2686"/>
      <c r="E2686"/>
      <c r="F2686" s="22"/>
      <c r="G2686"/>
      <c r="H2686"/>
    </row>
    <row r="2687" spans="1:8" x14ac:dyDescent="0.2">
      <c r="A2687"/>
      <c r="B2687"/>
      <c r="C2687"/>
      <c r="D2687"/>
      <c r="E2687"/>
      <c r="F2687" s="22"/>
      <c r="G2687"/>
      <c r="H2687"/>
    </row>
    <row r="2688" spans="1:8" x14ac:dyDescent="0.2">
      <c r="A2688"/>
      <c r="B2688"/>
      <c r="C2688"/>
      <c r="D2688"/>
      <c r="E2688"/>
      <c r="F2688" s="22"/>
      <c r="G2688"/>
      <c r="H2688"/>
    </row>
    <row r="2689" spans="1:8" x14ac:dyDescent="0.2">
      <c r="A2689"/>
      <c r="B2689"/>
      <c r="C2689"/>
      <c r="D2689"/>
      <c r="E2689"/>
      <c r="F2689" s="22"/>
      <c r="G2689"/>
      <c r="H2689"/>
    </row>
    <row r="2690" spans="1:8" x14ac:dyDescent="0.2">
      <c r="A2690"/>
      <c r="B2690"/>
      <c r="C2690"/>
      <c r="D2690"/>
      <c r="E2690"/>
      <c r="F2690" s="22"/>
      <c r="G2690"/>
      <c r="H2690"/>
    </row>
    <row r="2691" spans="1:8" x14ac:dyDescent="0.2">
      <c r="A2691"/>
      <c r="B2691"/>
      <c r="C2691"/>
      <c r="D2691"/>
      <c r="E2691"/>
      <c r="F2691" s="22"/>
      <c r="G2691"/>
      <c r="H2691"/>
    </row>
    <row r="2692" spans="1:8" x14ac:dyDescent="0.2">
      <c r="A2692"/>
      <c r="B2692"/>
      <c r="C2692"/>
      <c r="D2692"/>
      <c r="E2692"/>
      <c r="F2692" s="22"/>
      <c r="G2692"/>
      <c r="H2692"/>
    </row>
    <row r="2693" spans="1:8" x14ac:dyDescent="0.2">
      <c r="A2693"/>
      <c r="B2693"/>
      <c r="C2693"/>
      <c r="D2693"/>
      <c r="E2693"/>
      <c r="F2693" s="22"/>
      <c r="G2693"/>
      <c r="H2693"/>
    </row>
    <row r="2694" spans="1:8" x14ac:dyDescent="0.2">
      <c r="A2694"/>
      <c r="B2694"/>
      <c r="C2694"/>
      <c r="D2694"/>
      <c r="E2694"/>
      <c r="F2694" s="22"/>
      <c r="G2694"/>
      <c r="H2694"/>
    </row>
    <row r="2695" spans="1:8" x14ac:dyDescent="0.2">
      <c r="A2695"/>
      <c r="B2695"/>
      <c r="C2695"/>
      <c r="D2695"/>
      <c r="E2695"/>
      <c r="F2695" s="22"/>
      <c r="G2695"/>
      <c r="H2695"/>
    </row>
    <row r="2696" spans="1:8" x14ac:dyDescent="0.2">
      <c r="A2696"/>
      <c r="B2696"/>
      <c r="C2696"/>
      <c r="D2696"/>
      <c r="E2696"/>
      <c r="F2696" s="22"/>
      <c r="G2696"/>
      <c r="H2696"/>
    </row>
    <row r="2697" spans="1:8" x14ac:dyDescent="0.2">
      <c r="A2697"/>
      <c r="B2697"/>
      <c r="C2697"/>
      <c r="D2697"/>
      <c r="E2697"/>
      <c r="F2697" s="22"/>
      <c r="G2697"/>
      <c r="H2697"/>
    </row>
    <row r="2698" spans="1:8" x14ac:dyDescent="0.2">
      <c r="A2698"/>
      <c r="B2698"/>
      <c r="C2698"/>
      <c r="D2698"/>
      <c r="E2698"/>
      <c r="F2698" s="22"/>
      <c r="G2698"/>
      <c r="H2698"/>
    </row>
    <row r="2699" spans="1:8" x14ac:dyDescent="0.2">
      <c r="A2699"/>
      <c r="B2699"/>
      <c r="C2699"/>
      <c r="D2699"/>
      <c r="E2699"/>
      <c r="F2699" s="22"/>
      <c r="G2699"/>
      <c r="H2699"/>
    </row>
    <row r="2700" spans="1:8" x14ac:dyDescent="0.2">
      <c r="A2700"/>
      <c r="B2700"/>
      <c r="C2700"/>
      <c r="D2700"/>
      <c r="E2700"/>
      <c r="F2700" s="22"/>
      <c r="G2700"/>
      <c r="H2700"/>
    </row>
    <row r="2701" spans="1:8" x14ac:dyDescent="0.2">
      <c r="A2701"/>
      <c r="B2701"/>
      <c r="C2701"/>
      <c r="D2701"/>
      <c r="E2701"/>
      <c r="F2701" s="22"/>
      <c r="G2701"/>
      <c r="H2701"/>
    </row>
    <row r="2702" spans="1:8" x14ac:dyDescent="0.2">
      <c r="A2702"/>
      <c r="B2702"/>
      <c r="C2702"/>
      <c r="D2702"/>
      <c r="E2702"/>
      <c r="F2702" s="22"/>
      <c r="G2702"/>
      <c r="H2702"/>
    </row>
    <row r="2703" spans="1:8" x14ac:dyDescent="0.2">
      <c r="A2703"/>
      <c r="B2703"/>
      <c r="C2703"/>
      <c r="D2703"/>
      <c r="E2703"/>
      <c r="F2703" s="22"/>
      <c r="G2703"/>
      <c r="H2703"/>
    </row>
    <row r="2704" spans="1:8" x14ac:dyDescent="0.2">
      <c r="A2704"/>
      <c r="B2704"/>
      <c r="C2704"/>
      <c r="D2704"/>
      <c r="E2704"/>
      <c r="F2704" s="22"/>
      <c r="G2704"/>
      <c r="H2704"/>
    </row>
    <row r="2705" spans="1:8" x14ac:dyDescent="0.2">
      <c r="A2705"/>
      <c r="B2705"/>
      <c r="C2705"/>
      <c r="D2705"/>
      <c r="E2705"/>
      <c r="F2705" s="22"/>
      <c r="G2705"/>
      <c r="H2705"/>
    </row>
    <row r="2706" spans="1:8" x14ac:dyDescent="0.2">
      <c r="A2706"/>
      <c r="B2706"/>
      <c r="C2706"/>
      <c r="D2706"/>
      <c r="E2706"/>
      <c r="F2706" s="22"/>
      <c r="G2706"/>
      <c r="H2706"/>
    </row>
    <row r="2707" spans="1:8" x14ac:dyDescent="0.2">
      <c r="A2707"/>
      <c r="B2707"/>
      <c r="C2707"/>
      <c r="D2707"/>
      <c r="E2707"/>
      <c r="F2707" s="22"/>
      <c r="G2707"/>
      <c r="H2707"/>
    </row>
    <row r="2708" spans="1:8" x14ac:dyDescent="0.2">
      <c r="A2708"/>
      <c r="B2708"/>
      <c r="C2708"/>
      <c r="D2708"/>
      <c r="E2708"/>
      <c r="F2708" s="22"/>
      <c r="G2708"/>
      <c r="H2708"/>
    </row>
    <row r="2709" spans="1:8" x14ac:dyDescent="0.2">
      <c r="A2709"/>
      <c r="B2709"/>
      <c r="C2709"/>
      <c r="D2709"/>
      <c r="E2709"/>
      <c r="F2709" s="22"/>
      <c r="G2709"/>
      <c r="H2709"/>
    </row>
    <row r="2710" spans="1:8" x14ac:dyDescent="0.2">
      <c r="A2710"/>
      <c r="B2710"/>
      <c r="C2710"/>
      <c r="D2710"/>
      <c r="E2710"/>
      <c r="F2710" s="22"/>
      <c r="G2710"/>
      <c r="H2710"/>
    </row>
    <row r="2711" spans="1:8" x14ac:dyDescent="0.2">
      <c r="A2711"/>
      <c r="B2711"/>
      <c r="C2711"/>
      <c r="D2711"/>
      <c r="E2711"/>
      <c r="F2711" s="22"/>
      <c r="G2711"/>
      <c r="H2711"/>
    </row>
    <row r="2712" spans="1:8" x14ac:dyDescent="0.2">
      <c r="A2712"/>
      <c r="B2712"/>
      <c r="C2712"/>
      <c r="D2712"/>
      <c r="E2712"/>
      <c r="F2712" s="22"/>
      <c r="G2712"/>
      <c r="H2712"/>
    </row>
    <row r="2713" spans="1:8" x14ac:dyDescent="0.2">
      <c r="A2713"/>
      <c r="B2713"/>
      <c r="C2713"/>
      <c r="D2713"/>
      <c r="E2713"/>
      <c r="F2713" s="22"/>
      <c r="G2713"/>
      <c r="H2713"/>
    </row>
    <row r="2714" spans="1:8" x14ac:dyDescent="0.2">
      <c r="A2714"/>
      <c r="B2714"/>
      <c r="C2714"/>
      <c r="D2714"/>
      <c r="E2714"/>
      <c r="F2714" s="22"/>
      <c r="G2714"/>
      <c r="H2714"/>
    </row>
    <row r="2715" spans="1:8" x14ac:dyDescent="0.2">
      <c r="A2715"/>
      <c r="B2715"/>
      <c r="C2715"/>
      <c r="D2715"/>
      <c r="E2715"/>
      <c r="F2715" s="22"/>
      <c r="G2715"/>
      <c r="H2715"/>
    </row>
    <row r="2716" spans="1:8" x14ac:dyDescent="0.2">
      <c r="A2716"/>
      <c r="B2716"/>
      <c r="C2716"/>
      <c r="D2716"/>
      <c r="E2716"/>
      <c r="F2716" s="22"/>
      <c r="G2716"/>
      <c r="H2716"/>
    </row>
    <row r="2717" spans="1:8" x14ac:dyDescent="0.2">
      <c r="A2717"/>
      <c r="B2717"/>
      <c r="C2717"/>
      <c r="D2717"/>
      <c r="E2717"/>
      <c r="F2717" s="22"/>
      <c r="G2717"/>
      <c r="H2717"/>
    </row>
    <row r="2718" spans="1:8" x14ac:dyDescent="0.2">
      <c r="A2718"/>
      <c r="B2718"/>
      <c r="C2718"/>
      <c r="D2718"/>
      <c r="E2718"/>
      <c r="F2718" s="22"/>
      <c r="G2718"/>
      <c r="H2718"/>
    </row>
    <row r="2719" spans="1:8" x14ac:dyDescent="0.2">
      <c r="A2719"/>
      <c r="B2719"/>
      <c r="C2719"/>
      <c r="D2719"/>
      <c r="E2719"/>
      <c r="F2719" s="22"/>
      <c r="G2719"/>
      <c r="H2719"/>
    </row>
    <row r="2720" spans="1:8" x14ac:dyDescent="0.2">
      <c r="A2720"/>
      <c r="B2720"/>
      <c r="C2720"/>
      <c r="D2720"/>
      <c r="E2720"/>
      <c r="F2720" s="22"/>
      <c r="G2720"/>
      <c r="H2720"/>
    </row>
    <row r="2721" spans="1:8" x14ac:dyDescent="0.2">
      <c r="A2721"/>
      <c r="B2721"/>
      <c r="C2721"/>
      <c r="D2721"/>
      <c r="E2721"/>
      <c r="F2721" s="22"/>
      <c r="G2721"/>
      <c r="H2721"/>
    </row>
    <row r="2722" spans="1:8" x14ac:dyDescent="0.2">
      <c r="A2722"/>
      <c r="B2722"/>
      <c r="C2722"/>
      <c r="D2722"/>
      <c r="E2722"/>
      <c r="F2722" s="22"/>
      <c r="G2722"/>
      <c r="H2722"/>
    </row>
    <row r="2723" spans="1:8" x14ac:dyDescent="0.2">
      <c r="A2723"/>
      <c r="B2723"/>
      <c r="C2723"/>
      <c r="D2723"/>
      <c r="E2723"/>
      <c r="F2723" s="22"/>
      <c r="G2723"/>
      <c r="H2723"/>
    </row>
    <row r="2724" spans="1:8" x14ac:dyDescent="0.2">
      <c r="A2724"/>
      <c r="B2724"/>
      <c r="C2724"/>
      <c r="D2724"/>
      <c r="E2724"/>
      <c r="F2724" s="22"/>
      <c r="G2724"/>
      <c r="H2724"/>
    </row>
    <row r="2725" spans="1:8" x14ac:dyDescent="0.2">
      <c r="A2725"/>
      <c r="B2725"/>
      <c r="C2725"/>
      <c r="D2725"/>
      <c r="E2725"/>
      <c r="F2725" s="22"/>
      <c r="G2725"/>
      <c r="H2725"/>
    </row>
    <row r="2726" spans="1:8" x14ac:dyDescent="0.2">
      <c r="A2726"/>
      <c r="B2726"/>
      <c r="C2726"/>
      <c r="D2726"/>
      <c r="E2726"/>
      <c r="F2726" s="22"/>
      <c r="G2726"/>
      <c r="H2726"/>
    </row>
    <row r="2727" spans="1:8" x14ac:dyDescent="0.2">
      <c r="A2727"/>
      <c r="B2727"/>
      <c r="C2727"/>
      <c r="D2727"/>
      <c r="E2727"/>
      <c r="F2727" s="22"/>
      <c r="G2727"/>
      <c r="H2727"/>
    </row>
    <row r="2728" spans="1:8" x14ac:dyDescent="0.2">
      <c r="A2728"/>
      <c r="B2728"/>
      <c r="C2728"/>
      <c r="D2728"/>
      <c r="E2728"/>
      <c r="F2728" s="22"/>
      <c r="G2728"/>
      <c r="H2728"/>
    </row>
    <row r="2729" spans="1:8" x14ac:dyDescent="0.2">
      <c r="A2729"/>
      <c r="B2729"/>
      <c r="C2729"/>
      <c r="D2729"/>
      <c r="E2729"/>
      <c r="F2729" s="22"/>
      <c r="G2729"/>
      <c r="H2729"/>
    </row>
    <row r="2730" spans="1:8" x14ac:dyDescent="0.2">
      <c r="A2730"/>
      <c r="B2730"/>
      <c r="C2730"/>
      <c r="D2730"/>
      <c r="E2730"/>
      <c r="F2730" s="22"/>
      <c r="G2730"/>
      <c r="H2730"/>
    </row>
    <row r="2731" spans="1:8" x14ac:dyDescent="0.2">
      <c r="A2731"/>
      <c r="B2731"/>
      <c r="C2731"/>
      <c r="D2731"/>
      <c r="E2731"/>
      <c r="F2731" s="22"/>
      <c r="G2731"/>
      <c r="H2731"/>
    </row>
    <row r="2732" spans="1:8" x14ac:dyDescent="0.2">
      <c r="A2732"/>
      <c r="B2732"/>
      <c r="C2732"/>
      <c r="D2732"/>
      <c r="E2732"/>
      <c r="F2732" s="22"/>
      <c r="G2732"/>
      <c r="H2732"/>
    </row>
    <row r="2733" spans="1:8" x14ac:dyDescent="0.2">
      <c r="A2733"/>
      <c r="B2733"/>
      <c r="C2733"/>
      <c r="D2733"/>
      <c r="E2733"/>
      <c r="F2733" s="22"/>
      <c r="G2733"/>
      <c r="H2733"/>
    </row>
    <row r="2734" spans="1:8" x14ac:dyDescent="0.2">
      <c r="A2734"/>
      <c r="B2734"/>
      <c r="C2734"/>
      <c r="D2734"/>
      <c r="E2734"/>
      <c r="F2734" s="22"/>
      <c r="G2734"/>
      <c r="H2734"/>
    </row>
    <row r="2735" spans="1:8" x14ac:dyDescent="0.2">
      <c r="A2735"/>
      <c r="B2735"/>
      <c r="C2735"/>
      <c r="D2735"/>
      <c r="E2735"/>
      <c r="F2735" s="22"/>
      <c r="G2735"/>
      <c r="H2735"/>
    </row>
    <row r="2736" spans="1:8" x14ac:dyDescent="0.2">
      <c r="A2736"/>
      <c r="B2736"/>
      <c r="C2736"/>
      <c r="D2736"/>
      <c r="E2736"/>
      <c r="F2736" s="22"/>
      <c r="G2736"/>
      <c r="H2736"/>
    </row>
    <row r="2737" spans="1:8" x14ac:dyDescent="0.2">
      <c r="A2737"/>
      <c r="B2737"/>
      <c r="C2737"/>
      <c r="D2737"/>
      <c r="E2737"/>
      <c r="F2737" s="22"/>
      <c r="G2737"/>
      <c r="H2737"/>
    </row>
    <row r="2738" spans="1:8" x14ac:dyDescent="0.2">
      <c r="A2738"/>
      <c r="B2738"/>
      <c r="C2738"/>
      <c r="D2738"/>
      <c r="E2738"/>
      <c r="F2738" s="22"/>
      <c r="G2738"/>
      <c r="H2738"/>
    </row>
    <row r="2739" spans="1:8" x14ac:dyDescent="0.2">
      <c r="A2739"/>
      <c r="B2739"/>
      <c r="C2739"/>
      <c r="D2739"/>
      <c r="E2739"/>
      <c r="F2739" s="22"/>
      <c r="G2739"/>
      <c r="H2739"/>
    </row>
    <row r="2740" spans="1:8" x14ac:dyDescent="0.2">
      <c r="A2740"/>
      <c r="B2740"/>
      <c r="C2740"/>
      <c r="D2740"/>
      <c r="E2740"/>
      <c r="F2740" s="22"/>
      <c r="G2740"/>
      <c r="H2740"/>
    </row>
    <row r="2741" spans="1:8" x14ac:dyDescent="0.2">
      <c r="A2741"/>
      <c r="B2741"/>
      <c r="C2741"/>
      <c r="D2741"/>
      <c r="E2741"/>
      <c r="F2741" s="22"/>
      <c r="G2741"/>
      <c r="H2741"/>
    </row>
    <row r="2742" spans="1:8" x14ac:dyDescent="0.2">
      <c r="A2742"/>
      <c r="B2742"/>
      <c r="C2742"/>
      <c r="D2742"/>
      <c r="E2742"/>
      <c r="F2742" s="22"/>
      <c r="G2742"/>
      <c r="H2742"/>
    </row>
    <row r="2743" spans="1:8" x14ac:dyDescent="0.2">
      <c r="A2743"/>
      <c r="B2743"/>
      <c r="C2743"/>
      <c r="D2743"/>
      <c r="E2743"/>
      <c r="F2743" s="22"/>
      <c r="G2743"/>
      <c r="H2743"/>
    </row>
    <row r="2744" spans="1:8" x14ac:dyDescent="0.2">
      <c r="A2744"/>
      <c r="B2744"/>
      <c r="C2744"/>
      <c r="D2744"/>
      <c r="E2744"/>
      <c r="F2744" s="22"/>
      <c r="G2744"/>
      <c r="H2744"/>
    </row>
    <row r="2745" spans="1:8" x14ac:dyDescent="0.2">
      <c r="A2745"/>
      <c r="B2745"/>
      <c r="C2745"/>
      <c r="D2745"/>
      <c r="E2745"/>
      <c r="F2745" s="22"/>
      <c r="G2745"/>
      <c r="H2745"/>
    </row>
    <row r="2746" spans="1:8" x14ac:dyDescent="0.2">
      <c r="A2746"/>
      <c r="B2746"/>
      <c r="C2746"/>
      <c r="D2746"/>
      <c r="E2746"/>
      <c r="F2746" s="22"/>
      <c r="G2746"/>
      <c r="H2746"/>
    </row>
    <row r="2747" spans="1:8" x14ac:dyDescent="0.2">
      <c r="A2747"/>
      <c r="B2747"/>
      <c r="C2747"/>
      <c r="D2747"/>
      <c r="E2747"/>
      <c r="F2747" s="22"/>
      <c r="G2747"/>
      <c r="H2747"/>
    </row>
    <row r="2748" spans="1:8" x14ac:dyDescent="0.2">
      <c r="A2748"/>
      <c r="B2748"/>
      <c r="C2748"/>
      <c r="D2748"/>
      <c r="E2748"/>
      <c r="F2748" s="22"/>
      <c r="G2748"/>
      <c r="H2748"/>
    </row>
    <row r="2749" spans="1:8" x14ac:dyDescent="0.2">
      <c r="A2749"/>
      <c r="B2749"/>
      <c r="C2749"/>
      <c r="D2749"/>
      <c r="E2749"/>
      <c r="F2749" s="22"/>
      <c r="G2749"/>
      <c r="H2749"/>
    </row>
    <row r="2750" spans="1:8" x14ac:dyDescent="0.2">
      <c r="A2750"/>
      <c r="B2750"/>
      <c r="C2750"/>
      <c r="D2750"/>
      <c r="E2750"/>
      <c r="F2750" s="22"/>
      <c r="G2750"/>
      <c r="H2750"/>
    </row>
    <row r="2751" spans="1:8" x14ac:dyDescent="0.2">
      <c r="A2751"/>
      <c r="B2751"/>
      <c r="C2751"/>
      <c r="D2751"/>
      <c r="E2751"/>
      <c r="F2751" s="22"/>
      <c r="G2751"/>
      <c r="H2751"/>
    </row>
    <row r="2752" spans="1:8" x14ac:dyDescent="0.2">
      <c r="A2752"/>
      <c r="B2752"/>
      <c r="C2752"/>
      <c r="D2752"/>
      <c r="E2752"/>
      <c r="F2752" s="22"/>
      <c r="G2752"/>
      <c r="H2752"/>
    </row>
    <row r="2753" spans="1:8" x14ac:dyDescent="0.2">
      <c r="A2753"/>
      <c r="B2753"/>
      <c r="C2753"/>
      <c r="D2753"/>
      <c r="E2753"/>
      <c r="F2753" s="22"/>
      <c r="G2753"/>
      <c r="H2753"/>
    </row>
    <row r="2754" spans="1:8" x14ac:dyDescent="0.2">
      <c r="A2754"/>
      <c r="B2754"/>
      <c r="C2754"/>
      <c r="D2754"/>
      <c r="E2754"/>
      <c r="F2754" s="22"/>
      <c r="G2754"/>
      <c r="H2754"/>
    </row>
    <row r="2755" spans="1:8" x14ac:dyDescent="0.2">
      <c r="A2755"/>
      <c r="B2755"/>
      <c r="C2755"/>
      <c r="D2755"/>
      <c r="E2755"/>
      <c r="F2755" s="22"/>
      <c r="G2755"/>
      <c r="H2755"/>
    </row>
    <row r="2756" spans="1:8" x14ac:dyDescent="0.2">
      <c r="A2756"/>
      <c r="B2756"/>
      <c r="C2756"/>
      <c r="D2756"/>
      <c r="E2756"/>
      <c r="F2756" s="22"/>
      <c r="G2756"/>
      <c r="H2756"/>
    </row>
    <row r="2757" spans="1:8" x14ac:dyDescent="0.2">
      <c r="A2757"/>
      <c r="B2757"/>
      <c r="C2757"/>
      <c r="D2757"/>
      <c r="E2757"/>
      <c r="F2757" s="22"/>
      <c r="G2757"/>
      <c r="H2757"/>
    </row>
    <row r="2758" spans="1:8" x14ac:dyDescent="0.2">
      <c r="A2758"/>
      <c r="B2758"/>
      <c r="C2758"/>
      <c r="D2758"/>
      <c r="E2758"/>
      <c r="F2758" s="22"/>
      <c r="G2758"/>
      <c r="H2758"/>
    </row>
    <row r="2759" spans="1:8" x14ac:dyDescent="0.2">
      <c r="A2759"/>
      <c r="B2759"/>
      <c r="C2759"/>
      <c r="D2759"/>
      <c r="E2759"/>
      <c r="F2759" s="22"/>
      <c r="G2759"/>
      <c r="H2759"/>
    </row>
    <row r="2760" spans="1:8" x14ac:dyDescent="0.2">
      <c r="A2760"/>
      <c r="B2760"/>
      <c r="C2760"/>
      <c r="D2760"/>
      <c r="E2760"/>
      <c r="F2760" s="22"/>
      <c r="G2760"/>
      <c r="H2760"/>
    </row>
    <row r="2761" spans="1:8" x14ac:dyDescent="0.2">
      <c r="A2761"/>
      <c r="B2761"/>
      <c r="C2761"/>
      <c r="D2761"/>
      <c r="E2761"/>
      <c r="F2761" s="22"/>
      <c r="G2761"/>
      <c r="H2761"/>
    </row>
    <row r="2762" spans="1:8" x14ac:dyDescent="0.2">
      <c r="A2762"/>
      <c r="B2762"/>
      <c r="C2762"/>
      <c r="D2762"/>
      <c r="E2762"/>
      <c r="F2762" s="22"/>
      <c r="G2762"/>
      <c r="H2762"/>
    </row>
    <row r="2763" spans="1:8" x14ac:dyDescent="0.2">
      <c r="A2763"/>
      <c r="B2763"/>
      <c r="C2763"/>
      <c r="D2763"/>
      <c r="E2763"/>
      <c r="F2763" s="22"/>
      <c r="G2763"/>
      <c r="H2763"/>
    </row>
    <row r="2764" spans="1:8" x14ac:dyDescent="0.2">
      <c r="A2764"/>
      <c r="B2764"/>
      <c r="C2764"/>
      <c r="D2764"/>
      <c r="E2764"/>
      <c r="F2764" s="22"/>
      <c r="G2764"/>
      <c r="H2764"/>
    </row>
    <row r="2765" spans="1:8" x14ac:dyDescent="0.2">
      <c r="A2765"/>
      <c r="B2765"/>
      <c r="C2765"/>
      <c r="D2765"/>
      <c r="E2765"/>
      <c r="F2765" s="22"/>
      <c r="G2765"/>
      <c r="H2765"/>
    </row>
    <row r="2766" spans="1:8" x14ac:dyDescent="0.2">
      <c r="A2766"/>
      <c r="B2766"/>
      <c r="C2766"/>
      <c r="D2766"/>
      <c r="E2766"/>
      <c r="F2766" s="22"/>
      <c r="G2766"/>
      <c r="H2766"/>
    </row>
    <row r="2767" spans="1:8" x14ac:dyDescent="0.2">
      <c r="A2767"/>
      <c r="B2767"/>
      <c r="C2767"/>
      <c r="D2767"/>
      <c r="E2767"/>
      <c r="F2767" s="22"/>
      <c r="G2767"/>
      <c r="H2767"/>
    </row>
    <row r="2768" spans="1:8" x14ac:dyDescent="0.2">
      <c r="A2768"/>
      <c r="B2768"/>
      <c r="C2768"/>
      <c r="D2768"/>
      <c r="E2768"/>
      <c r="F2768" s="22"/>
      <c r="G2768"/>
      <c r="H2768"/>
    </row>
    <row r="2769" spans="1:8" x14ac:dyDescent="0.2">
      <c r="A2769"/>
      <c r="B2769"/>
      <c r="C2769"/>
      <c r="D2769"/>
      <c r="E2769"/>
      <c r="F2769" s="22"/>
      <c r="G2769"/>
      <c r="H2769"/>
    </row>
    <row r="2770" spans="1:8" x14ac:dyDescent="0.2">
      <c r="A2770"/>
      <c r="B2770"/>
      <c r="C2770"/>
      <c r="D2770"/>
      <c r="E2770"/>
      <c r="F2770" s="22"/>
      <c r="G2770"/>
      <c r="H2770"/>
    </row>
    <row r="2771" spans="1:8" x14ac:dyDescent="0.2">
      <c r="A2771"/>
      <c r="B2771"/>
      <c r="C2771"/>
      <c r="D2771"/>
      <c r="E2771"/>
      <c r="F2771" s="22"/>
      <c r="G2771"/>
      <c r="H2771"/>
    </row>
    <row r="2772" spans="1:8" x14ac:dyDescent="0.2">
      <c r="A2772"/>
      <c r="B2772"/>
      <c r="C2772"/>
      <c r="D2772"/>
      <c r="E2772"/>
      <c r="F2772" s="22"/>
      <c r="G2772"/>
      <c r="H2772"/>
    </row>
    <row r="2773" spans="1:8" x14ac:dyDescent="0.2">
      <c r="A2773"/>
      <c r="B2773"/>
      <c r="C2773"/>
      <c r="D2773"/>
      <c r="E2773"/>
      <c r="F2773" s="22"/>
      <c r="G2773"/>
      <c r="H2773"/>
    </row>
    <row r="2774" spans="1:8" x14ac:dyDescent="0.2">
      <c r="A2774"/>
      <c r="B2774"/>
      <c r="C2774"/>
      <c r="D2774"/>
      <c r="E2774"/>
      <c r="F2774" s="22"/>
      <c r="G2774"/>
      <c r="H2774"/>
    </row>
    <row r="2775" spans="1:8" x14ac:dyDescent="0.2">
      <c r="A2775"/>
      <c r="B2775"/>
      <c r="C2775"/>
      <c r="D2775"/>
      <c r="E2775"/>
      <c r="F2775" s="22"/>
      <c r="G2775"/>
      <c r="H2775"/>
    </row>
    <row r="2776" spans="1:8" x14ac:dyDescent="0.2">
      <c r="A2776"/>
      <c r="B2776"/>
      <c r="C2776"/>
      <c r="D2776"/>
      <c r="E2776"/>
      <c r="F2776" s="22"/>
      <c r="G2776"/>
      <c r="H2776"/>
    </row>
    <row r="2777" spans="1:8" x14ac:dyDescent="0.2">
      <c r="A2777"/>
      <c r="B2777"/>
      <c r="C2777"/>
      <c r="D2777"/>
      <c r="E2777"/>
      <c r="F2777" s="22"/>
      <c r="G2777"/>
      <c r="H2777"/>
    </row>
    <row r="2778" spans="1:8" x14ac:dyDescent="0.2">
      <c r="A2778"/>
      <c r="B2778"/>
      <c r="C2778"/>
      <c r="D2778"/>
      <c r="E2778"/>
      <c r="F2778" s="22"/>
      <c r="G2778"/>
      <c r="H2778"/>
    </row>
    <row r="2779" spans="1:8" x14ac:dyDescent="0.2">
      <c r="A2779"/>
      <c r="B2779"/>
      <c r="C2779"/>
      <c r="D2779"/>
      <c r="E2779"/>
      <c r="F2779" s="22"/>
      <c r="G2779"/>
      <c r="H2779"/>
    </row>
    <row r="2780" spans="1:8" x14ac:dyDescent="0.2">
      <c r="A2780"/>
      <c r="B2780"/>
      <c r="C2780"/>
      <c r="D2780"/>
      <c r="E2780"/>
      <c r="F2780" s="22"/>
      <c r="G2780"/>
      <c r="H2780"/>
    </row>
    <row r="2781" spans="1:8" x14ac:dyDescent="0.2">
      <c r="A2781"/>
      <c r="B2781"/>
      <c r="C2781"/>
      <c r="D2781"/>
      <c r="E2781"/>
      <c r="F2781" s="22"/>
      <c r="G2781"/>
      <c r="H2781"/>
    </row>
    <row r="2782" spans="1:8" x14ac:dyDescent="0.2">
      <c r="A2782"/>
      <c r="B2782"/>
      <c r="C2782"/>
      <c r="D2782"/>
      <c r="E2782"/>
      <c r="F2782" s="22"/>
      <c r="G2782"/>
      <c r="H2782"/>
    </row>
    <row r="2783" spans="1:8" x14ac:dyDescent="0.2">
      <c r="A2783"/>
      <c r="B2783"/>
      <c r="C2783"/>
      <c r="D2783"/>
      <c r="E2783"/>
      <c r="F2783" s="22"/>
      <c r="G2783"/>
      <c r="H2783"/>
    </row>
    <row r="2784" spans="1:8" x14ac:dyDescent="0.2">
      <c r="A2784"/>
      <c r="B2784"/>
      <c r="C2784"/>
      <c r="D2784"/>
      <c r="E2784"/>
      <c r="F2784" s="22"/>
      <c r="G2784"/>
      <c r="H2784"/>
    </row>
    <row r="2785" spans="1:8" x14ac:dyDescent="0.2">
      <c r="A2785"/>
      <c r="B2785"/>
      <c r="C2785"/>
      <c r="D2785"/>
      <c r="E2785"/>
      <c r="F2785" s="22"/>
      <c r="G2785"/>
      <c r="H2785"/>
    </row>
    <row r="2786" spans="1:8" x14ac:dyDescent="0.2">
      <c r="A2786"/>
      <c r="B2786"/>
      <c r="C2786"/>
      <c r="D2786"/>
      <c r="E2786"/>
      <c r="F2786" s="22"/>
      <c r="G2786"/>
      <c r="H2786"/>
    </row>
    <row r="2787" spans="1:8" x14ac:dyDescent="0.2">
      <c r="A2787"/>
      <c r="B2787"/>
      <c r="C2787"/>
      <c r="D2787"/>
      <c r="E2787"/>
      <c r="F2787" s="22"/>
      <c r="G2787"/>
      <c r="H2787"/>
    </row>
    <row r="2788" spans="1:8" x14ac:dyDescent="0.2">
      <c r="A2788"/>
      <c r="B2788"/>
      <c r="C2788"/>
      <c r="D2788"/>
      <c r="E2788"/>
      <c r="F2788" s="22"/>
      <c r="G2788"/>
      <c r="H2788"/>
    </row>
    <row r="2789" spans="1:8" x14ac:dyDescent="0.2">
      <c r="A2789"/>
      <c r="B2789"/>
      <c r="C2789"/>
      <c r="D2789"/>
      <c r="E2789"/>
      <c r="F2789" s="22"/>
      <c r="G2789"/>
      <c r="H2789"/>
    </row>
    <row r="2790" spans="1:8" x14ac:dyDescent="0.2">
      <c r="A2790"/>
      <c r="B2790"/>
      <c r="C2790"/>
      <c r="D2790"/>
      <c r="E2790"/>
      <c r="F2790" s="22"/>
      <c r="G2790"/>
      <c r="H2790"/>
    </row>
    <row r="2791" spans="1:8" x14ac:dyDescent="0.2">
      <c r="A2791"/>
      <c r="B2791"/>
      <c r="C2791"/>
      <c r="D2791"/>
      <c r="E2791"/>
      <c r="F2791" s="22"/>
      <c r="G2791"/>
      <c r="H2791"/>
    </row>
    <row r="2792" spans="1:8" x14ac:dyDescent="0.2">
      <c r="A2792"/>
      <c r="B2792"/>
      <c r="C2792"/>
      <c r="D2792"/>
      <c r="E2792"/>
      <c r="F2792" s="22"/>
      <c r="G2792"/>
      <c r="H2792"/>
    </row>
    <row r="2793" spans="1:8" x14ac:dyDescent="0.2">
      <c r="A2793"/>
      <c r="B2793"/>
      <c r="C2793"/>
      <c r="D2793"/>
      <c r="E2793"/>
      <c r="F2793" s="22"/>
      <c r="G2793"/>
      <c r="H2793"/>
    </row>
    <row r="2794" spans="1:8" x14ac:dyDescent="0.2">
      <c r="A2794"/>
      <c r="B2794"/>
      <c r="C2794"/>
      <c r="D2794"/>
      <c r="E2794"/>
      <c r="F2794" s="22"/>
      <c r="G2794"/>
      <c r="H2794"/>
    </row>
    <row r="2795" spans="1:8" x14ac:dyDescent="0.2">
      <c r="A2795"/>
      <c r="B2795"/>
      <c r="C2795"/>
      <c r="D2795"/>
      <c r="E2795"/>
      <c r="F2795" s="22"/>
      <c r="G2795"/>
      <c r="H2795"/>
    </row>
    <row r="2796" spans="1:8" x14ac:dyDescent="0.2">
      <c r="A2796"/>
      <c r="B2796"/>
      <c r="C2796"/>
      <c r="D2796"/>
      <c r="E2796"/>
      <c r="F2796" s="22"/>
      <c r="G2796"/>
      <c r="H2796"/>
    </row>
    <row r="2797" spans="1:8" x14ac:dyDescent="0.2">
      <c r="A2797"/>
      <c r="B2797"/>
      <c r="C2797"/>
      <c r="D2797"/>
      <c r="E2797"/>
      <c r="F2797" s="22"/>
      <c r="G2797"/>
      <c r="H2797"/>
    </row>
    <row r="2798" spans="1:8" x14ac:dyDescent="0.2">
      <c r="A2798"/>
      <c r="B2798"/>
      <c r="C2798"/>
      <c r="D2798"/>
      <c r="E2798"/>
      <c r="F2798" s="22"/>
      <c r="G2798"/>
      <c r="H2798"/>
    </row>
    <row r="2799" spans="1:8" x14ac:dyDescent="0.2">
      <c r="A2799"/>
      <c r="B2799"/>
      <c r="C2799"/>
      <c r="D2799"/>
      <c r="E2799"/>
      <c r="F2799" s="22"/>
      <c r="G2799"/>
      <c r="H2799"/>
    </row>
    <row r="2800" spans="1:8" x14ac:dyDescent="0.2">
      <c r="A2800"/>
      <c r="B2800"/>
      <c r="C2800"/>
      <c r="D2800"/>
      <c r="E2800"/>
      <c r="F2800" s="22"/>
      <c r="G2800"/>
      <c r="H2800"/>
    </row>
    <row r="2801" spans="1:8" x14ac:dyDescent="0.2">
      <c r="A2801"/>
      <c r="B2801"/>
      <c r="C2801"/>
      <c r="D2801"/>
      <c r="E2801"/>
      <c r="F2801" s="22"/>
      <c r="G2801"/>
      <c r="H2801"/>
    </row>
    <row r="2802" spans="1:8" x14ac:dyDescent="0.2">
      <c r="A2802"/>
      <c r="B2802"/>
      <c r="C2802"/>
      <c r="D2802"/>
      <c r="E2802"/>
      <c r="F2802" s="22"/>
      <c r="G2802"/>
      <c r="H2802"/>
    </row>
    <row r="2803" spans="1:8" x14ac:dyDescent="0.2">
      <c r="A2803"/>
      <c r="B2803"/>
      <c r="C2803"/>
      <c r="D2803"/>
      <c r="E2803"/>
      <c r="F2803" s="22"/>
      <c r="G2803"/>
      <c r="H2803"/>
    </row>
    <row r="2804" spans="1:8" x14ac:dyDescent="0.2">
      <c r="A2804"/>
      <c r="B2804"/>
      <c r="C2804"/>
      <c r="D2804"/>
      <c r="E2804"/>
      <c r="F2804" s="22"/>
      <c r="G2804"/>
      <c r="H2804"/>
    </row>
    <row r="2805" spans="1:8" x14ac:dyDescent="0.2">
      <c r="A2805"/>
      <c r="B2805"/>
      <c r="C2805"/>
      <c r="D2805"/>
      <c r="E2805"/>
      <c r="F2805" s="22"/>
      <c r="G2805"/>
      <c r="H2805"/>
    </row>
    <row r="2806" spans="1:8" x14ac:dyDescent="0.2">
      <c r="A2806"/>
      <c r="B2806"/>
      <c r="C2806"/>
      <c r="D2806"/>
      <c r="E2806"/>
      <c r="F2806" s="22"/>
      <c r="G2806"/>
      <c r="H2806"/>
    </row>
    <row r="2807" spans="1:8" x14ac:dyDescent="0.2">
      <c r="A2807"/>
      <c r="B2807"/>
      <c r="C2807"/>
      <c r="D2807"/>
      <c r="E2807"/>
      <c r="F2807" s="22"/>
      <c r="G2807"/>
      <c r="H2807"/>
    </row>
    <row r="2808" spans="1:8" x14ac:dyDescent="0.2">
      <c r="A2808"/>
      <c r="B2808"/>
      <c r="C2808"/>
      <c r="D2808"/>
      <c r="E2808"/>
      <c r="F2808" s="22"/>
      <c r="G2808"/>
      <c r="H2808"/>
    </row>
    <row r="2809" spans="1:8" x14ac:dyDescent="0.2">
      <c r="A2809"/>
      <c r="B2809"/>
      <c r="C2809"/>
      <c r="D2809"/>
      <c r="E2809"/>
      <c r="F2809" s="22"/>
      <c r="G2809"/>
      <c r="H2809"/>
    </row>
    <row r="2810" spans="1:8" x14ac:dyDescent="0.2">
      <c r="A2810"/>
      <c r="B2810"/>
      <c r="C2810"/>
      <c r="D2810"/>
      <c r="E2810"/>
      <c r="F2810" s="22"/>
      <c r="G2810"/>
      <c r="H2810"/>
    </row>
    <row r="2811" spans="1:8" x14ac:dyDescent="0.2">
      <c r="A2811"/>
      <c r="B2811"/>
      <c r="C2811"/>
      <c r="D2811"/>
      <c r="E2811"/>
      <c r="F2811" s="22"/>
      <c r="G2811"/>
      <c r="H2811"/>
    </row>
    <row r="2812" spans="1:8" x14ac:dyDescent="0.2">
      <c r="A2812"/>
      <c r="B2812"/>
      <c r="C2812"/>
      <c r="D2812"/>
      <c r="E2812"/>
      <c r="F2812" s="22"/>
      <c r="G2812"/>
      <c r="H2812"/>
    </row>
    <row r="2813" spans="1:8" x14ac:dyDescent="0.2">
      <c r="A2813"/>
      <c r="B2813"/>
      <c r="C2813"/>
      <c r="D2813"/>
      <c r="E2813"/>
      <c r="F2813" s="22"/>
      <c r="G2813"/>
      <c r="H2813"/>
    </row>
    <row r="2814" spans="1:8" x14ac:dyDescent="0.2">
      <c r="A2814"/>
      <c r="B2814"/>
      <c r="C2814"/>
      <c r="D2814"/>
      <c r="E2814"/>
      <c r="F2814" s="22"/>
      <c r="G2814"/>
      <c r="H2814"/>
    </row>
    <row r="2815" spans="1:8" x14ac:dyDescent="0.2">
      <c r="A2815"/>
      <c r="B2815"/>
      <c r="C2815"/>
      <c r="D2815"/>
      <c r="E2815"/>
      <c r="F2815" s="22"/>
      <c r="G2815"/>
      <c r="H2815"/>
    </row>
    <row r="2816" spans="1:8" x14ac:dyDescent="0.2">
      <c r="A2816"/>
      <c r="B2816"/>
      <c r="C2816"/>
      <c r="D2816"/>
      <c r="E2816"/>
      <c r="F2816" s="22"/>
      <c r="G2816"/>
      <c r="H2816"/>
    </row>
    <row r="2817" spans="1:8" x14ac:dyDescent="0.2">
      <c r="A2817"/>
      <c r="B2817"/>
      <c r="C2817"/>
      <c r="D2817"/>
      <c r="E2817"/>
      <c r="F2817" s="22"/>
      <c r="G2817"/>
      <c r="H2817"/>
    </row>
    <row r="2818" spans="1:8" x14ac:dyDescent="0.2">
      <c r="A2818"/>
      <c r="B2818"/>
      <c r="C2818"/>
      <c r="D2818"/>
      <c r="E2818"/>
      <c r="F2818" s="22"/>
      <c r="G2818"/>
      <c r="H2818"/>
    </row>
    <row r="2819" spans="1:8" x14ac:dyDescent="0.2">
      <c r="A2819"/>
      <c r="B2819"/>
      <c r="C2819"/>
      <c r="D2819"/>
      <c r="E2819"/>
      <c r="F2819" s="22"/>
      <c r="G2819"/>
      <c r="H2819"/>
    </row>
    <row r="2820" spans="1:8" x14ac:dyDescent="0.2">
      <c r="A2820"/>
      <c r="B2820"/>
      <c r="C2820"/>
      <c r="D2820"/>
      <c r="E2820"/>
      <c r="F2820" s="22"/>
      <c r="G2820"/>
      <c r="H2820"/>
    </row>
    <row r="2821" spans="1:8" x14ac:dyDescent="0.2">
      <c r="A2821"/>
      <c r="B2821"/>
      <c r="C2821"/>
      <c r="D2821"/>
      <c r="E2821"/>
      <c r="F2821" s="22"/>
      <c r="G2821"/>
      <c r="H2821"/>
    </row>
    <row r="2822" spans="1:8" x14ac:dyDescent="0.2">
      <c r="A2822"/>
      <c r="B2822"/>
      <c r="C2822"/>
      <c r="D2822"/>
      <c r="E2822"/>
      <c r="F2822" s="22"/>
      <c r="G2822"/>
      <c r="H2822"/>
    </row>
    <row r="2823" spans="1:8" x14ac:dyDescent="0.2">
      <c r="A2823"/>
      <c r="B2823"/>
      <c r="C2823"/>
      <c r="D2823"/>
      <c r="E2823"/>
      <c r="F2823" s="22"/>
      <c r="G2823"/>
      <c r="H2823"/>
    </row>
    <row r="2824" spans="1:8" x14ac:dyDescent="0.2">
      <c r="A2824"/>
      <c r="B2824"/>
      <c r="C2824"/>
      <c r="D2824"/>
      <c r="E2824"/>
      <c r="F2824" s="22"/>
      <c r="G2824"/>
      <c r="H2824"/>
    </row>
    <row r="2825" spans="1:8" x14ac:dyDescent="0.2">
      <c r="A2825"/>
      <c r="B2825"/>
      <c r="C2825"/>
      <c r="D2825"/>
      <c r="E2825"/>
      <c r="F2825" s="22"/>
      <c r="G2825"/>
      <c r="H2825"/>
    </row>
    <row r="2826" spans="1:8" x14ac:dyDescent="0.2">
      <c r="A2826"/>
      <c r="B2826"/>
      <c r="C2826"/>
      <c r="D2826"/>
      <c r="E2826"/>
      <c r="F2826" s="22"/>
      <c r="G2826"/>
      <c r="H2826"/>
    </row>
    <row r="2827" spans="1:8" x14ac:dyDescent="0.2">
      <c r="A2827"/>
      <c r="B2827"/>
      <c r="C2827"/>
      <c r="D2827"/>
      <c r="E2827"/>
      <c r="F2827" s="22"/>
      <c r="G2827"/>
      <c r="H2827"/>
    </row>
    <row r="2828" spans="1:8" x14ac:dyDescent="0.2">
      <c r="A2828"/>
      <c r="B2828"/>
      <c r="C2828"/>
      <c r="D2828"/>
      <c r="E2828"/>
      <c r="F2828" s="22"/>
      <c r="G2828"/>
      <c r="H2828"/>
    </row>
    <row r="2829" spans="1:8" x14ac:dyDescent="0.2">
      <c r="A2829"/>
      <c r="B2829"/>
      <c r="C2829"/>
      <c r="D2829"/>
      <c r="E2829"/>
      <c r="F2829" s="22"/>
      <c r="G2829"/>
      <c r="H2829"/>
    </row>
    <row r="2830" spans="1:8" x14ac:dyDescent="0.2">
      <c r="A2830"/>
      <c r="B2830"/>
      <c r="C2830"/>
      <c r="D2830"/>
      <c r="E2830"/>
      <c r="F2830" s="22"/>
      <c r="G2830"/>
      <c r="H2830"/>
    </row>
    <row r="2831" spans="1:8" x14ac:dyDescent="0.2">
      <c r="A2831"/>
      <c r="B2831"/>
      <c r="C2831"/>
      <c r="D2831"/>
      <c r="E2831"/>
      <c r="F2831" s="22"/>
      <c r="G2831"/>
      <c r="H2831"/>
    </row>
    <row r="2832" spans="1:8" x14ac:dyDescent="0.2">
      <c r="A2832"/>
      <c r="B2832"/>
      <c r="C2832"/>
      <c r="D2832"/>
      <c r="E2832"/>
      <c r="F2832" s="22"/>
      <c r="G2832"/>
      <c r="H2832"/>
    </row>
    <row r="2833" spans="1:8" x14ac:dyDescent="0.2">
      <c r="A2833"/>
      <c r="B2833"/>
      <c r="C2833"/>
      <c r="D2833"/>
      <c r="E2833"/>
      <c r="F2833" s="22"/>
      <c r="G2833"/>
      <c r="H2833"/>
    </row>
    <row r="2834" spans="1:8" x14ac:dyDescent="0.2">
      <c r="A2834"/>
      <c r="B2834"/>
      <c r="C2834"/>
      <c r="D2834"/>
      <c r="E2834"/>
      <c r="F2834" s="22"/>
      <c r="G2834"/>
      <c r="H2834"/>
    </row>
    <row r="2835" spans="1:8" x14ac:dyDescent="0.2">
      <c r="A2835"/>
      <c r="B2835"/>
      <c r="C2835"/>
      <c r="D2835"/>
      <c r="E2835"/>
      <c r="F2835" s="22"/>
      <c r="G2835"/>
      <c r="H2835"/>
    </row>
    <row r="2836" spans="1:8" x14ac:dyDescent="0.2">
      <c r="A2836"/>
      <c r="B2836"/>
      <c r="C2836"/>
      <c r="D2836"/>
      <c r="E2836"/>
      <c r="F2836" s="22"/>
      <c r="G2836"/>
      <c r="H2836"/>
    </row>
    <row r="2837" spans="1:8" x14ac:dyDescent="0.2">
      <c r="A2837"/>
      <c r="B2837"/>
      <c r="C2837"/>
      <c r="D2837"/>
      <c r="E2837"/>
      <c r="F2837" s="22"/>
      <c r="G2837"/>
      <c r="H2837"/>
    </row>
    <row r="2838" spans="1:8" x14ac:dyDescent="0.2">
      <c r="A2838"/>
      <c r="B2838"/>
      <c r="C2838"/>
      <c r="D2838"/>
      <c r="E2838"/>
      <c r="F2838" s="22"/>
      <c r="G2838"/>
      <c r="H2838"/>
    </row>
    <row r="2839" spans="1:8" x14ac:dyDescent="0.2">
      <c r="A2839"/>
      <c r="B2839"/>
      <c r="C2839"/>
      <c r="D2839"/>
      <c r="E2839"/>
      <c r="F2839" s="22"/>
      <c r="G2839"/>
      <c r="H2839"/>
    </row>
    <row r="2840" spans="1:8" x14ac:dyDescent="0.2">
      <c r="A2840"/>
      <c r="B2840"/>
      <c r="C2840"/>
      <c r="D2840"/>
      <c r="E2840"/>
      <c r="F2840" s="22"/>
      <c r="G2840"/>
      <c r="H2840"/>
    </row>
    <row r="2841" spans="1:8" x14ac:dyDescent="0.2">
      <c r="A2841"/>
      <c r="B2841"/>
      <c r="C2841"/>
      <c r="D2841"/>
      <c r="E2841"/>
      <c r="F2841" s="22"/>
      <c r="G2841"/>
      <c r="H2841"/>
    </row>
    <row r="2842" spans="1:8" x14ac:dyDescent="0.2">
      <c r="A2842"/>
      <c r="B2842"/>
      <c r="C2842"/>
      <c r="D2842"/>
      <c r="E2842"/>
      <c r="F2842" s="22"/>
      <c r="G2842"/>
      <c r="H2842"/>
    </row>
    <row r="2843" spans="1:8" x14ac:dyDescent="0.2">
      <c r="A2843"/>
      <c r="B2843"/>
      <c r="C2843"/>
      <c r="D2843"/>
      <c r="E2843"/>
      <c r="F2843" s="22"/>
      <c r="G2843"/>
      <c r="H2843"/>
    </row>
    <row r="2844" spans="1:8" x14ac:dyDescent="0.2">
      <c r="A2844"/>
      <c r="B2844"/>
      <c r="C2844"/>
      <c r="D2844"/>
      <c r="E2844"/>
      <c r="F2844" s="22"/>
      <c r="G2844"/>
      <c r="H2844"/>
    </row>
    <row r="2845" spans="1:8" x14ac:dyDescent="0.2">
      <c r="A2845"/>
      <c r="B2845"/>
      <c r="C2845"/>
      <c r="D2845"/>
      <c r="E2845"/>
      <c r="F2845" s="22"/>
      <c r="G2845"/>
      <c r="H2845"/>
    </row>
    <row r="2846" spans="1:8" x14ac:dyDescent="0.2">
      <c r="A2846"/>
      <c r="B2846"/>
      <c r="C2846"/>
      <c r="D2846"/>
      <c r="E2846"/>
      <c r="F2846" s="22"/>
      <c r="G2846"/>
      <c r="H2846"/>
    </row>
    <row r="2847" spans="1:8" x14ac:dyDescent="0.2">
      <c r="A2847"/>
      <c r="B2847"/>
      <c r="C2847"/>
      <c r="D2847"/>
      <c r="E2847"/>
      <c r="F2847" s="22"/>
      <c r="G2847"/>
      <c r="H2847"/>
    </row>
    <row r="2848" spans="1:8" x14ac:dyDescent="0.2">
      <c r="A2848"/>
      <c r="B2848"/>
      <c r="C2848"/>
      <c r="D2848"/>
      <c r="E2848"/>
      <c r="F2848" s="22"/>
      <c r="G2848"/>
      <c r="H2848"/>
    </row>
    <row r="2849" spans="1:8" x14ac:dyDescent="0.2">
      <c r="A2849"/>
      <c r="B2849"/>
      <c r="C2849"/>
      <c r="D2849"/>
      <c r="E2849"/>
      <c r="F2849" s="22"/>
      <c r="G2849"/>
      <c r="H2849"/>
    </row>
    <row r="2850" spans="1:8" x14ac:dyDescent="0.2">
      <c r="A2850"/>
      <c r="B2850"/>
      <c r="C2850"/>
      <c r="D2850"/>
      <c r="E2850"/>
      <c r="F2850" s="22"/>
      <c r="G2850"/>
      <c r="H2850"/>
    </row>
    <row r="2851" spans="1:8" x14ac:dyDescent="0.2">
      <c r="A2851"/>
      <c r="B2851"/>
      <c r="C2851"/>
      <c r="D2851"/>
      <c r="E2851"/>
      <c r="F2851" s="22"/>
      <c r="G2851"/>
      <c r="H2851"/>
    </row>
    <row r="2852" spans="1:8" x14ac:dyDescent="0.2">
      <c r="A2852"/>
      <c r="B2852"/>
      <c r="C2852"/>
      <c r="D2852"/>
      <c r="E2852"/>
      <c r="F2852" s="22"/>
      <c r="G2852"/>
      <c r="H2852"/>
    </row>
    <row r="2853" spans="1:8" x14ac:dyDescent="0.2">
      <c r="A2853"/>
      <c r="B2853"/>
      <c r="C2853"/>
      <c r="D2853"/>
      <c r="E2853"/>
      <c r="F2853" s="22"/>
      <c r="G2853"/>
      <c r="H2853"/>
    </row>
    <row r="2854" spans="1:8" x14ac:dyDescent="0.2">
      <c r="A2854"/>
      <c r="B2854"/>
      <c r="C2854"/>
      <c r="D2854"/>
      <c r="E2854"/>
      <c r="F2854" s="22"/>
      <c r="G2854"/>
      <c r="H2854"/>
    </row>
    <row r="2855" spans="1:8" x14ac:dyDescent="0.2">
      <c r="A2855"/>
      <c r="B2855"/>
      <c r="C2855"/>
      <c r="D2855"/>
      <c r="E2855"/>
      <c r="F2855" s="22"/>
      <c r="G2855"/>
      <c r="H2855"/>
    </row>
    <row r="2856" spans="1:8" x14ac:dyDescent="0.2">
      <c r="A2856"/>
      <c r="B2856"/>
      <c r="C2856"/>
      <c r="D2856"/>
      <c r="E2856"/>
      <c r="F2856" s="22"/>
      <c r="G2856"/>
      <c r="H2856"/>
    </row>
    <row r="2857" spans="1:8" x14ac:dyDescent="0.2">
      <c r="A2857"/>
      <c r="B2857"/>
      <c r="C2857"/>
      <c r="D2857"/>
      <c r="E2857"/>
      <c r="F2857" s="22"/>
      <c r="G2857"/>
      <c r="H2857"/>
    </row>
    <row r="2858" spans="1:8" x14ac:dyDescent="0.2">
      <c r="A2858"/>
      <c r="B2858"/>
      <c r="C2858"/>
      <c r="D2858"/>
      <c r="E2858"/>
      <c r="F2858" s="22"/>
      <c r="G2858"/>
      <c r="H2858"/>
    </row>
    <row r="2859" spans="1:8" x14ac:dyDescent="0.2">
      <c r="A2859"/>
      <c r="B2859"/>
      <c r="C2859"/>
      <c r="D2859"/>
      <c r="E2859"/>
      <c r="F2859" s="22"/>
      <c r="G2859"/>
      <c r="H2859"/>
    </row>
    <row r="2860" spans="1:8" x14ac:dyDescent="0.2">
      <c r="A2860"/>
      <c r="B2860"/>
      <c r="C2860"/>
      <c r="D2860"/>
      <c r="E2860"/>
      <c r="F2860" s="22"/>
      <c r="G2860"/>
      <c r="H2860"/>
    </row>
    <row r="2861" spans="1:8" x14ac:dyDescent="0.2">
      <c r="A2861"/>
      <c r="B2861"/>
      <c r="C2861"/>
      <c r="D2861"/>
      <c r="E2861"/>
      <c r="F2861" s="22"/>
      <c r="G2861"/>
      <c r="H2861"/>
    </row>
    <row r="2862" spans="1:8" x14ac:dyDescent="0.2">
      <c r="A2862"/>
      <c r="B2862"/>
      <c r="C2862"/>
      <c r="D2862"/>
      <c r="E2862"/>
      <c r="F2862" s="22"/>
      <c r="G2862"/>
      <c r="H2862"/>
    </row>
    <row r="2863" spans="1:8" x14ac:dyDescent="0.2">
      <c r="A2863"/>
      <c r="B2863"/>
      <c r="C2863"/>
      <c r="D2863"/>
      <c r="E2863"/>
      <c r="F2863" s="22"/>
      <c r="G2863"/>
      <c r="H2863"/>
    </row>
    <row r="2864" spans="1:8" x14ac:dyDescent="0.2">
      <c r="A2864"/>
      <c r="B2864"/>
      <c r="C2864"/>
      <c r="D2864"/>
      <c r="E2864"/>
      <c r="F2864" s="22"/>
      <c r="G2864"/>
      <c r="H2864"/>
    </row>
    <row r="2865" spans="1:8" x14ac:dyDescent="0.2">
      <c r="A2865"/>
      <c r="B2865"/>
      <c r="C2865"/>
      <c r="D2865"/>
      <c r="E2865"/>
      <c r="F2865" s="22"/>
      <c r="G2865"/>
      <c r="H2865"/>
    </row>
    <row r="2866" spans="1:8" x14ac:dyDescent="0.2">
      <c r="A2866"/>
      <c r="B2866"/>
      <c r="C2866"/>
      <c r="D2866"/>
      <c r="E2866"/>
      <c r="F2866" s="22"/>
      <c r="G2866"/>
      <c r="H2866"/>
    </row>
    <row r="2867" spans="1:8" x14ac:dyDescent="0.2">
      <c r="A2867"/>
      <c r="B2867"/>
      <c r="C2867"/>
      <c r="D2867"/>
      <c r="E2867"/>
      <c r="F2867" s="22"/>
      <c r="G2867"/>
      <c r="H2867"/>
    </row>
    <row r="2868" spans="1:8" x14ac:dyDescent="0.2">
      <c r="A2868"/>
      <c r="B2868"/>
      <c r="C2868"/>
      <c r="D2868"/>
      <c r="E2868"/>
      <c r="F2868" s="22"/>
      <c r="G2868"/>
      <c r="H2868"/>
    </row>
    <row r="2869" spans="1:8" x14ac:dyDescent="0.2">
      <c r="A2869"/>
      <c r="B2869"/>
      <c r="C2869"/>
      <c r="D2869"/>
      <c r="E2869"/>
      <c r="F2869" s="22"/>
      <c r="G2869"/>
      <c r="H2869"/>
    </row>
    <row r="2870" spans="1:8" x14ac:dyDescent="0.2">
      <c r="A2870"/>
      <c r="B2870"/>
      <c r="C2870"/>
      <c r="D2870"/>
      <c r="E2870"/>
      <c r="F2870" s="22"/>
      <c r="G2870"/>
      <c r="H2870"/>
    </row>
    <row r="2871" spans="1:8" x14ac:dyDescent="0.2">
      <c r="A2871"/>
      <c r="B2871"/>
      <c r="C2871"/>
      <c r="D2871"/>
      <c r="E2871"/>
      <c r="F2871" s="22"/>
      <c r="G2871"/>
      <c r="H2871"/>
    </row>
    <row r="2872" spans="1:8" x14ac:dyDescent="0.2">
      <c r="A2872"/>
      <c r="B2872"/>
      <c r="C2872"/>
      <c r="D2872"/>
      <c r="E2872"/>
      <c r="F2872" s="22"/>
      <c r="G2872"/>
      <c r="H2872"/>
    </row>
    <row r="2873" spans="1:8" x14ac:dyDescent="0.2">
      <c r="A2873"/>
      <c r="B2873"/>
      <c r="C2873"/>
      <c r="D2873"/>
      <c r="E2873"/>
      <c r="F2873" s="22"/>
      <c r="G2873"/>
      <c r="H2873"/>
    </row>
    <row r="2874" spans="1:8" x14ac:dyDescent="0.2">
      <c r="A2874"/>
      <c r="B2874"/>
      <c r="C2874"/>
      <c r="D2874"/>
      <c r="E2874"/>
      <c r="F2874" s="22"/>
      <c r="G2874"/>
      <c r="H2874"/>
    </row>
    <row r="2875" spans="1:8" x14ac:dyDescent="0.2">
      <c r="A2875"/>
      <c r="B2875"/>
      <c r="C2875"/>
      <c r="D2875"/>
      <c r="E2875"/>
      <c r="F2875" s="22"/>
      <c r="G2875"/>
      <c r="H2875"/>
    </row>
    <row r="2876" spans="1:8" x14ac:dyDescent="0.2">
      <c r="A2876"/>
      <c r="B2876"/>
      <c r="C2876"/>
      <c r="D2876"/>
      <c r="E2876"/>
      <c r="F2876" s="22"/>
      <c r="G2876"/>
      <c r="H2876"/>
    </row>
    <row r="2877" spans="1:8" x14ac:dyDescent="0.2">
      <c r="A2877"/>
      <c r="B2877"/>
      <c r="C2877"/>
      <c r="D2877"/>
      <c r="E2877"/>
      <c r="F2877" s="22"/>
      <c r="G2877"/>
      <c r="H2877"/>
    </row>
    <row r="2878" spans="1:8" x14ac:dyDescent="0.2">
      <c r="A2878"/>
      <c r="B2878"/>
      <c r="C2878"/>
      <c r="D2878"/>
      <c r="E2878"/>
      <c r="F2878" s="22"/>
      <c r="G2878"/>
      <c r="H2878"/>
    </row>
    <row r="2879" spans="1:8" x14ac:dyDescent="0.2">
      <c r="A2879"/>
      <c r="B2879"/>
      <c r="C2879"/>
      <c r="D2879"/>
      <c r="E2879"/>
      <c r="F2879" s="22"/>
      <c r="G2879"/>
      <c r="H2879"/>
    </row>
    <row r="2880" spans="1:8" x14ac:dyDescent="0.2">
      <c r="A2880"/>
      <c r="B2880"/>
      <c r="C2880"/>
      <c r="D2880"/>
      <c r="E2880"/>
      <c r="F2880" s="22"/>
      <c r="G2880"/>
      <c r="H2880"/>
    </row>
    <row r="2881" spans="1:8" x14ac:dyDescent="0.2">
      <c r="A2881"/>
      <c r="B2881"/>
      <c r="C2881"/>
      <c r="D2881"/>
      <c r="E2881"/>
      <c r="F2881" s="22"/>
      <c r="G2881"/>
      <c r="H2881"/>
    </row>
    <row r="2882" spans="1:8" x14ac:dyDescent="0.2">
      <c r="A2882"/>
      <c r="B2882"/>
      <c r="C2882"/>
      <c r="D2882"/>
      <c r="E2882"/>
      <c r="F2882" s="22"/>
      <c r="G2882"/>
      <c r="H2882"/>
    </row>
    <row r="2883" spans="1:8" x14ac:dyDescent="0.2">
      <c r="A2883"/>
      <c r="B2883"/>
      <c r="C2883"/>
      <c r="D2883"/>
      <c r="E2883"/>
      <c r="F2883" s="22"/>
      <c r="G2883"/>
      <c r="H2883"/>
    </row>
    <row r="2884" spans="1:8" x14ac:dyDescent="0.2">
      <c r="A2884"/>
      <c r="B2884"/>
      <c r="C2884"/>
      <c r="D2884"/>
      <c r="E2884"/>
      <c r="F2884" s="22"/>
      <c r="G2884"/>
      <c r="H2884"/>
    </row>
    <row r="2885" spans="1:8" x14ac:dyDescent="0.2">
      <c r="A2885"/>
      <c r="B2885"/>
      <c r="C2885"/>
      <c r="D2885"/>
      <c r="E2885"/>
      <c r="F2885" s="22"/>
      <c r="G2885"/>
      <c r="H2885"/>
    </row>
    <row r="2886" spans="1:8" x14ac:dyDescent="0.2">
      <c r="A2886"/>
      <c r="B2886"/>
      <c r="C2886"/>
      <c r="D2886"/>
      <c r="E2886"/>
      <c r="F2886" s="22"/>
      <c r="G2886"/>
      <c r="H2886"/>
    </row>
    <row r="2887" spans="1:8" x14ac:dyDescent="0.2">
      <c r="A2887"/>
      <c r="B2887"/>
      <c r="C2887"/>
      <c r="D2887"/>
      <c r="E2887"/>
      <c r="F2887" s="22"/>
      <c r="G2887"/>
      <c r="H2887"/>
    </row>
    <row r="2888" spans="1:8" x14ac:dyDescent="0.2">
      <c r="A2888"/>
      <c r="B2888"/>
      <c r="C2888"/>
      <c r="D2888"/>
      <c r="E2888"/>
      <c r="F2888" s="22"/>
      <c r="G2888"/>
      <c r="H2888"/>
    </row>
    <row r="2889" spans="1:8" x14ac:dyDescent="0.2">
      <c r="A2889"/>
      <c r="B2889"/>
      <c r="C2889"/>
      <c r="D2889"/>
      <c r="E2889"/>
      <c r="F2889" s="22"/>
      <c r="G2889"/>
      <c r="H2889"/>
    </row>
    <row r="2890" spans="1:8" x14ac:dyDescent="0.2">
      <c r="A2890"/>
      <c r="B2890"/>
      <c r="C2890"/>
      <c r="D2890"/>
      <c r="E2890"/>
      <c r="F2890" s="22"/>
      <c r="G2890"/>
      <c r="H2890"/>
    </row>
    <row r="2891" spans="1:8" x14ac:dyDescent="0.2">
      <c r="A2891"/>
      <c r="B2891"/>
      <c r="C2891"/>
      <c r="D2891"/>
      <c r="E2891"/>
      <c r="F2891" s="22"/>
      <c r="G2891"/>
      <c r="H2891"/>
    </row>
    <row r="2892" spans="1:8" x14ac:dyDescent="0.2">
      <c r="A2892"/>
      <c r="B2892"/>
      <c r="C2892"/>
      <c r="D2892"/>
      <c r="E2892"/>
      <c r="F2892" s="22"/>
      <c r="G2892"/>
      <c r="H2892"/>
    </row>
    <row r="2893" spans="1:8" x14ac:dyDescent="0.2">
      <c r="A2893"/>
      <c r="B2893"/>
      <c r="C2893"/>
      <c r="D2893"/>
      <c r="E2893"/>
      <c r="F2893" s="22"/>
      <c r="G2893"/>
      <c r="H2893"/>
    </row>
    <row r="2894" spans="1:8" x14ac:dyDescent="0.2">
      <c r="A2894"/>
      <c r="B2894"/>
      <c r="C2894"/>
      <c r="D2894"/>
      <c r="E2894"/>
      <c r="F2894" s="22"/>
      <c r="G2894"/>
      <c r="H2894"/>
    </row>
    <row r="2895" spans="1:8" x14ac:dyDescent="0.2">
      <c r="A2895"/>
      <c r="B2895"/>
      <c r="C2895"/>
      <c r="D2895"/>
      <c r="E2895"/>
      <c r="F2895" s="22"/>
      <c r="G2895"/>
      <c r="H2895"/>
    </row>
    <row r="2896" spans="1:8" x14ac:dyDescent="0.2">
      <c r="A2896"/>
      <c r="B2896"/>
      <c r="C2896"/>
      <c r="D2896"/>
      <c r="E2896"/>
      <c r="F2896" s="22"/>
      <c r="G2896"/>
      <c r="H2896"/>
    </row>
    <row r="2897" spans="1:8" x14ac:dyDescent="0.2">
      <c r="A2897"/>
      <c r="B2897"/>
      <c r="C2897"/>
      <c r="D2897"/>
      <c r="E2897"/>
      <c r="F2897" s="22"/>
      <c r="G2897"/>
      <c r="H2897"/>
    </row>
    <row r="2898" spans="1:8" x14ac:dyDescent="0.2">
      <c r="A2898"/>
      <c r="B2898"/>
      <c r="C2898"/>
      <c r="D2898"/>
      <c r="E2898"/>
      <c r="F2898" s="22"/>
      <c r="G2898"/>
      <c r="H2898"/>
    </row>
    <row r="2899" spans="1:8" x14ac:dyDescent="0.2">
      <c r="A2899"/>
      <c r="B2899"/>
      <c r="C2899"/>
      <c r="D2899"/>
      <c r="E2899"/>
      <c r="F2899" s="22"/>
      <c r="G2899"/>
      <c r="H2899"/>
    </row>
    <row r="2900" spans="1:8" x14ac:dyDescent="0.2">
      <c r="A2900"/>
      <c r="B2900"/>
      <c r="C2900"/>
      <c r="D2900"/>
      <c r="E2900"/>
      <c r="F2900" s="22"/>
      <c r="G2900"/>
      <c r="H2900"/>
    </row>
    <row r="2901" spans="1:8" x14ac:dyDescent="0.2">
      <c r="A2901"/>
      <c r="B2901"/>
      <c r="C2901"/>
      <c r="D2901"/>
      <c r="E2901"/>
      <c r="F2901" s="22"/>
      <c r="G2901"/>
      <c r="H2901"/>
    </row>
    <row r="2902" spans="1:8" x14ac:dyDescent="0.2">
      <c r="A2902"/>
      <c r="B2902"/>
      <c r="C2902"/>
      <c r="D2902"/>
      <c r="E2902"/>
      <c r="F2902" s="22"/>
      <c r="G2902"/>
      <c r="H2902"/>
    </row>
    <row r="2903" spans="1:8" x14ac:dyDescent="0.2">
      <c r="A2903"/>
      <c r="B2903"/>
      <c r="C2903"/>
      <c r="D2903"/>
      <c r="E2903"/>
      <c r="F2903" s="22"/>
      <c r="G2903"/>
      <c r="H2903"/>
    </row>
    <row r="2904" spans="1:8" x14ac:dyDescent="0.2">
      <c r="A2904"/>
      <c r="B2904"/>
      <c r="C2904"/>
      <c r="D2904"/>
      <c r="E2904"/>
      <c r="F2904" s="22"/>
      <c r="G2904"/>
      <c r="H2904"/>
    </row>
    <row r="2905" spans="1:8" x14ac:dyDescent="0.2">
      <c r="A2905"/>
      <c r="B2905"/>
      <c r="C2905"/>
      <c r="D2905"/>
      <c r="E2905"/>
      <c r="F2905" s="22"/>
      <c r="G2905"/>
      <c r="H2905"/>
    </row>
    <row r="2906" spans="1:8" x14ac:dyDescent="0.2">
      <c r="A2906"/>
      <c r="B2906"/>
      <c r="C2906"/>
      <c r="D2906"/>
      <c r="E2906"/>
      <c r="F2906" s="22"/>
      <c r="G2906"/>
      <c r="H2906"/>
    </row>
    <row r="2907" spans="1:8" x14ac:dyDescent="0.2">
      <c r="A2907"/>
      <c r="B2907"/>
      <c r="C2907"/>
      <c r="D2907"/>
      <c r="E2907"/>
      <c r="F2907" s="22"/>
      <c r="G2907"/>
      <c r="H2907"/>
    </row>
    <row r="2908" spans="1:8" x14ac:dyDescent="0.2">
      <c r="A2908"/>
      <c r="B2908"/>
      <c r="C2908"/>
      <c r="D2908"/>
      <c r="E2908"/>
      <c r="F2908" s="22"/>
      <c r="G2908"/>
      <c r="H2908"/>
    </row>
    <row r="2909" spans="1:8" x14ac:dyDescent="0.2">
      <c r="A2909"/>
      <c r="B2909"/>
      <c r="C2909"/>
      <c r="D2909"/>
      <c r="E2909"/>
      <c r="F2909" s="22"/>
      <c r="G2909"/>
      <c r="H2909"/>
    </row>
    <row r="2910" spans="1:8" x14ac:dyDescent="0.2">
      <c r="A2910"/>
      <c r="B2910"/>
      <c r="C2910"/>
      <c r="D2910"/>
      <c r="E2910"/>
      <c r="F2910" s="22"/>
      <c r="G2910"/>
      <c r="H2910"/>
    </row>
    <row r="2911" spans="1:8" x14ac:dyDescent="0.2">
      <c r="A2911"/>
      <c r="B2911"/>
      <c r="C2911"/>
      <c r="D2911"/>
      <c r="E2911"/>
      <c r="F2911" s="22"/>
      <c r="G2911"/>
      <c r="H2911"/>
    </row>
    <row r="2912" spans="1:8" x14ac:dyDescent="0.2">
      <c r="A2912"/>
      <c r="B2912"/>
      <c r="C2912"/>
      <c r="D2912"/>
      <c r="E2912"/>
      <c r="F2912" s="22"/>
      <c r="G2912"/>
      <c r="H2912"/>
    </row>
    <row r="2913" spans="1:8" x14ac:dyDescent="0.2">
      <c r="A2913"/>
      <c r="B2913"/>
      <c r="C2913"/>
      <c r="D2913"/>
      <c r="E2913"/>
      <c r="F2913" s="22"/>
      <c r="G2913"/>
      <c r="H2913"/>
    </row>
    <row r="2914" spans="1:8" x14ac:dyDescent="0.2">
      <c r="A2914"/>
      <c r="B2914"/>
      <c r="C2914"/>
      <c r="D2914"/>
      <c r="E2914"/>
      <c r="F2914" s="22"/>
      <c r="G2914"/>
      <c r="H2914"/>
    </row>
    <row r="2915" spans="1:8" x14ac:dyDescent="0.2">
      <c r="A2915"/>
      <c r="B2915"/>
      <c r="C2915"/>
      <c r="D2915"/>
      <c r="E2915"/>
      <c r="F2915" s="22"/>
      <c r="G2915"/>
      <c r="H2915"/>
    </row>
    <row r="2916" spans="1:8" x14ac:dyDescent="0.2">
      <c r="A2916"/>
      <c r="B2916"/>
      <c r="C2916"/>
      <c r="D2916"/>
      <c r="E2916"/>
      <c r="F2916" s="22"/>
      <c r="G2916"/>
      <c r="H2916"/>
    </row>
    <row r="2917" spans="1:8" x14ac:dyDescent="0.2">
      <c r="A2917"/>
      <c r="B2917"/>
      <c r="C2917"/>
      <c r="D2917"/>
      <c r="E2917"/>
      <c r="F2917" s="22"/>
      <c r="G2917"/>
      <c r="H2917"/>
    </row>
    <row r="2918" spans="1:8" x14ac:dyDescent="0.2">
      <c r="A2918"/>
      <c r="B2918"/>
      <c r="C2918"/>
      <c r="D2918"/>
      <c r="E2918"/>
      <c r="F2918" s="22"/>
      <c r="G2918"/>
      <c r="H2918"/>
    </row>
    <row r="2919" spans="1:8" x14ac:dyDescent="0.2">
      <c r="A2919"/>
      <c r="B2919"/>
      <c r="C2919"/>
      <c r="D2919"/>
      <c r="E2919"/>
      <c r="F2919" s="22"/>
      <c r="G2919"/>
      <c r="H2919"/>
    </row>
    <row r="2920" spans="1:8" x14ac:dyDescent="0.2">
      <c r="A2920"/>
      <c r="B2920"/>
      <c r="C2920"/>
      <c r="D2920"/>
      <c r="E2920"/>
      <c r="F2920" s="22"/>
      <c r="G2920"/>
      <c r="H2920"/>
    </row>
    <row r="2921" spans="1:8" x14ac:dyDescent="0.2">
      <c r="A2921"/>
      <c r="B2921"/>
      <c r="C2921"/>
      <c r="D2921"/>
      <c r="E2921"/>
      <c r="F2921" s="22"/>
      <c r="G2921"/>
      <c r="H2921"/>
    </row>
    <row r="2922" spans="1:8" x14ac:dyDescent="0.2">
      <c r="A2922"/>
      <c r="B2922"/>
      <c r="C2922"/>
      <c r="D2922"/>
      <c r="E2922"/>
      <c r="F2922" s="22"/>
      <c r="G2922"/>
      <c r="H2922"/>
    </row>
    <row r="2923" spans="1:8" x14ac:dyDescent="0.2">
      <c r="A2923"/>
      <c r="B2923"/>
      <c r="C2923"/>
      <c r="D2923"/>
      <c r="E2923"/>
      <c r="F2923" s="22"/>
      <c r="G2923"/>
      <c r="H2923"/>
    </row>
    <row r="2924" spans="1:8" x14ac:dyDescent="0.2">
      <c r="A2924"/>
      <c r="B2924"/>
      <c r="C2924"/>
      <c r="D2924"/>
      <c r="E2924"/>
      <c r="F2924" s="22"/>
      <c r="G2924"/>
      <c r="H2924"/>
    </row>
    <row r="2925" spans="1:8" x14ac:dyDescent="0.2">
      <c r="A2925"/>
      <c r="B2925"/>
      <c r="C2925"/>
      <c r="D2925"/>
      <c r="E2925"/>
      <c r="F2925" s="22"/>
      <c r="G2925"/>
      <c r="H2925"/>
    </row>
    <row r="2926" spans="1:8" x14ac:dyDescent="0.2">
      <c r="A2926"/>
      <c r="B2926"/>
      <c r="C2926"/>
      <c r="D2926"/>
      <c r="E2926"/>
      <c r="F2926" s="22"/>
      <c r="G2926"/>
      <c r="H2926"/>
    </row>
    <row r="2927" spans="1:8" x14ac:dyDescent="0.2">
      <c r="A2927"/>
      <c r="B2927"/>
      <c r="C2927"/>
      <c r="D2927"/>
      <c r="E2927"/>
      <c r="F2927" s="22"/>
      <c r="G2927"/>
      <c r="H2927"/>
    </row>
    <row r="2928" spans="1:8" x14ac:dyDescent="0.2">
      <c r="A2928"/>
      <c r="B2928"/>
      <c r="C2928"/>
      <c r="D2928"/>
      <c r="E2928"/>
      <c r="F2928" s="22"/>
      <c r="G2928"/>
      <c r="H2928"/>
    </row>
    <row r="2929" spans="1:8" x14ac:dyDescent="0.2">
      <c r="A2929"/>
      <c r="B2929"/>
      <c r="C2929"/>
      <c r="D2929"/>
      <c r="E2929"/>
      <c r="F2929" s="22"/>
      <c r="G2929"/>
      <c r="H2929"/>
    </row>
    <row r="2930" spans="1:8" x14ac:dyDescent="0.2">
      <c r="A2930"/>
      <c r="B2930"/>
      <c r="C2930"/>
      <c r="D2930"/>
      <c r="E2930"/>
      <c r="F2930" s="22"/>
      <c r="G2930"/>
      <c r="H2930"/>
    </row>
    <row r="2931" spans="1:8" x14ac:dyDescent="0.2">
      <c r="A2931"/>
      <c r="B2931"/>
      <c r="C2931"/>
      <c r="D2931"/>
      <c r="E2931"/>
      <c r="F2931" s="22"/>
      <c r="G2931"/>
      <c r="H2931"/>
    </row>
    <row r="2932" spans="1:8" x14ac:dyDescent="0.2">
      <c r="A2932"/>
      <c r="B2932"/>
      <c r="C2932"/>
      <c r="D2932"/>
      <c r="E2932"/>
      <c r="F2932" s="22"/>
      <c r="G2932"/>
      <c r="H2932"/>
    </row>
    <row r="2933" spans="1:8" x14ac:dyDescent="0.2">
      <c r="A2933"/>
      <c r="B2933"/>
      <c r="C2933"/>
      <c r="D2933"/>
      <c r="E2933"/>
      <c r="F2933" s="22"/>
      <c r="G2933"/>
      <c r="H2933"/>
    </row>
    <row r="2934" spans="1:8" x14ac:dyDescent="0.2">
      <c r="A2934"/>
      <c r="B2934"/>
      <c r="C2934"/>
      <c r="D2934"/>
      <c r="E2934"/>
      <c r="F2934" s="22"/>
      <c r="G2934"/>
      <c r="H2934"/>
    </row>
    <row r="2935" spans="1:8" x14ac:dyDescent="0.2">
      <c r="A2935"/>
      <c r="B2935"/>
      <c r="C2935"/>
      <c r="D2935"/>
      <c r="E2935"/>
      <c r="F2935" s="22"/>
      <c r="G2935"/>
      <c r="H2935"/>
    </row>
    <row r="2936" spans="1:8" x14ac:dyDescent="0.2">
      <c r="A2936"/>
      <c r="B2936"/>
      <c r="C2936"/>
      <c r="D2936"/>
      <c r="E2936"/>
      <c r="F2936" s="22"/>
      <c r="G2936"/>
      <c r="H2936"/>
    </row>
    <row r="2937" spans="1:8" x14ac:dyDescent="0.2">
      <c r="A2937"/>
      <c r="B2937"/>
      <c r="C2937"/>
      <c r="D2937"/>
      <c r="E2937"/>
      <c r="F2937" s="22"/>
      <c r="G2937"/>
      <c r="H2937"/>
    </row>
    <row r="2938" spans="1:8" x14ac:dyDescent="0.2">
      <c r="A2938"/>
      <c r="B2938"/>
      <c r="C2938"/>
      <c r="D2938"/>
      <c r="E2938"/>
      <c r="F2938" s="22"/>
      <c r="G2938"/>
      <c r="H2938"/>
    </row>
    <row r="2939" spans="1:8" x14ac:dyDescent="0.2">
      <c r="A2939"/>
      <c r="B2939"/>
      <c r="C2939"/>
      <c r="D2939"/>
      <c r="E2939"/>
      <c r="F2939" s="22"/>
      <c r="G2939"/>
      <c r="H2939"/>
    </row>
    <row r="2940" spans="1:8" x14ac:dyDescent="0.2">
      <c r="A2940"/>
      <c r="B2940"/>
      <c r="C2940"/>
      <c r="D2940"/>
      <c r="E2940"/>
      <c r="F2940" s="22"/>
      <c r="G2940"/>
      <c r="H2940"/>
    </row>
    <row r="2941" spans="1:8" x14ac:dyDescent="0.2">
      <c r="A2941"/>
      <c r="B2941"/>
      <c r="C2941"/>
      <c r="D2941"/>
      <c r="E2941"/>
      <c r="F2941" s="22"/>
      <c r="G2941"/>
      <c r="H2941"/>
    </row>
    <row r="2942" spans="1:8" x14ac:dyDescent="0.2">
      <c r="A2942"/>
      <c r="B2942"/>
      <c r="C2942"/>
      <c r="D2942"/>
      <c r="E2942"/>
      <c r="F2942" s="22"/>
      <c r="G2942"/>
      <c r="H2942"/>
    </row>
    <row r="2943" spans="1:8" x14ac:dyDescent="0.2">
      <c r="A2943"/>
      <c r="B2943"/>
      <c r="C2943"/>
      <c r="D2943"/>
      <c r="E2943"/>
      <c r="F2943" s="22"/>
      <c r="G2943"/>
      <c r="H2943"/>
    </row>
    <row r="2944" spans="1:8" x14ac:dyDescent="0.2">
      <c r="A2944"/>
      <c r="B2944"/>
      <c r="C2944"/>
      <c r="D2944"/>
      <c r="E2944"/>
      <c r="F2944" s="22"/>
      <c r="G2944"/>
      <c r="H2944"/>
    </row>
    <row r="2945" spans="1:8" x14ac:dyDescent="0.2">
      <c r="A2945"/>
      <c r="B2945"/>
      <c r="C2945"/>
      <c r="D2945"/>
      <c r="E2945"/>
      <c r="F2945" s="22"/>
      <c r="G2945"/>
      <c r="H2945"/>
    </row>
    <row r="2946" spans="1:8" x14ac:dyDescent="0.2">
      <c r="A2946"/>
      <c r="B2946"/>
      <c r="C2946"/>
      <c r="D2946"/>
      <c r="E2946"/>
      <c r="F2946" s="22"/>
      <c r="G2946"/>
      <c r="H2946"/>
    </row>
    <row r="2947" spans="1:8" x14ac:dyDescent="0.2">
      <c r="A2947"/>
      <c r="B2947"/>
      <c r="C2947"/>
      <c r="D2947"/>
      <c r="E2947"/>
      <c r="F2947" s="22"/>
      <c r="G2947"/>
      <c r="H2947"/>
    </row>
    <row r="2948" spans="1:8" x14ac:dyDescent="0.2">
      <c r="A2948"/>
      <c r="B2948"/>
      <c r="C2948"/>
      <c r="D2948"/>
      <c r="E2948"/>
      <c r="F2948" s="22"/>
      <c r="G2948"/>
      <c r="H2948"/>
    </row>
    <row r="2949" spans="1:8" x14ac:dyDescent="0.2">
      <c r="A2949"/>
      <c r="B2949"/>
      <c r="C2949"/>
      <c r="D2949"/>
      <c r="E2949"/>
      <c r="F2949" s="22"/>
      <c r="G2949"/>
      <c r="H2949"/>
    </row>
    <row r="2950" spans="1:8" x14ac:dyDescent="0.2">
      <c r="A2950"/>
      <c r="B2950"/>
      <c r="C2950"/>
      <c r="D2950"/>
      <c r="E2950"/>
      <c r="F2950" s="22"/>
      <c r="G2950"/>
      <c r="H2950"/>
    </row>
    <row r="2951" spans="1:8" x14ac:dyDescent="0.2">
      <c r="A2951"/>
      <c r="B2951"/>
      <c r="C2951"/>
      <c r="D2951"/>
      <c r="E2951"/>
      <c r="F2951" s="22"/>
      <c r="G2951"/>
      <c r="H2951"/>
    </row>
    <row r="2952" spans="1:8" x14ac:dyDescent="0.2">
      <c r="A2952"/>
      <c r="B2952"/>
      <c r="C2952"/>
      <c r="D2952"/>
      <c r="E2952"/>
      <c r="F2952" s="22"/>
      <c r="G2952"/>
      <c r="H2952"/>
    </row>
    <row r="2953" spans="1:8" x14ac:dyDescent="0.2">
      <c r="A2953"/>
      <c r="B2953"/>
      <c r="C2953"/>
      <c r="D2953"/>
      <c r="E2953"/>
      <c r="F2953" s="22"/>
      <c r="G2953"/>
      <c r="H2953"/>
    </row>
    <row r="2954" spans="1:8" x14ac:dyDescent="0.2">
      <c r="A2954"/>
      <c r="B2954"/>
      <c r="C2954"/>
      <c r="D2954"/>
      <c r="E2954"/>
      <c r="F2954" s="22"/>
      <c r="G2954"/>
      <c r="H2954"/>
    </row>
    <row r="2955" spans="1:8" x14ac:dyDescent="0.2">
      <c r="A2955"/>
      <c r="B2955"/>
      <c r="C2955"/>
      <c r="D2955"/>
      <c r="E2955"/>
      <c r="F2955" s="22"/>
      <c r="G2955"/>
      <c r="H2955"/>
    </row>
    <row r="2956" spans="1:8" x14ac:dyDescent="0.2">
      <c r="A2956"/>
      <c r="B2956"/>
      <c r="C2956"/>
      <c r="D2956"/>
      <c r="E2956"/>
      <c r="F2956" s="22"/>
      <c r="G2956"/>
      <c r="H2956"/>
    </row>
    <row r="2957" spans="1:8" x14ac:dyDescent="0.2">
      <c r="A2957"/>
      <c r="B2957"/>
      <c r="C2957"/>
      <c r="D2957"/>
      <c r="E2957"/>
      <c r="F2957" s="22"/>
      <c r="G2957"/>
      <c r="H2957"/>
    </row>
    <row r="2958" spans="1:8" x14ac:dyDescent="0.2">
      <c r="A2958"/>
      <c r="B2958"/>
      <c r="C2958"/>
      <c r="D2958"/>
      <c r="E2958"/>
      <c r="F2958" s="22"/>
      <c r="G2958"/>
      <c r="H2958"/>
    </row>
    <row r="2959" spans="1:8" x14ac:dyDescent="0.2">
      <c r="A2959"/>
      <c r="B2959"/>
      <c r="C2959"/>
      <c r="D2959"/>
      <c r="E2959"/>
      <c r="F2959" s="22"/>
      <c r="G2959"/>
      <c r="H2959"/>
    </row>
    <row r="2960" spans="1:8" x14ac:dyDescent="0.2">
      <c r="A2960"/>
      <c r="B2960"/>
      <c r="C2960"/>
      <c r="D2960"/>
      <c r="E2960"/>
      <c r="F2960" s="22"/>
      <c r="G2960"/>
      <c r="H2960"/>
    </row>
    <row r="2961" spans="1:8" x14ac:dyDescent="0.2">
      <c r="A2961"/>
      <c r="B2961"/>
      <c r="C2961"/>
      <c r="D2961"/>
      <c r="E2961"/>
      <c r="F2961" s="22"/>
      <c r="G2961"/>
      <c r="H2961"/>
    </row>
    <row r="2962" spans="1:8" x14ac:dyDescent="0.2">
      <c r="A2962"/>
      <c r="B2962"/>
      <c r="C2962"/>
      <c r="D2962"/>
      <c r="E2962"/>
      <c r="F2962" s="22"/>
      <c r="G2962"/>
      <c r="H2962"/>
    </row>
    <row r="2963" spans="1:8" x14ac:dyDescent="0.2">
      <c r="A2963"/>
      <c r="B2963"/>
      <c r="C2963"/>
      <c r="D2963"/>
      <c r="E2963"/>
      <c r="F2963" s="22"/>
      <c r="G2963"/>
      <c r="H2963"/>
    </row>
    <row r="2964" spans="1:8" x14ac:dyDescent="0.2">
      <c r="A2964"/>
      <c r="B2964"/>
      <c r="C2964"/>
      <c r="D2964"/>
      <c r="E2964"/>
      <c r="F2964" s="22"/>
      <c r="G2964"/>
      <c r="H2964"/>
    </row>
    <row r="2965" spans="1:8" x14ac:dyDescent="0.2">
      <c r="A2965"/>
      <c r="B2965"/>
      <c r="C2965"/>
      <c r="D2965"/>
      <c r="E2965"/>
      <c r="F2965" s="22"/>
      <c r="G2965"/>
      <c r="H2965"/>
    </row>
    <row r="2966" spans="1:8" x14ac:dyDescent="0.2">
      <c r="A2966"/>
      <c r="B2966"/>
      <c r="C2966"/>
      <c r="D2966"/>
      <c r="E2966"/>
      <c r="F2966" s="22"/>
      <c r="G2966"/>
      <c r="H2966"/>
    </row>
    <row r="2967" spans="1:8" x14ac:dyDescent="0.2">
      <c r="A2967"/>
      <c r="B2967"/>
      <c r="C2967"/>
      <c r="D2967"/>
      <c r="E2967"/>
      <c r="F2967" s="22"/>
      <c r="G2967"/>
      <c r="H2967"/>
    </row>
    <row r="2968" spans="1:8" x14ac:dyDescent="0.2">
      <c r="A2968"/>
      <c r="B2968"/>
      <c r="C2968"/>
      <c r="D2968"/>
      <c r="E2968"/>
      <c r="F2968" s="22"/>
      <c r="G2968"/>
      <c r="H2968"/>
    </row>
    <row r="2969" spans="1:8" x14ac:dyDescent="0.2">
      <c r="A2969"/>
      <c r="B2969"/>
      <c r="C2969"/>
      <c r="D2969"/>
      <c r="E2969"/>
      <c r="F2969" s="22"/>
      <c r="G2969"/>
      <c r="H2969"/>
    </row>
    <row r="2970" spans="1:8" x14ac:dyDescent="0.2">
      <c r="A2970"/>
      <c r="B2970"/>
      <c r="C2970"/>
      <c r="D2970"/>
      <c r="E2970"/>
      <c r="F2970" s="22"/>
      <c r="G2970"/>
      <c r="H2970"/>
    </row>
    <row r="2971" spans="1:8" x14ac:dyDescent="0.2">
      <c r="A2971"/>
      <c r="B2971"/>
      <c r="C2971"/>
      <c r="D2971"/>
      <c r="E2971"/>
      <c r="F2971" s="22"/>
      <c r="G2971"/>
      <c r="H2971"/>
    </row>
    <row r="2972" spans="1:8" x14ac:dyDescent="0.2">
      <c r="A2972"/>
      <c r="B2972"/>
      <c r="C2972"/>
      <c r="D2972"/>
      <c r="E2972"/>
      <c r="F2972" s="22"/>
      <c r="G2972"/>
      <c r="H2972"/>
    </row>
    <row r="2973" spans="1:8" x14ac:dyDescent="0.2">
      <c r="A2973"/>
      <c r="B2973"/>
      <c r="C2973"/>
      <c r="D2973"/>
      <c r="E2973"/>
      <c r="F2973" s="22"/>
      <c r="G2973"/>
      <c r="H2973"/>
    </row>
    <row r="2974" spans="1:8" x14ac:dyDescent="0.2">
      <c r="A2974"/>
      <c r="B2974"/>
      <c r="C2974"/>
      <c r="D2974"/>
      <c r="E2974"/>
      <c r="F2974" s="22"/>
      <c r="G2974"/>
      <c r="H2974"/>
    </row>
    <row r="2975" spans="1:8" x14ac:dyDescent="0.2">
      <c r="A2975"/>
      <c r="B2975"/>
      <c r="C2975"/>
      <c r="D2975"/>
      <c r="E2975"/>
      <c r="F2975" s="22"/>
      <c r="G2975"/>
      <c r="H2975"/>
    </row>
    <row r="2976" spans="1:8" x14ac:dyDescent="0.2">
      <c r="A2976"/>
      <c r="B2976"/>
      <c r="C2976"/>
      <c r="D2976"/>
      <c r="E2976"/>
      <c r="F2976" s="22"/>
      <c r="G2976"/>
      <c r="H2976"/>
    </row>
    <row r="2977" spans="1:8" x14ac:dyDescent="0.2">
      <c r="A2977"/>
      <c r="B2977"/>
      <c r="C2977"/>
      <c r="D2977"/>
      <c r="E2977"/>
      <c r="F2977" s="22"/>
      <c r="G2977"/>
      <c r="H2977"/>
    </row>
    <row r="2978" spans="1:8" x14ac:dyDescent="0.2">
      <c r="A2978"/>
      <c r="B2978"/>
      <c r="C2978"/>
      <c r="D2978"/>
      <c r="E2978"/>
      <c r="F2978" s="22"/>
      <c r="G2978"/>
      <c r="H2978"/>
    </row>
    <row r="2979" spans="1:8" x14ac:dyDescent="0.2">
      <c r="A2979"/>
      <c r="B2979"/>
      <c r="C2979"/>
      <c r="D2979"/>
      <c r="E2979"/>
      <c r="F2979" s="22"/>
      <c r="G2979"/>
      <c r="H2979"/>
    </row>
    <row r="2980" spans="1:8" x14ac:dyDescent="0.2">
      <c r="A2980"/>
      <c r="B2980"/>
      <c r="C2980"/>
      <c r="D2980"/>
      <c r="E2980"/>
      <c r="F2980" s="22"/>
      <c r="G2980"/>
      <c r="H2980"/>
    </row>
    <row r="2981" spans="1:8" x14ac:dyDescent="0.2">
      <c r="A2981"/>
      <c r="B2981"/>
      <c r="C2981"/>
      <c r="D2981"/>
      <c r="E2981"/>
      <c r="F2981" s="22"/>
      <c r="G2981"/>
      <c r="H2981"/>
    </row>
    <row r="2982" spans="1:8" x14ac:dyDescent="0.2">
      <c r="A2982"/>
      <c r="B2982"/>
      <c r="C2982"/>
      <c r="D2982"/>
      <c r="E2982"/>
      <c r="F2982" s="22"/>
      <c r="G2982"/>
      <c r="H2982"/>
    </row>
    <row r="2983" spans="1:8" x14ac:dyDescent="0.2">
      <c r="A2983"/>
      <c r="B2983"/>
      <c r="C2983"/>
      <c r="D2983"/>
      <c r="E2983"/>
      <c r="F2983" s="22"/>
      <c r="G2983"/>
      <c r="H2983"/>
    </row>
    <row r="2984" spans="1:8" x14ac:dyDescent="0.2">
      <c r="A2984"/>
      <c r="B2984"/>
      <c r="C2984"/>
      <c r="D2984"/>
      <c r="E2984"/>
      <c r="F2984" s="22"/>
      <c r="G2984"/>
      <c r="H2984"/>
    </row>
    <row r="2985" spans="1:8" x14ac:dyDescent="0.2">
      <c r="A2985"/>
      <c r="B2985"/>
      <c r="C2985"/>
      <c r="D2985"/>
      <c r="E2985"/>
      <c r="F2985" s="22"/>
      <c r="G2985"/>
      <c r="H2985"/>
    </row>
    <row r="2986" spans="1:8" x14ac:dyDescent="0.2">
      <c r="A2986"/>
      <c r="B2986"/>
      <c r="C2986"/>
      <c r="D2986"/>
      <c r="E2986"/>
      <c r="F2986" s="22"/>
      <c r="G2986"/>
      <c r="H2986"/>
    </row>
    <row r="2987" spans="1:8" x14ac:dyDescent="0.2">
      <c r="A2987"/>
      <c r="B2987"/>
      <c r="C2987"/>
      <c r="D2987"/>
      <c r="E2987"/>
      <c r="F2987" s="22"/>
      <c r="G2987"/>
      <c r="H2987"/>
    </row>
    <row r="2988" spans="1:8" x14ac:dyDescent="0.2">
      <c r="A2988"/>
      <c r="B2988"/>
      <c r="C2988"/>
      <c r="D2988"/>
      <c r="E2988"/>
      <c r="F2988" s="22"/>
      <c r="G2988"/>
      <c r="H2988"/>
    </row>
    <row r="2989" spans="1:8" x14ac:dyDescent="0.2">
      <c r="A2989"/>
      <c r="B2989"/>
      <c r="C2989"/>
      <c r="D2989"/>
      <c r="E2989"/>
      <c r="F2989" s="22"/>
      <c r="G2989"/>
      <c r="H2989"/>
    </row>
    <row r="2990" spans="1:8" x14ac:dyDescent="0.2">
      <c r="A2990"/>
      <c r="B2990"/>
      <c r="C2990"/>
      <c r="D2990"/>
      <c r="E2990"/>
      <c r="F2990" s="22"/>
      <c r="G2990"/>
      <c r="H2990"/>
    </row>
    <row r="2991" spans="1:8" x14ac:dyDescent="0.2">
      <c r="A2991"/>
      <c r="B2991"/>
      <c r="C2991"/>
      <c r="D2991"/>
      <c r="E2991"/>
      <c r="F2991" s="22"/>
      <c r="G2991"/>
      <c r="H2991"/>
    </row>
    <row r="2992" spans="1:8" x14ac:dyDescent="0.2">
      <c r="A2992"/>
      <c r="B2992"/>
      <c r="C2992"/>
      <c r="D2992"/>
      <c r="E2992"/>
      <c r="F2992" s="22"/>
      <c r="G2992"/>
      <c r="H2992"/>
    </row>
    <row r="2993" spans="1:8" x14ac:dyDescent="0.2">
      <c r="A2993"/>
      <c r="B2993"/>
      <c r="C2993"/>
      <c r="D2993"/>
      <c r="E2993"/>
      <c r="F2993" s="22"/>
      <c r="G2993"/>
      <c r="H2993"/>
    </row>
    <row r="2994" spans="1:8" x14ac:dyDescent="0.2">
      <c r="A2994"/>
      <c r="B2994"/>
      <c r="C2994"/>
      <c r="D2994"/>
      <c r="E2994"/>
      <c r="F2994" s="22"/>
      <c r="G2994"/>
      <c r="H2994"/>
    </row>
    <row r="2995" spans="1:8" x14ac:dyDescent="0.2">
      <c r="A2995"/>
      <c r="B2995"/>
      <c r="C2995"/>
      <c r="D2995"/>
      <c r="E2995"/>
      <c r="F2995" s="22"/>
      <c r="G2995"/>
      <c r="H2995"/>
    </row>
    <row r="2996" spans="1:8" x14ac:dyDescent="0.2">
      <c r="A2996"/>
      <c r="B2996"/>
      <c r="C2996"/>
      <c r="D2996"/>
      <c r="E2996"/>
      <c r="F2996" s="22"/>
      <c r="G2996"/>
      <c r="H2996"/>
    </row>
    <row r="2997" spans="1:8" x14ac:dyDescent="0.2">
      <c r="A2997"/>
      <c r="B2997"/>
      <c r="C2997"/>
      <c r="D2997"/>
      <c r="E2997"/>
      <c r="F2997" s="22"/>
      <c r="G2997"/>
      <c r="H2997"/>
    </row>
    <row r="2998" spans="1:8" x14ac:dyDescent="0.2">
      <c r="A2998"/>
      <c r="B2998"/>
      <c r="C2998"/>
      <c r="D2998"/>
      <c r="E2998"/>
      <c r="F2998" s="22"/>
      <c r="G2998"/>
      <c r="H2998"/>
    </row>
    <row r="2999" spans="1:8" x14ac:dyDescent="0.2">
      <c r="A2999"/>
      <c r="B2999"/>
      <c r="C2999"/>
      <c r="D2999"/>
      <c r="E2999"/>
      <c r="F2999" s="22"/>
      <c r="G2999"/>
      <c r="H2999"/>
    </row>
    <row r="3000" spans="1:8" x14ac:dyDescent="0.2">
      <c r="A3000"/>
      <c r="B3000"/>
      <c r="C3000"/>
      <c r="D3000"/>
      <c r="E3000"/>
      <c r="F3000" s="22"/>
      <c r="G3000"/>
      <c r="H3000"/>
    </row>
    <row r="3001" spans="1:8" x14ac:dyDescent="0.2">
      <c r="A3001"/>
      <c r="B3001"/>
      <c r="C3001"/>
      <c r="D3001"/>
      <c r="E3001"/>
      <c r="F3001" s="22"/>
      <c r="G3001"/>
      <c r="H3001"/>
    </row>
    <row r="3002" spans="1:8" x14ac:dyDescent="0.2">
      <c r="A3002"/>
      <c r="B3002"/>
      <c r="C3002"/>
      <c r="D3002"/>
      <c r="E3002"/>
      <c r="F3002" s="22"/>
      <c r="G3002"/>
      <c r="H3002"/>
    </row>
    <row r="3003" spans="1:8" x14ac:dyDescent="0.2">
      <c r="A3003"/>
      <c r="B3003"/>
      <c r="C3003"/>
      <c r="D3003"/>
      <c r="E3003"/>
      <c r="F3003" s="22"/>
      <c r="G3003"/>
      <c r="H3003"/>
    </row>
    <row r="3004" spans="1:8" x14ac:dyDescent="0.2">
      <c r="A3004"/>
      <c r="B3004"/>
      <c r="C3004"/>
      <c r="D3004"/>
      <c r="E3004"/>
      <c r="F3004" s="22"/>
      <c r="G3004"/>
      <c r="H3004"/>
    </row>
    <row r="3005" spans="1:8" x14ac:dyDescent="0.2">
      <c r="A3005"/>
      <c r="B3005"/>
      <c r="C3005"/>
      <c r="D3005"/>
      <c r="E3005"/>
      <c r="F3005" s="22"/>
      <c r="G3005"/>
      <c r="H3005"/>
    </row>
    <row r="3006" spans="1:8" x14ac:dyDescent="0.2">
      <c r="A3006"/>
      <c r="B3006"/>
      <c r="C3006"/>
      <c r="D3006"/>
      <c r="E3006"/>
      <c r="F3006" s="22"/>
      <c r="G3006"/>
      <c r="H3006"/>
    </row>
    <row r="3007" spans="1:8" x14ac:dyDescent="0.2">
      <c r="A3007"/>
      <c r="B3007"/>
      <c r="C3007"/>
      <c r="D3007"/>
      <c r="E3007"/>
      <c r="F3007" s="22"/>
      <c r="G3007"/>
      <c r="H3007"/>
    </row>
    <row r="3008" spans="1:8" x14ac:dyDescent="0.2">
      <c r="A3008"/>
      <c r="B3008"/>
      <c r="C3008"/>
      <c r="D3008"/>
      <c r="E3008"/>
      <c r="F3008" s="22"/>
      <c r="G3008"/>
      <c r="H3008"/>
    </row>
    <row r="3009" spans="1:8" x14ac:dyDescent="0.2">
      <c r="A3009"/>
      <c r="B3009"/>
      <c r="C3009"/>
      <c r="D3009"/>
      <c r="E3009"/>
      <c r="F3009" s="22"/>
      <c r="G3009"/>
      <c r="H3009"/>
    </row>
    <row r="3010" spans="1:8" x14ac:dyDescent="0.2">
      <c r="A3010"/>
      <c r="B3010"/>
      <c r="C3010"/>
      <c r="D3010"/>
      <c r="E3010"/>
      <c r="F3010" s="22"/>
      <c r="G3010"/>
      <c r="H3010"/>
    </row>
    <row r="3011" spans="1:8" x14ac:dyDescent="0.2">
      <c r="A3011"/>
      <c r="B3011"/>
      <c r="C3011"/>
      <c r="D3011"/>
      <c r="E3011"/>
      <c r="F3011" s="22"/>
      <c r="G3011"/>
      <c r="H3011"/>
    </row>
    <row r="3012" spans="1:8" x14ac:dyDescent="0.2">
      <c r="A3012"/>
      <c r="B3012"/>
      <c r="C3012"/>
      <c r="D3012"/>
      <c r="E3012"/>
      <c r="F3012" s="22"/>
      <c r="G3012"/>
      <c r="H3012"/>
    </row>
    <row r="3013" spans="1:8" x14ac:dyDescent="0.2">
      <c r="A3013"/>
      <c r="B3013"/>
      <c r="C3013"/>
      <c r="D3013"/>
      <c r="E3013"/>
      <c r="F3013" s="22"/>
      <c r="G3013"/>
      <c r="H3013"/>
    </row>
    <row r="3014" spans="1:8" x14ac:dyDescent="0.2">
      <c r="A3014"/>
      <c r="B3014"/>
      <c r="C3014"/>
      <c r="D3014"/>
      <c r="E3014"/>
      <c r="F3014" s="22"/>
      <c r="G3014"/>
      <c r="H3014"/>
    </row>
    <row r="3015" spans="1:8" x14ac:dyDescent="0.2">
      <c r="A3015"/>
      <c r="B3015"/>
      <c r="C3015"/>
      <c r="D3015"/>
      <c r="E3015"/>
      <c r="F3015" s="22"/>
      <c r="G3015"/>
      <c r="H3015"/>
    </row>
    <row r="3016" spans="1:8" x14ac:dyDescent="0.2">
      <c r="A3016"/>
      <c r="B3016"/>
      <c r="C3016"/>
      <c r="D3016"/>
      <c r="E3016"/>
      <c r="F3016" s="22"/>
      <c r="G3016"/>
      <c r="H3016"/>
    </row>
    <row r="3017" spans="1:8" x14ac:dyDescent="0.2">
      <c r="A3017"/>
      <c r="B3017"/>
      <c r="C3017"/>
      <c r="D3017"/>
      <c r="E3017"/>
      <c r="F3017" s="22"/>
      <c r="G3017"/>
      <c r="H3017"/>
    </row>
    <row r="3018" spans="1:8" x14ac:dyDescent="0.2">
      <c r="A3018"/>
      <c r="B3018"/>
      <c r="C3018"/>
      <c r="D3018"/>
      <c r="E3018"/>
      <c r="F3018" s="22"/>
      <c r="G3018"/>
      <c r="H3018"/>
    </row>
    <row r="3019" spans="1:8" x14ac:dyDescent="0.2">
      <c r="A3019"/>
      <c r="B3019"/>
      <c r="C3019"/>
      <c r="D3019"/>
      <c r="E3019"/>
      <c r="F3019" s="22"/>
      <c r="G3019"/>
      <c r="H3019"/>
    </row>
    <row r="3020" spans="1:8" x14ac:dyDescent="0.2">
      <c r="A3020"/>
      <c r="B3020"/>
      <c r="C3020"/>
      <c r="D3020"/>
      <c r="E3020"/>
      <c r="F3020" s="22"/>
      <c r="G3020"/>
      <c r="H3020"/>
    </row>
    <row r="3021" spans="1:8" x14ac:dyDescent="0.2">
      <c r="A3021"/>
      <c r="B3021"/>
      <c r="C3021"/>
      <c r="D3021"/>
      <c r="E3021"/>
      <c r="F3021" s="22"/>
      <c r="G3021"/>
      <c r="H3021"/>
    </row>
    <row r="3022" spans="1:8" x14ac:dyDescent="0.2">
      <c r="A3022"/>
      <c r="B3022"/>
      <c r="C3022"/>
      <c r="D3022"/>
      <c r="E3022"/>
      <c r="F3022" s="22"/>
      <c r="G3022"/>
      <c r="H3022"/>
    </row>
    <row r="3023" spans="1:8" x14ac:dyDescent="0.2">
      <c r="A3023"/>
      <c r="B3023"/>
      <c r="C3023"/>
      <c r="D3023"/>
      <c r="E3023"/>
      <c r="F3023" s="22"/>
      <c r="G3023"/>
      <c r="H3023"/>
    </row>
    <row r="3024" spans="1:8" x14ac:dyDescent="0.2">
      <c r="A3024"/>
      <c r="B3024"/>
      <c r="C3024"/>
      <c r="D3024"/>
      <c r="E3024"/>
      <c r="F3024" s="22"/>
      <c r="G3024"/>
      <c r="H3024"/>
    </row>
    <row r="3025" spans="1:8" x14ac:dyDescent="0.2">
      <c r="A3025"/>
      <c r="B3025"/>
      <c r="C3025"/>
      <c r="D3025"/>
      <c r="E3025"/>
      <c r="F3025" s="22"/>
      <c r="G3025"/>
      <c r="H3025"/>
    </row>
    <row r="3026" spans="1:8" x14ac:dyDescent="0.2">
      <c r="A3026"/>
      <c r="B3026"/>
      <c r="C3026"/>
      <c r="D3026"/>
      <c r="E3026"/>
      <c r="F3026" s="22"/>
      <c r="G3026"/>
      <c r="H3026"/>
    </row>
    <row r="3027" spans="1:8" x14ac:dyDescent="0.2">
      <c r="A3027"/>
      <c r="B3027"/>
      <c r="C3027"/>
      <c r="D3027"/>
      <c r="E3027"/>
      <c r="F3027" s="22"/>
      <c r="G3027"/>
      <c r="H3027"/>
    </row>
    <row r="3028" spans="1:8" x14ac:dyDescent="0.2">
      <c r="A3028"/>
      <c r="B3028"/>
      <c r="C3028"/>
      <c r="D3028"/>
      <c r="E3028"/>
      <c r="F3028" s="22"/>
      <c r="G3028"/>
      <c r="H3028"/>
    </row>
    <row r="3029" spans="1:8" x14ac:dyDescent="0.2">
      <c r="A3029"/>
      <c r="B3029"/>
      <c r="C3029"/>
      <c r="D3029"/>
      <c r="E3029"/>
      <c r="F3029" s="22"/>
      <c r="G3029"/>
      <c r="H3029"/>
    </row>
    <row r="3030" spans="1:8" x14ac:dyDescent="0.2">
      <c r="A3030"/>
      <c r="B3030"/>
      <c r="C3030"/>
      <c r="D3030"/>
      <c r="E3030"/>
      <c r="F3030" s="22"/>
      <c r="G3030"/>
      <c r="H3030"/>
    </row>
    <row r="3031" spans="1:8" x14ac:dyDescent="0.2">
      <c r="A3031"/>
      <c r="B3031"/>
      <c r="C3031"/>
      <c r="D3031"/>
      <c r="E3031"/>
      <c r="F3031" s="22"/>
      <c r="G3031"/>
      <c r="H3031"/>
    </row>
    <row r="3032" spans="1:8" x14ac:dyDescent="0.2">
      <c r="A3032"/>
      <c r="B3032"/>
      <c r="C3032"/>
      <c r="D3032"/>
      <c r="E3032"/>
      <c r="F3032" s="22"/>
      <c r="G3032"/>
      <c r="H3032"/>
    </row>
    <row r="3033" spans="1:8" x14ac:dyDescent="0.2">
      <c r="A3033"/>
      <c r="B3033"/>
      <c r="C3033"/>
      <c r="D3033"/>
      <c r="E3033"/>
      <c r="F3033" s="22"/>
      <c r="G3033"/>
      <c r="H3033"/>
    </row>
    <row r="3034" spans="1:8" x14ac:dyDescent="0.2">
      <c r="A3034"/>
      <c r="B3034"/>
      <c r="C3034"/>
      <c r="D3034"/>
      <c r="E3034"/>
      <c r="F3034" s="22"/>
      <c r="G3034"/>
      <c r="H3034"/>
    </row>
    <row r="3035" spans="1:8" x14ac:dyDescent="0.2">
      <c r="A3035"/>
      <c r="B3035"/>
      <c r="C3035"/>
      <c r="D3035"/>
      <c r="E3035"/>
      <c r="F3035" s="22"/>
      <c r="G3035"/>
      <c r="H3035"/>
    </row>
    <row r="3036" spans="1:8" x14ac:dyDescent="0.2">
      <c r="A3036"/>
      <c r="B3036"/>
      <c r="C3036"/>
      <c r="D3036"/>
      <c r="E3036"/>
      <c r="F3036" s="22"/>
      <c r="G3036"/>
      <c r="H3036"/>
    </row>
    <row r="3037" spans="1:8" x14ac:dyDescent="0.2">
      <c r="A3037"/>
      <c r="B3037"/>
      <c r="C3037"/>
      <c r="D3037"/>
      <c r="E3037"/>
      <c r="F3037" s="22"/>
      <c r="G3037"/>
      <c r="H3037"/>
    </row>
    <row r="3038" spans="1:8" x14ac:dyDescent="0.2">
      <c r="A3038"/>
      <c r="B3038"/>
      <c r="C3038"/>
      <c r="D3038"/>
      <c r="E3038"/>
      <c r="F3038" s="22"/>
      <c r="G3038"/>
      <c r="H3038"/>
    </row>
    <row r="3039" spans="1:8" x14ac:dyDescent="0.2">
      <c r="A3039"/>
      <c r="B3039"/>
      <c r="C3039"/>
      <c r="D3039"/>
      <c r="E3039"/>
      <c r="F3039" s="22"/>
      <c r="G3039"/>
      <c r="H3039"/>
    </row>
    <row r="3040" spans="1:8" x14ac:dyDescent="0.2">
      <c r="A3040"/>
      <c r="B3040"/>
      <c r="C3040"/>
      <c r="D3040"/>
      <c r="E3040"/>
      <c r="F3040" s="22"/>
      <c r="G3040"/>
      <c r="H3040"/>
    </row>
    <row r="3041" spans="1:8" x14ac:dyDescent="0.2">
      <c r="A3041"/>
      <c r="B3041"/>
      <c r="C3041"/>
      <c r="D3041"/>
      <c r="E3041"/>
      <c r="F3041" s="22"/>
      <c r="G3041"/>
      <c r="H3041"/>
    </row>
    <row r="3042" spans="1:8" x14ac:dyDescent="0.2">
      <c r="A3042"/>
      <c r="B3042"/>
      <c r="C3042"/>
      <c r="D3042"/>
      <c r="E3042"/>
      <c r="F3042" s="22"/>
      <c r="G3042"/>
      <c r="H3042"/>
    </row>
    <row r="3043" spans="1:8" x14ac:dyDescent="0.2">
      <c r="A3043"/>
      <c r="B3043"/>
      <c r="C3043"/>
      <c r="D3043"/>
      <c r="E3043"/>
      <c r="F3043" s="22"/>
      <c r="G3043"/>
      <c r="H3043"/>
    </row>
    <row r="3044" spans="1:8" x14ac:dyDescent="0.2">
      <c r="A3044"/>
      <c r="B3044"/>
      <c r="C3044"/>
      <c r="D3044"/>
      <c r="E3044"/>
      <c r="F3044" s="22"/>
      <c r="G3044"/>
      <c r="H3044"/>
    </row>
    <row r="3045" spans="1:8" x14ac:dyDescent="0.2">
      <c r="A3045"/>
      <c r="B3045"/>
      <c r="C3045"/>
      <c r="D3045"/>
      <c r="E3045"/>
      <c r="F3045" s="22"/>
      <c r="G3045"/>
      <c r="H3045"/>
    </row>
    <row r="3046" spans="1:8" x14ac:dyDescent="0.2">
      <c r="A3046"/>
      <c r="B3046"/>
      <c r="C3046"/>
      <c r="D3046"/>
      <c r="E3046"/>
      <c r="F3046" s="22"/>
      <c r="G3046"/>
      <c r="H3046"/>
    </row>
    <row r="3047" spans="1:8" x14ac:dyDescent="0.2">
      <c r="A3047"/>
      <c r="B3047"/>
      <c r="C3047"/>
      <c r="D3047"/>
      <c r="E3047"/>
      <c r="F3047" s="22"/>
      <c r="G3047"/>
      <c r="H3047"/>
    </row>
    <row r="3048" spans="1:8" x14ac:dyDescent="0.2">
      <c r="A3048"/>
      <c r="B3048"/>
      <c r="C3048"/>
      <c r="D3048"/>
      <c r="E3048"/>
      <c r="F3048" s="22"/>
      <c r="G3048"/>
      <c r="H3048"/>
    </row>
    <row r="3049" spans="1:8" x14ac:dyDescent="0.2">
      <c r="A3049"/>
      <c r="B3049"/>
      <c r="C3049"/>
      <c r="D3049"/>
      <c r="E3049"/>
      <c r="F3049" s="22"/>
      <c r="G3049"/>
      <c r="H3049"/>
    </row>
    <row r="3050" spans="1:8" x14ac:dyDescent="0.2">
      <c r="A3050"/>
      <c r="B3050"/>
      <c r="C3050"/>
      <c r="D3050"/>
      <c r="E3050"/>
      <c r="F3050" s="22"/>
      <c r="G3050"/>
      <c r="H3050"/>
    </row>
    <row r="3051" spans="1:8" x14ac:dyDescent="0.2">
      <c r="A3051"/>
      <c r="B3051"/>
      <c r="C3051"/>
      <c r="D3051"/>
      <c r="E3051"/>
      <c r="F3051" s="22"/>
      <c r="G3051"/>
      <c r="H3051"/>
    </row>
    <row r="3052" spans="1:8" x14ac:dyDescent="0.2">
      <c r="A3052"/>
      <c r="B3052"/>
      <c r="C3052"/>
      <c r="D3052"/>
      <c r="E3052"/>
      <c r="F3052" s="22"/>
      <c r="G3052"/>
      <c r="H3052"/>
    </row>
    <row r="3053" spans="1:8" x14ac:dyDescent="0.2">
      <c r="A3053"/>
      <c r="B3053"/>
      <c r="C3053"/>
      <c r="D3053"/>
      <c r="E3053"/>
      <c r="F3053" s="22"/>
      <c r="G3053"/>
      <c r="H3053"/>
    </row>
    <row r="3054" spans="1:8" x14ac:dyDescent="0.2">
      <c r="A3054"/>
      <c r="B3054"/>
      <c r="C3054"/>
      <c r="D3054"/>
      <c r="E3054"/>
      <c r="F3054" s="22"/>
      <c r="G3054"/>
      <c r="H3054"/>
    </row>
    <row r="3055" spans="1:8" x14ac:dyDescent="0.2">
      <c r="A3055"/>
      <c r="B3055"/>
      <c r="C3055"/>
      <c r="D3055"/>
      <c r="E3055"/>
      <c r="F3055" s="22"/>
      <c r="G3055"/>
      <c r="H3055"/>
    </row>
    <row r="3056" spans="1:8" x14ac:dyDescent="0.2">
      <c r="A3056"/>
      <c r="B3056"/>
      <c r="C3056"/>
      <c r="D3056"/>
      <c r="E3056"/>
      <c r="F3056" s="22"/>
      <c r="G3056"/>
      <c r="H3056"/>
    </row>
    <row r="3057" spans="1:8" x14ac:dyDescent="0.2">
      <c r="A3057"/>
      <c r="B3057"/>
      <c r="C3057"/>
      <c r="D3057"/>
      <c r="E3057"/>
      <c r="F3057" s="22"/>
      <c r="G3057"/>
      <c r="H3057"/>
    </row>
    <row r="3058" spans="1:8" x14ac:dyDescent="0.2">
      <c r="A3058"/>
      <c r="B3058"/>
      <c r="C3058"/>
      <c r="D3058"/>
      <c r="E3058"/>
      <c r="F3058" s="22"/>
      <c r="G3058"/>
      <c r="H3058"/>
    </row>
    <row r="3059" spans="1:8" x14ac:dyDescent="0.2">
      <c r="A3059"/>
      <c r="B3059"/>
      <c r="C3059"/>
      <c r="D3059"/>
      <c r="E3059"/>
      <c r="F3059" s="22"/>
      <c r="G3059"/>
      <c r="H3059"/>
    </row>
    <row r="3060" spans="1:8" x14ac:dyDescent="0.2">
      <c r="A3060"/>
      <c r="B3060"/>
      <c r="C3060"/>
      <c r="D3060"/>
      <c r="E3060"/>
      <c r="F3060" s="22"/>
      <c r="G3060"/>
      <c r="H3060"/>
    </row>
    <row r="3061" spans="1:8" x14ac:dyDescent="0.2">
      <c r="A3061"/>
      <c r="B3061"/>
      <c r="C3061"/>
      <c r="D3061"/>
      <c r="E3061"/>
      <c r="F3061" s="22"/>
      <c r="G3061"/>
      <c r="H3061"/>
    </row>
    <row r="3062" spans="1:8" x14ac:dyDescent="0.2">
      <c r="A3062"/>
      <c r="B3062"/>
      <c r="C3062"/>
      <c r="D3062"/>
      <c r="E3062"/>
      <c r="F3062" s="22"/>
      <c r="G3062"/>
      <c r="H3062"/>
    </row>
    <row r="3063" spans="1:8" x14ac:dyDescent="0.2">
      <c r="A3063"/>
      <c r="B3063"/>
      <c r="C3063"/>
      <c r="D3063"/>
      <c r="E3063"/>
      <c r="F3063" s="22"/>
      <c r="G3063"/>
      <c r="H3063"/>
    </row>
    <row r="3064" spans="1:8" x14ac:dyDescent="0.2">
      <c r="A3064"/>
      <c r="B3064"/>
      <c r="C3064"/>
      <c r="D3064"/>
      <c r="E3064"/>
      <c r="F3064" s="22"/>
      <c r="G3064"/>
      <c r="H3064"/>
    </row>
    <row r="3065" spans="1:8" x14ac:dyDescent="0.2">
      <c r="A3065"/>
      <c r="B3065"/>
      <c r="C3065"/>
      <c r="D3065"/>
      <c r="E3065"/>
      <c r="F3065" s="22"/>
      <c r="G3065"/>
      <c r="H3065"/>
    </row>
    <row r="3066" spans="1:8" x14ac:dyDescent="0.2">
      <c r="A3066"/>
      <c r="B3066"/>
      <c r="C3066"/>
      <c r="D3066"/>
      <c r="E3066"/>
      <c r="F3066" s="22"/>
      <c r="G3066"/>
      <c r="H3066"/>
    </row>
    <row r="3067" spans="1:8" x14ac:dyDescent="0.2">
      <c r="A3067"/>
      <c r="B3067"/>
      <c r="C3067"/>
      <c r="D3067"/>
      <c r="E3067"/>
      <c r="F3067" s="22"/>
      <c r="G3067"/>
      <c r="H3067"/>
    </row>
    <row r="3068" spans="1:8" x14ac:dyDescent="0.2">
      <c r="A3068"/>
      <c r="B3068"/>
      <c r="C3068"/>
      <c r="D3068"/>
      <c r="E3068"/>
      <c r="F3068" s="22"/>
      <c r="G3068"/>
      <c r="H3068"/>
    </row>
    <row r="3069" spans="1:8" x14ac:dyDescent="0.2">
      <c r="A3069"/>
      <c r="B3069"/>
      <c r="C3069"/>
      <c r="D3069"/>
      <c r="E3069"/>
      <c r="F3069" s="22"/>
      <c r="G3069"/>
      <c r="H3069"/>
    </row>
    <row r="3070" spans="1:8" x14ac:dyDescent="0.2">
      <c r="A3070"/>
      <c r="B3070"/>
      <c r="C3070"/>
      <c r="D3070"/>
      <c r="E3070"/>
      <c r="F3070" s="22"/>
      <c r="G3070"/>
      <c r="H3070"/>
    </row>
    <row r="3071" spans="1:8" x14ac:dyDescent="0.2">
      <c r="A3071"/>
      <c r="B3071"/>
      <c r="C3071"/>
      <c r="D3071"/>
      <c r="E3071"/>
      <c r="F3071" s="22"/>
      <c r="G3071"/>
      <c r="H3071"/>
    </row>
    <row r="3072" spans="1:8" x14ac:dyDescent="0.2">
      <c r="A3072"/>
      <c r="B3072"/>
      <c r="C3072"/>
      <c r="D3072"/>
      <c r="E3072"/>
      <c r="F3072" s="22"/>
      <c r="G3072"/>
      <c r="H3072"/>
    </row>
    <row r="3073" spans="1:8" x14ac:dyDescent="0.2">
      <c r="A3073"/>
      <c r="B3073"/>
      <c r="C3073"/>
      <c r="D3073"/>
      <c r="E3073"/>
      <c r="F3073" s="22"/>
      <c r="G3073"/>
      <c r="H3073"/>
    </row>
    <row r="3074" spans="1:8" x14ac:dyDescent="0.2">
      <c r="A3074"/>
      <c r="B3074"/>
      <c r="C3074"/>
      <c r="D3074"/>
      <c r="E3074"/>
      <c r="F3074" s="22"/>
      <c r="G3074"/>
      <c r="H3074"/>
    </row>
    <row r="3075" spans="1:8" x14ac:dyDescent="0.2">
      <c r="A3075"/>
      <c r="B3075"/>
      <c r="C3075"/>
      <c r="D3075"/>
      <c r="E3075"/>
      <c r="F3075" s="22"/>
      <c r="G3075"/>
      <c r="H3075"/>
    </row>
    <row r="3076" spans="1:8" x14ac:dyDescent="0.2">
      <c r="A3076"/>
      <c r="B3076"/>
      <c r="C3076"/>
      <c r="D3076"/>
      <c r="E3076"/>
      <c r="F3076" s="22"/>
      <c r="G3076"/>
      <c r="H3076"/>
    </row>
    <row r="3077" spans="1:8" x14ac:dyDescent="0.2">
      <c r="A3077"/>
      <c r="B3077"/>
      <c r="C3077"/>
      <c r="D3077"/>
      <c r="E3077"/>
      <c r="F3077" s="22"/>
      <c r="G3077"/>
      <c r="H3077"/>
    </row>
    <row r="3078" spans="1:8" x14ac:dyDescent="0.2">
      <c r="A3078"/>
      <c r="B3078"/>
      <c r="C3078"/>
      <c r="D3078"/>
      <c r="E3078"/>
      <c r="F3078" s="22"/>
      <c r="G3078"/>
      <c r="H3078"/>
    </row>
    <row r="3079" spans="1:8" x14ac:dyDescent="0.2">
      <c r="A3079"/>
      <c r="B3079"/>
      <c r="C3079"/>
      <c r="D3079"/>
      <c r="E3079"/>
      <c r="F3079" s="22"/>
      <c r="G3079"/>
      <c r="H3079"/>
    </row>
    <row r="3080" spans="1:8" x14ac:dyDescent="0.2">
      <c r="A3080"/>
      <c r="B3080"/>
      <c r="C3080"/>
      <c r="D3080"/>
      <c r="E3080"/>
      <c r="F3080" s="22"/>
      <c r="G3080"/>
      <c r="H3080"/>
    </row>
    <row r="3081" spans="1:8" x14ac:dyDescent="0.2">
      <c r="A3081"/>
      <c r="B3081"/>
      <c r="C3081"/>
      <c r="D3081"/>
      <c r="E3081"/>
      <c r="F3081" s="22"/>
      <c r="G3081"/>
      <c r="H3081"/>
    </row>
    <row r="3082" spans="1:8" x14ac:dyDescent="0.2">
      <c r="A3082"/>
      <c r="B3082"/>
      <c r="C3082"/>
      <c r="D3082"/>
      <c r="E3082"/>
      <c r="F3082" s="22"/>
      <c r="G3082"/>
      <c r="H3082"/>
    </row>
    <row r="3083" spans="1:8" x14ac:dyDescent="0.2">
      <c r="A3083"/>
      <c r="B3083"/>
      <c r="C3083"/>
      <c r="D3083"/>
      <c r="E3083"/>
      <c r="F3083" s="22"/>
      <c r="G3083"/>
      <c r="H3083"/>
    </row>
    <row r="3084" spans="1:8" x14ac:dyDescent="0.2">
      <c r="A3084"/>
      <c r="B3084"/>
      <c r="C3084"/>
      <c r="D3084"/>
      <c r="E3084"/>
      <c r="F3084" s="22"/>
      <c r="G3084"/>
      <c r="H3084"/>
    </row>
    <row r="3085" spans="1:8" x14ac:dyDescent="0.2">
      <c r="A3085"/>
      <c r="B3085"/>
      <c r="C3085"/>
      <c r="D3085"/>
      <c r="E3085"/>
      <c r="F3085" s="22"/>
      <c r="G3085"/>
      <c r="H3085"/>
    </row>
    <row r="3086" spans="1:8" x14ac:dyDescent="0.2">
      <c r="A3086"/>
      <c r="B3086"/>
      <c r="C3086"/>
      <c r="D3086"/>
      <c r="E3086"/>
      <c r="F3086" s="22"/>
      <c r="G3086"/>
      <c r="H3086"/>
    </row>
    <row r="3087" spans="1:8" x14ac:dyDescent="0.2">
      <c r="A3087"/>
      <c r="B3087"/>
      <c r="C3087"/>
      <c r="D3087"/>
      <c r="E3087"/>
      <c r="F3087" s="22"/>
      <c r="G3087"/>
      <c r="H3087"/>
    </row>
    <row r="3088" spans="1:8" x14ac:dyDescent="0.2">
      <c r="A3088"/>
      <c r="B3088"/>
      <c r="C3088"/>
      <c r="D3088"/>
      <c r="E3088"/>
      <c r="F3088" s="22"/>
      <c r="G3088"/>
      <c r="H3088"/>
    </row>
    <row r="3089" spans="1:8" x14ac:dyDescent="0.2">
      <c r="A3089"/>
      <c r="B3089"/>
      <c r="C3089"/>
      <c r="D3089"/>
      <c r="E3089"/>
      <c r="F3089" s="22"/>
      <c r="G3089"/>
      <c r="H3089"/>
    </row>
    <row r="3090" spans="1:8" x14ac:dyDescent="0.2">
      <c r="A3090"/>
      <c r="B3090"/>
      <c r="C3090"/>
      <c r="D3090"/>
      <c r="E3090"/>
      <c r="F3090" s="22"/>
      <c r="G3090"/>
      <c r="H3090"/>
    </row>
    <row r="3091" spans="1:8" x14ac:dyDescent="0.2">
      <c r="A3091"/>
      <c r="B3091"/>
      <c r="C3091"/>
      <c r="D3091"/>
      <c r="E3091"/>
      <c r="F3091" s="22"/>
      <c r="G3091"/>
      <c r="H3091"/>
    </row>
    <row r="3092" spans="1:8" x14ac:dyDescent="0.2">
      <c r="A3092"/>
      <c r="B3092"/>
      <c r="C3092"/>
      <c r="D3092"/>
      <c r="E3092"/>
      <c r="F3092" s="22"/>
      <c r="G3092"/>
      <c r="H3092"/>
    </row>
    <row r="3093" spans="1:8" x14ac:dyDescent="0.2">
      <c r="A3093"/>
      <c r="B3093"/>
      <c r="C3093"/>
      <c r="D3093"/>
      <c r="E3093"/>
      <c r="F3093" s="22"/>
      <c r="G3093"/>
      <c r="H3093"/>
    </row>
    <row r="3094" spans="1:8" x14ac:dyDescent="0.2">
      <c r="A3094"/>
      <c r="B3094"/>
      <c r="C3094"/>
      <c r="D3094"/>
      <c r="E3094"/>
      <c r="F3094" s="22"/>
      <c r="G3094"/>
      <c r="H3094"/>
    </row>
    <row r="3095" spans="1:8" x14ac:dyDescent="0.2">
      <c r="A3095"/>
      <c r="B3095"/>
      <c r="C3095"/>
      <c r="D3095"/>
      <c r="E3095"/>
      <c r="F3095" s="22"/>
      <c r="G3095"/>
      <c r="H3095"/>
    </row>
    <row r="3096" spans="1:8" x14ac:dyDescent="0.2">
      <c r="A3096"/>
      <c r="B3096"/>
      <c r="C3096"/>
      <c r="D3096"/>
      <c r="E3096"/>
      <c r="F3096" s="22"/>
      <c r="G3096"/>
      <c r="H3096"/>
    </row>
    <row r="3097" spans="1:8" x14ac:dyDescent="0.2">
      <c r="A3097"/>
      <c r="B3097"/>
      <c r="C3097"/>
      <c r="D3097"/>
      <c r="E3097"/>
      <c r="F3097" s="22"/>
      <c r="G3097"/>
      <c r="H3097"/>
    </row>
    <row r="3098" spans="1:8" x14ac:dyDescent="0.2">
      <c r="A3098"/>
      <c r="B3098"/>
      <c r="C3098"/>
      <c r="D3098"/>
      <c r="E3098"/>
      <c r="F3098" s="22"/>
      <c r="G3098"/>
      <c r="H3098"/>
    </row>
    <row r="3099" spans="1:8" x14ac:dyDescent="0.2">
      <c r="A3099"/>
      <c r="B3099"/>
      <c r="C3099"/>
      <c r="D3099"/>
      <c r="E3099"/>
      <c r="F3099" s="22"/>
      <c r="G3099"/>
      <c r="H3099"/>
    </row>
    <row r="3100" spans="1:8" x14ac:dyDescent="0.2">
      <c r="A3100"/>
      <c r="B3100"/>
      <c r="C3100"/>
      <c r="D3100"/>
      <c r="E3100"/>
      <c r="F3100" s="22"/>
      <c r="G3100"/>
      <c r="H3100"/>
    </row>
    <row r="3101" spans="1:8" x14ac:dyDescent="0.2">
      <c r="A3101"/>
      <c r="B3101"/>
      <c r="C3101"/>
      <c r="D3101"/>
      <c r="E3101"/>
      <c r="F3101" s="22"/>
      <c r="G3101"/>
      <c r="H3101"/>
    </row>
    <row r="3102" spans="1:8" x14ac:dyDescent="0.2">
      <c r="A3102"/>
      <c r="B3102"/>
      <c r="C3102"/>
      <c r="D3102"/>
      <c r="E3102"/>
      <c r="F3102" s="22"/>
      <c r="G3102"/>
      <c r="H3102"/>
    </row>
    <row r="3103" spans="1:8" x14ac:dyDescent="0.2">
      <c r="A3103"/>
      <c r="B3103"/>
      <c r="C3103"/>
      <c r="D3103"/>
      <c r="E3103"/>
      <c r="F3103" s="22"/>
      <c r="G3103"/>
      <c r="H3103"/>
    </row>
    <row r="3104" spans="1:8" x14ac:dyDescent="0.2">
      <c r="A3104"/>
      <c r="B3104"/>
      <c r="C3104"/>
      <c r="D3104"/>
      <c r="E3104"/>
      <c r="F3104" s="22"/>
      <c r="G3104"/>
      <c r="H3104"/>
    </row>
    <row r="3105" spans="1:8" x14ac:dyDescent="0.2">
      <c r="A3105"/>
      <c r="B3105"/>
      <c r="C3105"/>
      <c r="D3105"/>
      <c r="E3105"/>
      <c r="F3105" s="22"/>
      <c r="G3105"/>
      <c r="H3105"/>
    </row>
    <row r="3106" spans="1:8" x14ac:dyDescent="0.2">
      <c r="A3106"/>
      <c r="B3106"/>
      <c r="C3106"/>
      <c r="D3106"/>
      <c r="E3106"/>
      <c r="F3106" s="22"/>
      <c r="G3106"/>
      <c r="H3106"/>
    </row>
    <row r="3107" spans="1:8" x14ac:dyDescent="0.2">
      <c r="A3107"/>
      <c r="B3107"/>
      <c r="C3107"/>
      <c r="D3107"/>
      <c r="E3107"/>
      <c r="F3107" s="22"/>
      <c r="G3107"/>
      <c r="H3107"/>
    </row>
    <row r="3108" spans="1:8" x14ac:dyDescent="0.2">
      <c r="A3108"/>
      <c r="B3108"/>
      <c r="C3108"/>
      <c r="D3108"/>
      <c r="E3108"/>
      <c r="F3108" s="22"/>
      <c r="G3108"/>
      <c r="H3108"/>
    </row>
    <row r="3109" spans="1:8" x14ac:dyDescent="0.2">
      <c r="A3109"/>
      <c r="B3109"/>
      <c r="C3109"/>
      <c r="D3109"/>
      <c r="E3109"/>
      <c r="F3109" s="22"/>
      <c r="G3109"/>
      <c r="H3109"/>
    </row>
    <row r="3110" spans="1:8" x14ac:dyDescent="0.2">
      <c r="A3110"/>
      <c r="B3110"/>
      <c r="C3110"/>
      <c r="D3110"/>
      <c r="E3110"/>
      <c r="F3110" s="22"/>
      <c r="G3110"/>
      <c r="H3110"/>
    </row>
    <row r="3111" spans="1:8" x14ac:dyDescent="0.2">
      <c r="A3111"/>
      <c r="B3111"/>
      <c r="C3111"/>
      <c r="D3111"/>
      <c r="E3111"/>
      <c r="F3111" s="22"/>
      <c r="G3111"/>
      <c r="H3111"/>
    </row>
    <row r="3112" spans="1:8" x14ac:dyDescent="0.2">
      <c r="A3112"/>
      <c r="B3112"/>
      <c r="C3112"/>
      <c r="D3112"/>
      <c r="E3112"/>
      <c r="F3112" s="22"/>
      <c r="G3112"/>
      <c r="H3112"/>
    </row>
    <row r="3113" spans="1:8" x14ac:dyDescent="0.2">
      <c r="A3113"/>
      <c r="B3113"/>
      <c r="C3113"/>
      <c r="D3113"/>
      <c r="E3113"/>
      <c r="F3113" s="22"/>
      <c r="G3113"/>
      <c r="H3113"/>
    </row>
    <row r="3114" spans="1:8" x14ac:dyDescent="0.2">
      <c r="A3114"/>
      <c r="B3114"/>
      <c r="C3114"/>
      <c r="D3114"/>
      <c r="E3114"/>
      <c r="F3114" s="22"/>
      <c r="G3114"/>
      <c r="H3114"/>
    </row>
    <row r="3115" spans="1:8" x14ac:dyDescent="0.2">
      <c r="A3115"/>
      <c r="B3115"/>
      <c r="C3115"/>
      <c r="D3115"/>
      <c r="E3115"/>
      <c r="F3115" s="22"/>
      <c r="G3115"/>
      <c r="H3115"/>
    </row>
    <row r="3116" spans="1:8" x14ac:dyDescent="0.2">
      <c r="A3116"/>
      <c r="B3116"/>
      <c r="C3116"/>
      <c r="D3116"/>
      <c r="E3116"/>
      <c r="F3116" s="22"/>
      <c r="G3116"/>
      <c r="H3116"/>
    </row>
    <row r="3117" spans="1:8" x14ac:dyDescent="0.2">
      <c r="A3117"/>
      <c r="B3117"/>
      <c r="C3117"/>
      <c r="D3117"/>
      <c r="E3117"/>
      <c r="F3117" s="22"/>
      <c r="G3117"/>
      <c r="H3117"/>
    </row>
    <row r="3118" spans="1:8" x14ac:dyDescent="0.2">
      <c r="A3118"/>
      <c r="B3118"/>
      <c r="C3118"/>
      <c r="D3118"/>
      <c r="E3118"/>
      <c r="F3118" s="22"/>
      <c r="G3118"/>
      <c r="H3118"/>
    </row>
    <row r="3119" spans="1:8" x14ac:dyDescent="0.2">
      <c r="A3119"/>
      <c r="B3119"/>
      <c r="C3119"/>
      <c r="D3119"/>
      <c r="E3119"/>
      <c r="F3119" s="22"/>
      <c r="G3119"/>
      <c r="H3119"/>
    </row>
    <row r="3120" spans="1:8" x14ac:dyDescent="0.2">
      <c r="A3120"/>
      <c r="B3120"/>
      <c r="C3120"/>
      <c r="D3120"/>
      <c r="E3120"/>
      <c r="F3120" s="22"/>
      <c r="G3120"/>
      <c r="H3120"/>
    </row>
    <row r="3121" spans="1:8" x14ac:dyDescent="0.2">
      <c r="A3121"/>
      <c r="B3121"/>
      <c r="C3121"/>
      <c r="D3121"/>
      <c r="E3121"/>
      <c r="F3121" s="22"/>
      <c r="G3121"/>
      <c r="H3121"/>
    </row>
    <row r="3122" spans="1:8" x14ac:dyDescent="0.2">
      <c r="A3122"/>
      <c r="B3122"/>
      <c r="C3122"/>
      <c r="D3122"/>
      <c r="E3122"/>
      <c r="F3122" s="22"/>
      <c r="G3122"/>
      <c r="H3122"/>
    </row>
    <row r="3123" spans="1:8" x14ac:dyDescent="0.2">
      <c r="A3123"/>
      <c r="B3123"/>
      <c r="C3123"/>
      <c r="D3123"/>
      <c r="E3123"/>
      <c r="F3123" s="22"/>
      <c r="G3123"/>
      <c r="H3123"/>
    </row>
    <row r="3124" spans="1:8" x14ac:dyDescent="0.2">
      <c r="A3124"/>
      <c r="B3124"/>
      <c r="C3124"/>
      <c r="D3124"/>
      <c r="E3124"/>
      <c r="F3124" s="22"/>
      <c r="G3124"/>
      <c r="H3124"/>
    </row>
    <row r="3125" spans="1:8" x14ac:dyDescent="0.2">
      <c r="A3125"/>
      <c r="B3125"/>
      <c r="C3125"/>
      <c r="D3125"/>
      <c r="E3125"/>
      <c r="F3125" s="22"/>
      <c r="G3125"/>
      <c r="H3125"/>
    </row>
    <row r="3126" spans="1:8" x14ac:dyDescent="0.2">
      <c r="A3126"/>
      <c r="B3126"/>
      <c r="C3126"/>
      <c r="D3126"/>
      <c r="E3126"/>
      <c r="F3126" s="22"/>
      <c r="G3126"/>
      <c r="H3126"/>
    </row>
    <row r="3127" spans="1:8" x14ac:dyDescent="0.2">
      <c r="A3127"/>
      <c r="B3127"/>
      <c r="C3127"/>
      <c r="D3127"/>
      <c r="E3127"/>
      <c r="F3127" s="22"/>
      <c r="G3127"/>
      <c r="H3127"/>
    </row>
    <row r="3128" spans="1:8" x14ac:dyDescent="0.2">
      <c r="A3128"/>
      <c r="B3128"/>
      <c r="C3128"/>
      <c r="D3128"/>
      <c r="E3128"/>
      <c r="F3128" s="22"/>
      <c r="G3128"/>
      <c r="H3128"/>
    </row>
    <row r="3129" spans="1:8" x14ac:dyDescent="0.2">
      <c r="A3129"/>
      <c r="B3129"/>
      <c r="C3129"/>
      <c r="D3129"/>
      <c r="E3129"/>
      <c r="F3129" s="22"/>
      <c r="G3129"/>
      <c r="H3129"/>
    </row>
    <row r="3130" spans="1:8" x14ac:dyDescent="0.2">
      <c r="A3130"/>
      <c r="B3130"/>
      <c r="C3130"/>
      <c r="D3130"/>
      <c r="E3130"/>
      <c r="F3130" s="22"/>
      <c r="G3130"/>
      <c r="H3130"/>
    </row>
    <row r="3131" spans="1:8" x14ac:dyDescent="0.2">
      <c r="A3131"/>
      <c r="B3131"/>
      <c r="C3131"/>
      <c r="D3131"/>
      <c r="E3131"/>
      <c r="F3131" s="22"/>
      <c r="G3131"/>
      <c r="H3131"/>
    </row>
    <row r="3132" spans="1:8" x14ac:dyDescent="0.2">
      <c r="A3132"/>
      <c r="B3132"/>
      <c r="C3132"/>
      <c r="D3132"/>
      <c r="E3132"/>
      <c r="F3132" s="22"/>
      <c r="G3132"/>
      <c r="H3132"/>
    </row>
    <row r="3133" spans="1:8" x14ac:dyDescent="0.2">
      <c r="A3133"/>
      <c r="B3133"/>
      <c r="C3133"/>
      <c r="D3133"/>
      <c r="E3133"/>
      <c r="F3133" s="22"/>
      <c r="G3133"/>
      <c r="H3133"/>
    </row>
    <row r="3134" spans="1:8" x14ac:dyDescent="0.2">
      <c r="A3134"/>
      <c r="B3134"/>
      <c r="C3134"/>
      <c r="D3134"/>
      <c r="E3134"/>
      <c r="F3134" s="22"/>
      <c r="G3134"/>
      <c r="H3134"/>
    </row>
    <row r="3135" spans="1:8" x14ac:dyDescent="0.2">
      <c r="A3135"/>
      <c r="B3135"/>
      <c r="C3135"/>
      <c r="D3135"/>
      <c r="E3135"/>
      <c r="F3135" s="22"/>
      <c r="G3135"/>
      <c r="H3135"/>
    </row>
    <row r="3136" spans="1:8" x14ac:dyDescent="0.2">
      <c r="A3136"/>
      <c r="B3136"/>
      <c r="C3136"/>
      <c r="D3136"/>
      <c r="E3136"/>
      <c r="F3136" s="22"/>
      <c r="G3136"/>
      <c r="H3136"/>
    </row>
    <row r="3137" spans="1:8" x14ac:dyDescent="0.2">
      <c r="A3137"/>
      <c r="B3137"/>
      <c r="C3137"/>
      <c r="D3137"/>
      <c r="E3137"/>
      <c r="F3137" s="22"/>
      <c r="G3137"/>
      <c r="H3137"/>
    </row>
    <row r="3138" spans="1:8" x14ac:dyDescent="0.2">
      <c r="A3138"/>
      <c r="B3138"/>
      <c r="C3138"/>
      <c r="D3138"/>
      <c r="E3138"/>
      <c r="F3138" s="22"/>
      <c r="G3138"/>
      <c r="H3138"/>
    </row>
    <row r="3139" spans="1:8" x14ac:dyDescent="0.2">
      <c r="A3139"/>
      <c r="B3139"/>
      <c r="C3139"/>
      <c r="D3139"/>
      <c r="E3139"/>
      <c r="F3139" s="22"/>
      <c r="G3139"/>
      <c r="H3139"/>
    </row>
    <row r="3140" spans="1:8" x14ac:dyDescent="0.2">
      <c r="A3140"/>
      <c r="B3140"/>
      <c r="C3140"/>
      <c r="D3140"/>
      <c r="E3140"/>
      <c r="F3140" s="22"/>
      <c r="G3140"/>
      <c r="H3140"/>
    </row>
    <row r="3141" spans="1:8" x14ac:dyDescent="0.2">
      <c r="A3141"/>
      <c r="B3141"/>
      <c r="C3141"/>
      <c r="D3141"/>
      <c r="E3141"/>
      <c r="F3141" s="22"/>
      <c r="G3141"/>
      <c r="H3141"/>
    </row>
    <row r="3142" spans="1:8" x14ac:dyDescent="0.2">
      <c r="A3142"/>
      <c r="B3142"/>
      <c r="C3142"/>
      <c r="D3142"/>
      <c r="E3142"/>
      <c r="F3142" s="22"/>
      <c r="G3142"/>
      <c r="H3142"/>
    </row>
    <row r="3143" spans="1:8" x14ac:dyDescent="0.2">
      <c r="A3143"/>
      <c r="B3143"/>
      <c r="C3143"/>
      <c r="D3143"/>
      <c r="E3143"/>
      <c r="F3143" s="22"/>
      <c r="G3143"/>
      <c r="H3143"/>
    </row>
    <row r="3144" spans="1:8" x14ac:dyDescent="0.2">
      <c r="A3144"/>
      <c r="B3144"/>
      <c r="C3144"/>
      <c r="D3144"/>
      <c r="E3144"/>
      <c r="F3144" s="22"/>
      <c r="G3144"/>
      <c r="H3144"/>
    </row>
    <row r="3145" spans="1:8" x14ac:dyDescent="0.2">
      <c r="A3145"/>
      <c r="B3145"/>
      <c r="C3145"/>
      <c r="D3145"/>
      <c r="E3145"/>
      <c r="F3145" s="22"/>
      <c r="G3145"/>
      <c r="H3145"/>
    </row>
    <row r="3146" spans="1:8" x14ac:dyDescent="0.2">
      <c r="A3146"/>
      <c r="B3146"/>
      <c r="C3146"/>
      <c r="D3146"/>
      <c r="E3146"/>
      <c r="F3146" s="22"/>
      <c r="G3146"/>
      <c r="H3146"/>
    </row>
    <row r="3147" spans="1:8" x14ac:dyDescent="0.2">
      <c r="A3147"/>
      <c r="B3147"/>
      <c r="C3147"/>
      <c r="D3147"/>
      <c r="E3147"/>
      <c r="F3147" s="22"/>
      <c r="G3147"/>
      <c r="H3147"/>
    </row>
    <row r="3148" spans="1:8" x14ac:dyDescent="0.2">
      <c r="A3148"/>
      <c r="B3148"/>
      <c r="C3148"/>
      <c r="D3148"/>
      <c r="E3148"/>
      <c r="F3148" s="22"/>
      <c r="G3148"/>
      <c r="H3148"/>
    </row>
    <row r="3149" spans="1:8" x14ac:dyDescent="0.2">
      <c r="A3149"/>
      <c r="B3149"/>
      <c r="C3149"/>
      <c r="D3149"/>
      <c r="E3149"/>
      <c r="F3149" s="22"/>
      <c r="G3149"/>
      <c r="H3149"/>
    </row>
    <row r="3150" spans="1:8" x14ac:dyDescent="0.2">
      <c r="A3150"/>
      <c r="B3150"/>
      <c r="C3150"/>
      <c r="D3150"/>
      <c r="E3150"/>
      <c r="F3150" s="22"/>
      <c r="G3150"/>
      <c r="H3150"/>
    </row>
    <row r="3151" spans="1:8" x14ac:dyDescent="0.2">
      <c r="A3151"/>
      <c r="B3151"/>
      <c r="C3151"/>
      <c r="D3151"/>
      <c r="E3151"/>
      <c r="F3151" s="22"/>
      <c r="G3151"/>
      <c r="H3151"/>
    </row>
    <row r="3152" spans="1:8" x14ac:dyDescent="0.2">
      <c r="A3152"/>
      <c r="B3152"/>
      <c r="C3152"/>
      <c r="D3152"/>
      <c r="E3152"/>
      <c r="F3152" s="22"/>
      <c r="G3152"/>
      <c r="H3152"/>
    </row>
    <row r="3153" spans="1:8" x14ac:dyDescent="0.2">
      <c r="A3153"/>
      <c r="B3153"/>
      <c r="C3153"/>
      <c r="D3153"/>
      <c r="E3153"/>
      <c r="F3153" s="22"/>
      <c r="G3153"/>
      <c r="H3153"/>
    </row>
    <row r="3154" spans="1:8" x14ac:dyDescent="0.2">
      <c r="A3154"/>
      <c r="B3154"/>
      <c r="C3154"/>
      <c r="D3154"/>
      <c r="E3154"/>
      <c r="F3154" s="22"/>
      <c r="G3154"/>
      <c r="H3154"/>
    </row>
    <row r="3155" spans="1:8" x14ac:dyDescent="0.2">
      <c r="A3155"/>
      <c r="B3155"/>
      <c r="C3155"/>
      <c r="D3155"/>
      <c r="E3155"/>
      <c r="F3155" s="22"/>
      <c r="G3155"/>
      <c r="H3155"/>
    </row>
    <row r="3156" spans="1:8" x14ac:dyDescent="0.2">
      <c r="A3156"/>
      <c r="B3156"/>
      <c r="C3156"/>
      <c r="D3156"/>
      <c r="E3156"/>
      <c r="F3156" s="22"/>
      <c r="G3156"/>
      <c r="H3156"/>
    </row>
    <row r="3157" spans="1:8" x14ac:dyDescent="0.2">
      <c r="A3157"/>
      <c r="B3157"/>
      <c r="C3157"/>
      <c r="D3157"/>
      <c r="E3157"/>
      <c r="F3157" s="22"/>
      <c r="G3157"/>
      <c r="H3157"/>
    </row>
    <row r="3158" spans="1:8" x14ac:dyDescent="0.2">
      <c r="A3158"/>
      <c r="B3158"/>
      <c r="C3158"/>
      <c r="D3158"/>
      <c r="E3158"/>
      <c r="F3158" s="22"/>
      <c r="G3158"/>
      <c r="H3158"/>
    </row>
    <row r="3159" spans="1:8" x14ac:dyDescent="0.2">
      <c r="A3159"/>
      <c r="B3159"/>
      <c r="C3159"/>
      <c r="D3159"/>
      <c r="E3159"/>
      <c r="F3159" s="22"/>
      <c r="G3159"/>
      <c r="H3159"/>
    </row>
    <row r="3160" spans="1:8" x14ac:dyDescent="0.2">
      <c r="A3160"/>
      <c r="B3160"/>
      <c r="C3160"/>
      <c r="D3160"/>
      <c r="E3160"/>
      <c r="F3160" s="22"/>
      <c r="G3160"/>
      <c r="H3160"/>
    </row>
    <row r="3161" spans="1:8" x14ac:dyDescent="0.2">
      <c r="A3161"/>
      <c r="B3161"/>
      <c r="C3161"/>
      <c r="D3161"/>
      <c r="E3161"/>
      <c r="F3161" s="22"/>
      <c r="G3161"/>
      <c r="H3161"/>
    </row>
    <row r="3162" spans="1:8" x14ac:dyDescent="0.2">
      <c r="A3162"/>
      <c r="B3162"/>
      <c r="C3162"/>
      <c r="D3162"/>
      <c r="E3162"/>
      <c r="F3162" s="22"/>
      <c r="G3162"/>
      <c r="H3162"/>
    </row>
    <row r="3163" spans="1:8" x14ac:dyDescent="0.2">
      <c r="A3163"/>
      <c r="B3163"/>
      <c r="C3163"/>
      <c r="D3163"/>
      <c r="E3163"/>
      <c r="F3163" s="22"/>
      <c r="G3163"/>
      <c r="H3163"/>
    </row>
    <row r="3164" spans="1:8" x14ac:dyDescent="0.2">
      <c r="A3164"/>
      <c r="B3164"/>
      <c r="C3164"/>
      <c r="D3164"/>
      <c r="E3164"/>
      <c r="F3164" s="22"/>
      <c r="G3164"/>
      <c r="H3164"/>
    </row>
    <row r="3165" spans="1:8" x14ac:dyDescent="0.2">
      <c r="A3165"/>
      <c r="B3165"/>
      <c r="C3165"/>
      <c r="D3165"/>
      <c r="E3165"/>
      <c r="F3165" s="22"/>
      <c r="G3165"/>
      <c r="H3165"/>
    </row>
    <row r="3166" spans="1:8" x14ac:dyDescent="0.2">
      <c r="A3166"/>
      <c r="B3166"/>
      <c r="C3166"/>
      <c r="D3166"/>
      <c r="E3166"/>
      <c r="F3166" s="22"/>
      <c r="G3166"/>
      <c r="H3166"/>
    </row>
    <row r="3167" spans="1:8" x14ac:dyDescent="0.2">
      <c r="A3167"/>
      <c r="B3167"/>
      <c r="C3167"/>
      <c r="D3167"/>
      <c r="E3167"/>
      <c r="F3167" s="22"/>
      <c r="G3167"/>
      <c r="H3167"/>
    </row>
    <row r="3168" spans="1:8" x14ac:dyDescent="0.2">
      <c r="A3168"/>
      <c r="B3168"/>
      <c r="C3168"/>
      <c r="D3168"/>
      <c r="E3168"/>
      <c r="F3168" s="22"/>
      <c r="G3168"/>
      <c r="H3168"/>
    </row>
    <row r="3169" spans="1:8" x14ac:dyDescent="0.2">
      <c r="A3169"/>
      <c r="B3169"/>
      <c r="C3169"/>
      <c r="D3169"/>
      <c r="E3169"/>
      <c r="F3169" s="22"/>
      <c r="G3169"/>
      <c r="H3169"/>
    </row>
    <row r="3170" spans="1:8" x14ac:dyDescent="0.2">
      <c r="A3170"/>
      <c r="B3170"/>
      <c r="C3170"/>
      <c r="D3170"/>
      <c r="E3170"/>
      <c r="F3170" s="22"/>
      <c r="G3170"/>
      <c r="H3170"/>
    </row>
    <row r="3171" spans="1:8" x14ac:dyDescent="0.2">
      <c r="A3171"/>
      <c r="B3171"/>
      <c r="C3171"/>
      <c r="D3171"/>
      <c r="E3171"/>
      <c r="F3171" s="22"/>
      <c r="G3171"/>
      <c r="H3171"/>
    </row>
    <row r="3172" spans="1:8" x14ac:dyDescent="0.2">
      <c r="A3172"/>
      <c r="B3172"/>
      <c r="C3172"/>
      <c r="D3172"/>
      <c r="E3172"/>
      <c r="F3172" s="22"/>
      <c r="G3172"/>
      <c r="H3172"/>
    </row>
    <row r="3173" spans="1:8" x14ac:dyDescent="0.2">
      <c r="A3173"/>
      <c r="B3173"/>
      <c r="C3173"/>
      <c r="D3173"/>
      <c r="E3173"/>
      <c r="F3173" s="22"/>
      <c r="G3173"/>
      <c r="H3173"/>
    </row>
    <row r="3174" spans="1:8" x14ac:dyDescent="0.2">
      <c r="A3174"/>
      <c r="B3174"/>
      <c r="C3174"/>
      <c r="D3174"/>
      <c r="E3174"/>
      <c r="F3174" s="22"/>
      <c r="G3174"/>
      <c r="H3174"/>
    </row>
    <row r="3175" spans="1:8" x14ac:dyDescent="0.2">
      <c r="A3175"/>
      <c r="B3175"/>
      <c r="C3175"/>
      <c r="D3175"/>
      <c r="E3175"/>
      <c r="F3175" s="22"/>
      <c r="G3175"/>
      <c r="H3175"/>
    </row>
    <row r="3176" spans="1:8" x14ac:dyDescent="0.2">
      <c r="A3176"/>
      <c r="B3176"/>
      <c r="C3176"/>
      <c r="D3176"/>
      <c r="E3176"/>
      <c r="F3176" s="22"/>
      <c r="G3176"/>
      <c r="H3176"/>
    </row>
    <row r="3177" spans="1:8" x14ac:dyDescent="0.2">
      <c r="A3177"/>
      <c r="B3177"/>
      <c r="C3177"/>
      <c r="D3177"/>
      <c r="E3177"/>
      <c r="F3177" s="22"/>
      <c r="G3177"/>
      <c r="H3177"/>
    </row>
    <row r="3178" spans="1:8" x14ac:dyDescent="0.2">
      <c r="A3178"/>
      <c r="B3178"/>
      <c r="C3178"/>
      <c r="D3178"/>
      <c r="E3178"/>
      <c r="F3178" s="22"/>
      <c r="G3178"/>
      <c r="H3178"/>
    </row>
    <row r="3179" spans="1:8" x14ac:dyDescent="0.2">
      <c r="A3179"/>
      <c r="B3179"/>
      <c r="C3179"/>
      <c r="D3179"/>
      <c r="E3179"/>
      <c r="F3179" s="22"/>
      <c r="G3179"/>
      <c r="H3179"/>
    </row>
    <row r="3180" spans="1:8" x14ac:dyDescent="0.2">
      <c r="A3180"/>
      <c r="B3180"/>
      <c r="C3180"/>
      <c r="D3180"/>
      <c r="E3180"/>
      <c r="F3180" s="22"/>
      <c r="G3180"/>
      <c r="H3180"/>
    </row>
    <row r="3181" spans="1:8" x14ac:dyDescent="0.2">
      <c r="A3181"/>
      <c r="B3181"/>
      <c r="C3181"/>
      <c r="D3181"/>
      <c r="E3181"/>
      <c r="F3181" s="22"/>
      <c r="G3181"/>
      <c r="H3181"/>
    </row>
    <row r="3182" spans="1:8" x14ac:dyDescent="0.2">
      <c r="A3182"/>
      <c r="B3182"/>
      <c r="C3182"/>
      <c r="D3182"/>
      <c r="E3182"/>
      <c r="F3182" s="22"/>
      <c r="G3182"/>
      <c r="H3182"/>
    </row>
    <row r="3183" spans="1:8" x14ac:dyDescent="0.2">
      <c r="A3183"/>
      <c r="B3183"/>
      <c r="C3183"/>
      <c r="D3183"/>
      <c r="E3183"/>
      <c r="F3183" s="22"/>
      <c r="G3183"/>
      <c r="H3183"/>
    </row>
    <row r="3184" spans="1:8" x14ac:dyDescent="0.2">
      <c r="A3184"/>
      <c r="B3184"/>
      <c r="C3184"/>
      <c r="D3184"/>
      <c r="E3184"/>
      <c r="F3184" s="22"/>
      <c r="G3184"/>
      <c r="H3184"/>
    </row>
    <row r="3185" spans="1:8" x14ac:dyDescent="0.2">
      <c r="A3185"/>
      <c r="B3185"/>
      <c r="C3185"/>
      <c r="D3185"/>
      <c r="E3185"/>
      <c r="F3185" s="22"/>
      <c r="G3185"/>
      <c r="H3185"/>
    </row>
    <row r="3186" spans="1:8" x14ac:dyDescent="0.2">
      <c r="A3186"/>
      <c r="B3186"/>
      <c r="C3186"/>
      <c r="D3186"/>
      <c r="E3186"/>
      <c r="F3186" s="22"/>
      <c r="G3186"/>
      <c r="H3186"/>
    </row>
    <row r="3187" spans="1:8" x14ac:dyDescent="0.2">
      <c r="A3187"/>
      <c r="B3187"/>
      <c r="C3187"/>
      <c r="D3187"/>
      <c r="E3187"/>
      <c r="F3187" s="22"/>
      <c r="G3187"/>
      <c r="H3187"/>
    </row>
    <row r="3188" spans="1:8" x14ac:dyDescent="0.2">
      <c r="A3188"/>
      <c r="B3188"/>
      <c r="C3188"/>
      <c r="D3188"/>
      <c r="E3188"/>
      <c r="F3188" s="22"/>
      <c r="G3188"/>
      <c r="H3188"/>
    </row>
    <row r="3189" spans="1:8" x14ac:dyDescent="0.2">
      <c r="A3189"/>
      <c r="B3189"/>
      <c r="C3189"/>
      <c r="D3189"/>
      <c r="E3189"/>
      <c r="F3189" s="22"/>
      <c r="G3189"/>
      <c r="H3189"/>
    </row>
    <row r="3190" spans="1:8" x14ac:dyDescent="0.2">
      <c r="A3190"/>
      <c r="B3190"/>
      <c r="C3190"/>
      <c r="D3190"/>
      <c r="E3190"/>
      <c r="F3190" s="22"/>
      <c r="G3190"/>
      <c r="H3190"/>
    </row>
    <row r="3191" spans="1:8" x14ac:dyDescent="0.2">
      <c r="A3191"/>
      <c r="B3191"/>
      <c r="C3191"/>
      <c r="D3191"/>
      <c r="E3191"/>
      <c r="F3191" s="22"/>
      <c r="G3191"/>
      <c r="H3191"/>
    </row>
    <row r="3192" spans="1:8" x14ac:dyDescent="0.2">
      <c r="A3192"/>
      <c r="B3192"/>
      <c r="C3192"/>
      <c r="D3192"/>
      <c r="E3192"/>
      <c r="F3192" s="22"/>
      <c r="G3192"/>
      <c r="H3192"/>
    </row>
    <row r="3193" spans="1:8" x14ac:dyDescent="0.2">
      <c r="A3193"/>
      <c r="B3193"/>
      <c r="C3193"/>
      <c r="D3193"/>
      <c r="E3193"/>
      <c r="F3193" s="22"/>
      <c r="G3193"/>
      <c r="H3193"/>
    </row>
    <row r="3194" spans="1:8" x14ac:dyDescent="0.2">
      <c r="A3194"/>
      <c r="B3194"/>
      <c r="C3194"/>
      <c r="D3194"/>
      <c r="E3194"/>
      <c r="F3194" s="22"/>
      <c r="G3194"/>
      <c r="H3194"/>
    </row>
    <row r="3195" spans="1:8" x14ac:dyDescent="0.2">
      <c r="A3195"/>
      <c r="B3195"/>
      <c r="C3195"/>
      <c r="D3195"/>
      <c r="E3195"/>
      <c r="F3195" s="22"/>
      <c r="G3195"/>
      <c r="H3195"/>
    </row>
    <row r="3196" spans="1:8" x14ac:dyDescent="0.2">
      <c r="A3196"/>
      <c r="B3196"/>
      <c r="C3196"/>
      <c r="D3196"/>
      <c r="E3196"/>
      <c r="F3196" s="22"/>
      <c r="G3196"/>
      <c r="H3196"/>
    </row>
    <row r="3197" spans="1:8" x14ac:dyDescent="0.2">
      <c r="A3197"/>
      <c r="B3197"/>
      <c r="C3197"/>
      <c r="D3197"/>
      <c r="E3197"/>
      <c r="F3197" s="22"/>
      <c r="G3197"/>
      <c r="H3197"/>
    </row>
    <row r="3198" spans="1:8" x14ac:dyDescent="0.2">
      <c r="A3198"/>
      <c r="B3198"/>
      <c r="C3198"/>
      <c r="D3198"/>
      <c r="E3198"/>
      <c r="F3198" s="22"/>
      <c r="G3198"/>
      <c r="H3198"/>
    </row>
    <row r="3199" spans="1:8" x14ac:dyDescent="0.2">
      <c r="A3199"/>
      <c r="B3199"/>
      <c r="C3199"/>
      <c r="D3199"/>
      <c r="E3199"/>
      <c r="F3199" s="22"/>
      <c r="G3199"/>
      <c r="H3199"/>
    </row>
    <row r="3200" spans="1:8" x14ac:dyDescent="0.2">
      <c r="A3200"/>
      <c r="B3200"/>
      <c r="C3200"/>
      <c r="D3200"/>
      <c r="E3200"/>
      <c r="F3200" s="22"/>
      <c r="G3200"/>
      <c r="H3200"/>
    </row>
    <row r="3201" spans="1:8" x14ac:dyDescent="0.2">
      <c r="A3201"/>
      <c r="B3201"/>
      <c r="C3201"/>
      <c r="D3201"/>
      <c r="E3201"/>
      <c r="F3201" s="22"/>
      <c r="G3201"/>
      <c r="H3201"/>
    </row>
    <row r="3202" spans="1:8" x14ac:dyDescent="0.2">
      <c r="A3202"/>
      <c r="B3202"/>
      <c r="C3202"/>
      <c r="D3202"/>
      <c r="E3202"/>
      <c r="F3202" s="22"/>
      <c r="G3202"/>
      <c r="H3202"/>
    </row>
    <row r="3203" spans="1:8" x14ac:dyDescent="0.2">
      <c r="A3203"/>
      <c r="B3203"/>
      <c r="C3203"/>
      <c r="D3203"/>
      <c r="E3203"/>
      <c r="F3203" s="22"/>
      <c r="G3203"/>
      <c r="H3203"/>
    </row>
    <row r="3204" spans="1:8" x14ac:dyDescent="0.2">
      <c r="A3204"/>
      <c r="B3204"/>
      <c r="C3204"/>
      <c r="D3204"/>
      <c r="E3204"/>
      <c r="F3204" s="22"/>
      <c r="G3204"/>
      <c r="H3204"/>
    </row>
    <row r="3205" spans="1:8" x14ac:dyDescent="0.2">
      <c r="A3205"/>
      <c r="B3205"/>
      <c r="C3205"/>
      <c r="D3205"/>
      <c r="E3205"/>
      <c r="F3205" s="22"/>
      <c r="G3205"/>
      <c r="H3205"/>
    </row>
    <row r="3206" spans="1:8" x14ac:dyDescent="0.2">
      <c r="A3206"/>
      <c r="B3206"/>
      <c r="C3206"/>
      <c r="D3206"/>
      <c r="E3206"/>
      <c r="F3206" s="22"/>
      <c r="G3206"/>
      <c r="H3206"/>
    </row>
    <row r="3207" spans="1:8" x14ac:dyDescent="0.2">
      <c r="A3207"/>
      <c r="B3207"/>
      <c r="C3207"/>
      <c r="D3207"/>
      <c r="E3207"/>
      <c r="F3207" s="22"/>
      <c r="G3207"/>
      <c r="H3207"/>
    </row>
    <row r="3208" spans="1:8" x14ac:dyDescent="0.2">
      <c r="A3208"/>
      <c r="B3208"/>
      <c r="C3208"/>
      <c r="D3208"/>
      <c r="E3208"/>
      <c r="F3208" s="22"/>
      <c r="G3208"/>
      <c r="H3208"/>
    </row>
    <row r="3209" spans="1:8" x14ac:dyDescent="0.2">
      <c r="A3209"/>
      <c r="B3209"/>
      <c r="C3209"/>
      <c r="D3209"/>
      <c r="E3209"/>
      <c r="F3209" s="22"/>
      <c r="G3209"/>
      <c r="H3209"/>
    </row>
    <row r="3210" spans="1:8" x14ac:dyDescent="0.2">
      <c r="A3210"/>
      <c r="B3210"/>
      <c r="C3210"/>
      <c r="D3210"/>
      <c r="E3210"/>
      <c r="F3210" s="22"/>
      <c r="G3210"/>
      <c r="H3210"/>
    </row>
    <row r="3211" spans="1:8" x14ac:dyDescent="0.2">
      <c r="A3211"/>
      <c r="B3211"/>
      <c r="C3211"/>
      <c r="D3211"/>
      <c r="E3211"/>
      <c r="F3211" s="22"/>
      <c r="G3211"/>
      <c r="H3211"/>
    </row>
    <row r="3212" spans="1:8" x14ac:dyDescent="0.2">
      <c r="A3212"/>
      <c r="B3212"/>
      <c r="C3212"/>
      <c r="D3212"/>
      <c r="E3212"/>
      <c r="F3212" s="22"/>
      <c r="G3212"/>
      <c r="H3212"/>
    </row>
    <row r="3213" spans="1:8" x14ac:dyDescent="0.2">
      <c r="A3213"/>
      <c r="B3213"/>
      <c r="C3213"/>
      <c r="D3213"/>
      <c r="E3213"/>
      <c r="F3213" s="22"/>
      <c r="G3213"/>
      <c r="H3213"/>
    </row>
    <row r="3214" spans="1:8" x14ac:dyDescent="0.2">
      <c r="A3214"/>
      <c r="B3214"/>
      <c r="C3214"/>
      <c r="D3214"/>
      <c r="E3214"/>
      <c r="F3214" s="22"/>
      <c r="G3214"/>
      <c r="H3214"/>
    </row>
    <row r="3215" spans="1:8" x14ac:dyDescent="0.2">
      <c r="A3215"/>
      <c r="B3215"/>
      <c r="C3215"/>
      <c r="D3215"/>
      <c r="E3215"/>
      <c r="F3215" s="22"/>
      <c r="G3215"/>
      <c r="H3215"/>
    </row>
    <row r="3216" spans="1:8" x14ac:dyDescent="0.2">
      <c r="A3216"/>
      <c r="B3216"/>
      <c r="C3216"/>
      <c r="D3216"/>
      <c r="E3216"/>
      <c r="F3216" s="22"/>
      <c r="G3216"/>
      <c r="H3216"/>
    </row>
    <row r="3217" spans="1:8" x14ac:dyDescent="0.2">
      <c r="A3217"/>
      <c r="B3217"/>
      <c r="C3217"/>
      <c r="D3217"/>
      <c r="E3217"/>
      <c r="F3217" s="22"/>
      <c r="G3217"/>
      <c r="H3217"/>
    </row>
    <row r="3218" spans="1:8" x14ac:dyDescent="0.2">
      <c r="A3218"/>
      <c r="B3218"/>
      <c r="C3218"/>
      <c r="D3218"/>
      <c r="E3218"/>
      <c r="F3218" s="22"/>
      <c r="G3218"/>
      <c r="H3218"/>
    </row>
    <row r="3219" spans="1:8" x14ac:dyDescent="0.2">
      <c r="A3219"/>
      <c r="B3219"/>
      <c r="C3219"/>
      <c r="D3219"/>
      <c r="E3219"/>
      <c r="F3219" s="22"/>
      <c r="G3219"/>
      <c r="H3219"/>
    </row>
    <row r="3220" spans="1:8" x14ac:dyDescent="0.2">
      <c r="A3220"/>
      <c r="B3220"/>
      <c r="C3220"/>
      <c r="D3220"/>
      <c r="E3220"/>
      <c r="F3220" s="22"/>
      <c r="G3220"/>
      <c r="H3220"/>
    </row>
    <row r="3221" spans="1:8" x14ac:dyDescent="0.2">
      <c r="A3221"/>
      <c r="B3221"/>
      <c r="C3221"/>
      <c r="D3221"/>
      <c r="E3221"/>
      <c r="F3221" s="22"/>
      <c r="G3221"/>
      <c r="H3221"/>
    </row>
    <row r="3222" spans="1:8" x14ac:dyDescent="0.2">
      <c r="A3222"/>
      <c r="B3222"/>
      <c r="C3222"/>
      <c r="D3222"/>
      <c r="E3222"/>
      <c r="F3222" s="22"/>
      <c r="G3222"/>
      <c r="H3222"/>
    </row>
    <row r="3223" spans="1:8" x14ac:dyDescent="0.2">
      <c r="A3223"/>
      <c r="B3223"/>
      <c r="C3223"/>
      <c r="D3223"/>
      <c r="E3223"/>
      <c r="F3223" s="22"/>
      <c r="G3223"/>
      <c r="H3223"/>
    </row>
    <row r="3224" spans="1:8" x14ac:dyDescent="0.2">
      <c r="A3224"/>
      <c r="B3224"/>
      <c r="C3224"/>
      <c r="D3224"/>
      <c r="E3224"/>
      <c r="F3224" s="22"/>
      <c r="G3224"/>
      <c r="H3224"/>
    </row>
    <row r="3225" spans="1:8" x14ac:dyDescent="0.2">
      <c r="A3225"/>
      <c r="B3225"/>
      <c r="C3225"/>
      <c r="D3225"/>
      <c r="E3225"/>
      <c r="F3225" s="22"/>
      <c r="G3225"/>
      <c r="H3225"/>
    </row>
    <row r="3226" spans="1:8" x14ac:dyDescent="0.2">
      <c r="A3226"/>
      <c r="B3226"/>
      <c r="C3226"/>
      <c r="D3226"/>
      <c r="E3226"/>
      <c r="F3226" s="22"/>
      <c r="G3226"/>
      <c r="H3226"/>
    </row>
    <row r="3227" spans="1:8" x14ac:dyDescent="0.2">
      <c r="A3227"/>
      <c r="B3227"/>
      <c r="C3227"/>
      <c r="D3227"/>
      <c r="E3227"/>
      <c r="F3227" s="22"/>
      <c r="G3227"/>
      <c r="H3227"/>
    </row>
    <row r="3228" spans="1:8" x14ac:dyDescent="0.2">
      <c r="A3228"/>
      <c r="B3228"/>
      <c r="C3228"/>
      <c r="D3228"/>
      <c r="E3228"/>
      <c r="F3228" s="22"/>
      <c r="G3228"/>
      <c r="H3228"/>
    </row>
    <row r="3229" spans="1:8" x14ac:dyDescent="0.2">
      <c r="A3229"/>
      <c r="B3229"/>
      <c r="C3229"/>
      <c r="D3229"/>
      <c r="E3229"/>
      <c r="F3229" s="22"/>
      <c r="G3229"/>
      <c r="H3229"/>
    </row>
    <row r="3230" spans="1:8" x14ac:dyDescent="0.2">
      <c r="A3230"/>
      <c r="B3230"/>
      <c r="C3230"/>
      <c r="D3230"/>
      <c r="E3230"/>
      <c r="F3230" s="22"/>
      <c r="G3230"/>
      <c r="H3230"/>
    </row>
    <row r="3231" spans="1:8" x14ac:dyDescent="0.2">
      <c r="A3231"/>
      <c r="B3231"/>
      <c r="C3231"/>
      <c r="D3231"/>
      <c r="E3231"/>
      <c r="F3231" s="22"/>
      <c r="G3231"/>
      <c r="H3231"/>
    </row>
    <row r="3232" spans="1:8" x14ac:dyDescent="0.2">
      <c r="A3232"/>
      <c r="B3232"/>
      <c r="C3232"/>
      <c r="D3232"/>
      <c r="E3232"/>
      <c r="F3232" s="22"/>
      <c r="G3232"/>
      <c r="H3232"/>
    </row>
    <row r="3233" spans="1:8" x14ac:dyDescent="0.2">
      <c r="A3233"/>
      <c r="B3233"/>
      <c r="C3233"/>
      <c r="D3233"/>
      <c r="E3233"/>
      <c r="F3233" s="22"/>
      <c r="G3233"/>
      <c r="H3233"/>
    </row>
    <row r="3234" spans="1:8" x14ac:dyDescent="0.2">
      <c r="A3234"/>
      <c r="B3234"/>
      <c r="C3234"/>
      <c r="D3234"/>
      <c r="E3234"/>
      <c r="F3234" s="22"/>
      <c r="G3234"/>
      <c r="H3234"/>
    </row>
    <row r="3235" spans="1:8" x14ac:dyDescent="0.2">
      <c r="A3235"/>
      <c r="B3235"/>
      <c r="C3235"/>
      <c r="D3235"/>
      <c r="E3235"/>
      <c r="F3235" s="22"/>
      <c r="G3235"/>
      <c r="H3235"/>
    </row>
    <row r="3236" spans="1:8" x14ac:dyDescent="0.2">
      <c r="A3236"/>
      <c r="B3236"/>
      <c r="C3236"/>
      <c r="D3236"/>
      <c r="E3236"/>
      <c r="F3236" s="22"/>
      <c r="G3236"/>
      <c r="H3236"/>
    </row>
    <row r="3237" spans="1:8" x14ac:dyDescent="0.2">
      <c r="A3237"/>
      <c r="B3237"/>
      <c r="C3237"/>
      <c r="D3237"/>
      <c r="E3237"/>
      <c r="F3237" s="22"/>
      <c r="G3237"/>
      <c r="H3237"/>
    </row>
    <row r="3238" spans="1:8" x14ac:dyDescent="0.2">
      <c r="A3238"/>
      <c r="B3238"/>
      <c r="C3238"/>
      <c r="D3238"/>
      <c r="E3238"/>
      <c r="F3238" s="22"/>
      <c r="G3238"/>
      <c r="H3238"/>
    </row>
    <row r="3239" spans="1:8" x14ac:dyDescent="0.2">
      <c r="A3239"/>
      <c r="B3239"/>
      <c r="C3239"/>
      <c r="D3239"/>
      <c r="E3239"/>
      <c r="F3239" s="22"/>
      <c r="G3239"/>
      <c r="H3239"/>
    </row>
    <row r="3240" spans="1:8" x14ac:dyDescent="0.2">
      <c r="A3240"/>
      <c r="B3240"/>
      <c r="C3240"/>
      <c r="D3240"/>
      <c r="E3240"/>
      <c r="F3240" s="22"/>
      <c r="G3240"/>
      <c r="H3240"/>
    </row>
    <row r="3241" spans="1:8" x14ac:dyDescent="0.2">
      <c r="A3241"/>
      <c r="B3241"/>
      <c r="C3241"/>
      <c r="D3241"/>
      <c r="E3241"/>
      <c r="F3241" s="22"/>
      <c r="G3241"/>
      <c r="H3241"/>
    </row>
    <row r="3242" spans="1:8" x14ac:dyDescent="0.2">
      <c r="A3242"/>
      <c r="B3242"/>
      <c r="C3242"/>
      <c r="D3242"/>
      <c r="E3242"/>
      <c r="F3242" s="22"/>
      <c r="G3242"/>
      <c r="H3242"/>
    </row>
    <row r="3243" spans="1:8" x14ac:dyDescent="0.2">
      <c r="A3243"/>
      <c r="B3243"/>
      <c r="C3243"/>
      <c r="D3243"/>
      <c r="E3243"/>
      <c r="F3243" s="22"/>
      <c r="G3243"/>
      <c r="H3243"/>
    </row>
    <row r="3244" spans="1:8" x14ac:dyDescent="0.2">
      <c r="A3244"/>
      <c r="B3244"/>
      <c r="C3244"/>
      <c r="D3244"/>
      <c r="E3244"/>
      <c r="F3244" s="22"/>
      <c r="G3244"/>
      <c r="H3244"/>
    </row>
    <row r="3245" spans="1:8" x14ac:dyDescent="0.2">
      <c r="A3245"/>
      <c r="B3245"/>
      <c r="C3245"/>
      <c r="D3245"/>
      <c r="E3245"/>
      <c r="F3245" s="22"/>
      <c r="G3245"/>
      <c r="H3245"/>
    </row>
    <row r="3246" spans="1:8" x14ac:dyDescent="0.2">
      <c r="A3246"/>
      <c r="B3246"/>
      <c r="C3246"/>
      <c r="D3246"/>
      <c r="E3246"/>
      <c r="F3246" s="22"/>
      <c r="G3246"/>
      <c r="H3246"/>
    </row>
    <row r="3247" spans="1:8" x14ac:dyDescent="0.2">
      <c r="A3247"/>
      <c r="B3247"/>
      <c r="C3247"/>
      <c r="D3247"/>
      <c r="E3247"/>
      <c r="F3247" s="22"/>
      <c r="G3247"/>
      <c r="H3247"/>
    </row>
    <row r="3248" spans="1:8" x14ac:dyDescent="0.2">
      <c r="A3248"/>
      <c r="B3248"/>
      <c r="C3248"/>
      <c r="D3248"/>
      <c r="E3248"/>
      <c r="F3248" s="22"/>
      <c r="G3248"/>
      <c r="H3248"/>
    </row>
    <row r="3249" spans="1:8" x14ac:dyDescent="0.2">
      <c r="A3249"/>
      <c r="B3249"/>
      <c r="C3249"/>
      <c r="D3249"/>
      <c r="E3249"/>
      <c r="F3249" s="22"/>
      <c r="G3249"/>
      <c r="H3249"/>
    </row>
    <row r="3250" spans="1:8" x14ac:dyDescent="0.2">
      <c r="A3250"/>
      <c r="B3250"/>
      <c r="C3250"/>
      <c r="D3250"/>
      <c r="E3250"/>
      <c r="F3250" s="22"/>
      <c r="G3250"/>
      <c r="H3250"/>
    </row>
    <row r="3251" spans="1:8" x14ac:dyDescent="0.2">
      <c r="A3251"/>
      <c r="B3251"/>
      <c r="C3251"/>
      <c r="D3251"/>
      <c r="E3251"/>
      <c r="F3251" s="22"/>
      <c r="G3251"/>
      <c r="H3251"/>
    </row>
    <row r="3252" spans="1:8" x14ac:dyDescent="0.2">
      <c r="A3252"/>
      <c r="B3252"/>
      <c r="C3252"/>
      <c r="D3252"/>
      <c r="E3252"/>
      <c r="F3252" s="22"/>
      <c r="G3252"/>
      <c r="H3252"/>
    </row>
    <row r="3253" spans="1:8" x14ac:dyDescent="0.2">
      <c r="A3253"/>
      <c r="B3253"/>
      <c r="C3253"/>
      <c r="D3253"/>
      <c r="E3253"/>
      <c r="F3253" s="22"/>
      <c r="G3253"/>
      <c r="H3253"/>
    </row>
    <row r="3254" spans="1:8" x14ac:dyDescent="0.2">
      <c r="A3254"/>
      <c r="B3254"/>
      <c r="C3254"/>
      <c r="D3254"/>
      <c r="E3254"/>
      <c r="F3254" s="22"/>
      <c r="G3254"/>
      <c r="H3254"/>
    </row>
    <row r="3255" spans="1:8" x14ac:dyDescent="0.2">
      <c r="A3255"/>
      <c r="B3255"/>
      <c r="C3255"/>
      <c r="D3255"/>
      <c r="E3255"/>
      <c r="F3255" s="22"/>
      <c r="G3255"/>
      <c r="H3255"/>
    </row>
    <row r="3256" spans="1:8" x14ac:dyDescent="0.2">
      <c r="A3256"/>
      <c r="B3256"/>
      <c r="C3256"/>
      <c r="D3256"/>
      <c r="E3256"/>
      <c r="F3256" s="22"/>
      <c r="G3256"/>
      <c r="H3256"/>
    </row>
    <row r="3257" spans="1:8" x14ac:dyDescent="0.2">
      <c r="A3257"/>
      <c r="B3257"/>
      <c r="C3257"/>
      <c r="D3257"/>
      <c r="E3257"/>
      <c r="F3257" s="22"/>
      <c r="G3257"/>
      <c r="H3257"/>
    </row>
    <row r="3258" spans="1:8" x14ac:dyDescent="0.2">
      <c r="A3258"/>
      <c r="B3258"/>
      <c r="C3258"/>
      <c r="D3258"/>
      <c r="E3258"/>
      <c r="F3258" s="22"/>
      <c r="G3258"/>
      <c r="H3258"/>
    </row>
    <row r="3259" spans="1:8" x14ac:dyDescent="0.2">
      <c r="A3259"/>
      <c r="B3259"/>
      <c r="C3259"/>
      <c r="D3259"/>
      <c r="E3259"/>
      <c r="F3259" s="22"/>
      <c r="G3259"/>
      <c r="H3259"/>
    </row>
    <row r="3260" spans="1:8" x14ac:dyDescent="0.2">
      <c r="A3260"/>
      <c r="B3260"/>
      <c r="C3260"/>
      <c r="D3260"/>
      <c r="E3260"/>
      <c r="F3260" s="22"/>
      <c r="G3260"/>
      <c r="H3260"/>
    </row>
    <row r="3261" spans="1:8" x14ac:dyDescent="0.2">
      <c r="A3261"/>
      <c r="B3261"/>
      <c r="C3261"/>
      <c r="D3261"/>
      <c r="E3261"/>
      <c r="F3261" s="22"/>
      <c r="G3261"/>
      <c r="H3261"/>
    </row>
    <row r="3262" spans="1:8" x14ac:dyDescent="0.2">
      <c r="A3262"/>
      <c r="B3262"/>
      <c r="C3262"/>
      <c r="D3262"/>
      <c r="E3262"/>
      <c r="F3262" s="22"/>
      <c r="G3262"/>
      <c r="H3262"/>
    </row>
    <row r="3263" spans="1:8" x14ac:dyDescent="0.2">
      <c r="A3263"/>
      <c r="B3263"/>
      <c r="C3263"/>
      <c r="D3263"/>
      <c r="E3263"/>
      <c r="F3263" s="22"/>
      <c r="G3263"/>
      <c r="H3263"/>
    </row>
    <row r="3264" spans="1:8" x14ac:dyDescent="0.2">
      <c r="A3264"/>
      <c r="B3264"/>
      <c r="C3264"/>
      <c r="D3264"/>
      <c r="E3264"/>
      <c r="F3264" s="22"/>
      <c r="G3264"/>
      <c r="H3264"/>
    </row>
    <row r="3265" spans="1:8" x14ac:dyDescent="0.2">
      <c r="A3265"/>
      <c r="B3265"/>
      <c r="C3265"/>
      <c r="D3265"/>
      <c r="E3265"/>
      <c r="F3265" s="22"/>
      <c r="G3265"/>
      <c r="H3265"/>
    </row>
    <row r="3266" spans="1:8" x14ac:dyDescent="0.2">
      <c r="A3266"/>
      <c r="B3266"/>
      <c r="C3266"/>
      <c r="D3266"/>
      <c r="E3266"/>
      <c r="F3266" s="22"/>
      <c r="G3266"/>
      <c r="H3266"/>
    </row>
    <row r="3267" spans="1:8" x14ac:dyDescent="0.2">
      <c r="A3267"/>
      <c r="B3267"/>
      <c r="C3267"/>
      <c r="D3267"/>
      <c r="E3267"/>
      <c r="F3267" s="22"/>
      <c r="G3267"/>
      <c r="H3267"/>
    </row>
    <row r="3268" spans="1:8" x14ac:dyDescent="0.2">
      <c r="A3268"/>
      <c r="B3268"/>
      <c r="C3268"/>
      <c r="D3268"/>
      <c r="E3268"/>
      <c r="F3268" s="22"/>
      <c r="G3268"/>
      <c r="H3268"/>
    </row>
    <row r="3269" spans="1:8" x14ac:dyDescent="0.2">
      <c r="A3269"/>
      <c r="B3269"/>
      <c r="C3269"/>
      <c r="D3269"/>
      <c r="E3269"/>
      <c r="F3269" s="22"/>
      <c r="G3269"/>
      <c r="H3269"/>
    </row>
    <row r="3270" spans="1:8" x14ac:dyDescent="0.2">
      <c r="A3270"/>
      <c r="B3270"/>
      <c r="C3270"/>
      <c r="D3270"/>
      <c r="E3270"/>
      <c r="F3270" s="22"/>
      <c r="G3270"/>
      <c r="H3270"/>
    </row>
    <row r="3271" spans="1:8" x14ac:dyDescent="0.2">
      <c r="A3271"/>
      <c r="B3271"/>
      <c r="C3271"/>
      <c r="D3271"/>
      <c r="E3271"/>
      <c r="F3271" s="22"/>
      <c r="G3271"/>
      <c r="H3271"/>
    </row>
    <row r="3272" spans="1:8" x14ac:dyDescent="0.2">
      <c r="A3272"/>
      <c r="B3272"/>
      <c r="C3272"/>
      <c r="D3272"/>
      <c r="E3272"/>
      <c r="F3272" s="22"/>
      <c r="G3272"/>
      <c r="H3272"/>
    </row>
    <row r="3273" spans="1:8" x14ac:dyDescent="0.2">
      <c r="A3273"/>
      <c r="B3273"/>
      <c r="C3273"/>
      <c r="D3273"/>
      <c r="E3273"/>
      <c r="F3273" s="22"/>
      <c r="G3273"/>
      <c r="H3273"/>
    </row>
    <row r="3274" spans="1:8" x14ac:dyDescent="0.2">
      <c r="A3274"/>
      <c r="B3274"/>
      <c r="C3274"/>
      <c r="D3274"/>
      <c r="E3274"/>
      <c r="F3274" s="22"/>
      <c r="G3274"/>
      <c r="H3274"/>
    </row>
    <row r="3275" spans="1:8" x14ac:dyDescent="0.2">
      <c r="A3275"/>
      <c r="B3275"/>
      <c r="C3275"/>
      <c r="D3275"/>
      <c r="E3275"/>
      <c r="F3275" s="22"/>
      <c r="G3275"/>
      <c r="H3275"/>
    </row>
    <row r="3276" spans="1:8" x14ac:dyDescent="0.2">
      <c r="A3276"/>
      <c r="B3276"/>
      <c r="C3276"/>
      <c r="D3276"/>
      <c r="E3276"/>
      <c r="F3276" s="22"/>
      <c r="G3276"/>
      <c r="H3276"/>
    </row>
    <row r="3277" spans="1:8" x14ac:dyDescent="0.2">
      <c r="A3277"/>
      <c r="B3277"/>
      <c r="C3277"/>
      <c r="D3277"/>
      <c r="E3277"/>
      <c r="F3277" s="22"/>
      <c r="G3277"/>
      <c r="H3277"/>
    </row>
    <row r="3278" spans="1:8" x14ac:dyDescent="0.2">
      <c r="A3278"/>
      <c r="B3278"/>
      <c r="C3278"/>
      <c r="D3278"/>
      <c r="E3278"/>
      <c r="F3278" s="22"/>
      <c r="G3278"/>
      <c r="H3278"/>
    </row>
    <row r="3279" spans="1:8" x14ac:dyDescent="0.2">
      <c r="A3279"/>
      <c r="B3279"/>
      <c r="C3279"/>
      <c r="D3279"/>
      <c r="E3279"/>
      <c r="F3279" s="22"/>
      <c r="G3279"/>
      <c r="H3279"/>
    </row>
    <row r="3280" spans="1:8" x14ac:dyDescent="0.2">
      <c r="A3280"/>
      <c r="B3280"/>
      <c r="C3280"/>
      <c r="D3280"/>
      <c r="E3280"/>
      <c r="F3280" s="22"/>
      <c r="G3280"/>
      <c r="H3280"/>
    </row>
    <row r="3281" spans="1:8" x14ac:dyDescent="0.2">
      <c r="A3281"/>
      <c r="B3281"/>
      <c r="C3281"/>
      <c r="D3281"/>
      <c r="E3281"/>
      <c r="F3281" s="22"/>
      <c r="G3281"/>
      <c r="H3281"/>
    </row>
    <row r="3282" spans="1:8" x14ac:dyDescent="0.2">
      <c r="A3282"/>
      <c r="B3282"/>
      <c r="C3282"/>
      <c r="D3282"/>
      <c r="E3282"/>
      <c r="F3282" s="22"/>
      <c r="G3282"/>
      <c r="H3282"/>
    </row>
    <row r="3283" spans="1:8" x14ac:dyDescent="0.2">
      <c r="A3283"/>
      <c r="B3283"/>
      <c r="C3283"/>
      <c r="D3283"/>
      <c r="E3283"/>
      <c r="F3283" s="22"/>
      <c r="G3283"/>
      <c r="H3283"/>
    </row>
    <row r="3284" spans="1:8" x14ac:dyDescent="0.2">
      <c r="A3284"/>
      <c r="B3284"/>
      <c r="C3284"/>
      <c r="D3284"/>
      <c r="E3284"/>
      <c r="F3284" s="22"/>
      <c r="G3284"/>
      <c r="H3284"/>
    </row>
    <row r="3285" spans="1:8" x14ac:dyDescent="0.2">
      <c r="A3285"/>
      <c r="B3285"/>
      <c r="C3285"/>
      <c r="D3285"/>
      <c r="E3285"/>
      <c r="F3285" s="22"/>
      <c r="G3285"/>
      <c r="H3285"/>
    </row>
    <row r="3286" spans="1:8" x14ac:dyDescent="0.2">
      <c r="A3286"/>
      <c r="B3286"/>
      <c r="C3286"/>
      <c r="D3286"/>
      <c r="E3286"/>
      <c r="F3286" s="22"/>
      <c r="G3286"/>
      <c r="H3286"/>
    </row>
    <row r="3287" spans="1:8" x14ac:dyDescent="0.2">
      <c r="A3287"/>
      <c r="B3287"/>
      <c r="C3287"/>
      <c r="D3287"/>
      <c r="E3287"/>
      <c r="F3287" s="22"/>
      <c r="G3287"/>
      <c r="H3287"/>
    </row>
    <row r="3288" spans="1:8" x14ac:dyDescent="0.2">
      <c r="A3288"/>
      <c r="B3288"/>
      <c r="C3288"/>
      <c r="D3288"/>
      <c r="E3288"/>
      <c r="F3288" s="22"/>
      <c r="G3288"/>
      <c r="H3288"/>
    </row>
    <row r="3289" spans="1:8" x14ac:dyDescent="0.2">
      <c r="A3289"/>
      <c r="B3289"/>
      <c r="C3289"/>
      <c r="D3289"/>
      <c r="E3289"/>
      <c r="F3289" s="22"/>
      <c r="G3289"/>
      <c r="H3289"/>
    </row>
    <row r="3290" spans="1:8" x14ac:dyDescent="0.2">
      <c r="A3290"/>
      <c r="B3290"/>
      <c r="C3290"/>
      <c r="D3290"/>
      <c r="E3290"/>
      <c r="F3290" s="22"/>
      <c r="G3290"/>
      <c r="H3290"/>
    </row>
    <row r="3291" spans="1:8" x14ac:dyDescent="0.2">
      <c r="A3291"/>
      <c r="B3291"/>
      <c r="C3291"/>
      <c r="D3291"/>
      <c r="E3291"/>
      <c r="F3291" s="22"/>
      <c r="G3291"/>
      <c r="H3291"/>
    </row>
    <row r="3292" spans="1:8" x14ac:dyDescent="0.2">
      <c r="A3292"/>
      <c r="B3292"/>
      <c r="C3292"/>
      <c r="D3292"/>
      <c r="E3292"/>
      <c r="F3292" s="22"/>
      <c r="G3292"/>
      <c r="H3292"/>
    </row>
    <row r="3293" spans="1:8" x14ac:dyDescent="0.2">
      <c r="A3293"/>
      <c r="B3293"/>
      <c r="C3293"/>
      <c r="D3293"/>
      <c r="E3293"/>
      <c r="F3293" s="22"/>
      <c r="G3293"/>
      <c r="H3293"/>
    </row>
    <row r="3294" spans="1:8" x14ac:dyDescent="0.2">
      <c r="A3294"/>
      <c r="B3294"/>
      <c r="C3294"/>
      <c r="D3294"/>
      <c r="E3294"/>
      <c r="F3294" s="22"/>
      <c r="G3294"/>
      <c r="H3294"/>
    </row>
    <row r="3295" spans="1:8" x14ac:dyDescent="0.2">
      <c r="A3295"/>
      <c r="B3295"/>
      <c r="C3295"/>
      <c r="D3295"/>
      <c r="E3295"/>
      <c r="F3295" s="22"/>
      <c r="G3295"/>
      <c r="H3295"/>
    </row>
    <row r="3296" spans="1:8" x14ac:dyDescent="0.2">
      <c r="A3296"/>
      <c r="B3296"/>
      <c r="C3296"/>
      <c r="D3296"/>
      <c r="E3296"/>
      <c r="F3296" s="22"/>
      <c r="G3296"/>
      <c r="H3296"/>
    </row>
    <row r="3297" spans="1:8" x14ac:dyDescent="0.2">
      <c r="A3297"/>
      <c r="B3297"/>
      <c r="C3297"/>
      <c r="D3297"/>
      <c r="E3297"/>
      <c r="F3297" s="22"/>
      <c r="G3297"/>
      <c r="H3297"/>
    </row>
    <row r="3298" spans="1:8" x14ac:dyDescent="0.2">
      <c r="A3298"/>
      <c r="B3298"/>
      <c r="C3298"/>
      <c r="D3298"/>
      <c r="E3298"/>
      <c r="F3298" s="22"/>
      <c r="G3298"/>
      <c r="H3298"/>
    </row>
    <row r="3299" spans="1:8" x14ac:dyDescent="0.2">
      <c r="A3299"/>
      <c r="B3299"/>
      <c r="C3299"/>
      <c r="D3299"/>
      <c r="E3299"/>
      <c r="F3299" s="22"/>
      <c r="G3299"/>
      <c r="H3299"/>
    </row>
    <row r="3300" spans="1:8" x14ac:dyDescent="0.2">
      <c r="A3300"/>
      <c r="B3300"/>
      <c r="C3300"/>
      <c r="D3300"/>
      <c r="E3300"/>
      <c r="F3300" s="22"/>
      <c r="G3300"/>
      <c r="H3300"/>
    </row>
    <row r="3301" spans="1:8" x14ac:dyDescent="0.2">
      <c r="A3301"/>
      <c r="B3301"/>
      <c r="C3301"/>
      <c r="D3301"/>
      <c r="E3301"/>
      <c r="F3301" s="22"/>
      <c r="G3301"/>
      <c r="H3301"/>
    </row>
    <row r="3302" spans="1:8" x14ac:dyDescent="0.2">
      <c r="A3302"/>
      <c r="B3302"/>
      <c r="C3302"/>
      <c r="D3302"/>
      <c r="E3302"/>
      <c r="F3302" s="22"/>
      <c r="G3302"/>
      <c r="H3302"/>
    </row>
    <row r="3303" spans="1:8" x14ac:dyDescent="0.2">
      <c r="A3303"/>
      <c r="B3303"/>
      <c r="C3303"/>
      <c r="D3303"/>
      <c r="E3303"/>
      <c r="F3303" s="22"/>
      <c r="G3303"/>
      <c r="H3303"/>
    </row>
    <row r="3304" spans="1:8" x14ac:dyDescent="0.2">
      <c r="A3304"/>
      <c r="B3304"/>
      <c r="C3304"/>
      <c r="D3304"/>
      <c r="E3304"/>
      <c r="F3304" s="22"/>
      <c r="G3304"/>
      <c r="H3304"/>
    </row>
    <row r="3305" spans="1:8" x14ac:dyDescent="0.2">
      <c r="A3305"/>
      <c r="B3305"/>
      <c r="C3305"/>
      <c r="D3305"/>
      <c r="E3305"/>
      <c r="F3305" s="22"/>
      <c r="G3305"/>
      <c r="H3305"/>
    </row>
    <row r="3306" spans="1:8" x14ac:dyDescent="0.2">
      <c r="A3306"/>
      <c r="B3306"/>
      <c r="C3306"/>
      <c r="D3306"/>
      <c r="E3306"/>
      <c r="F3306" s="22"/>
      <c r="G3306"/>
      <c r="H3306"/>
    </row>
    <row r="3307" spans="1:8" x14ac:dyDescent="0.2">
      <c r="A3307"/>
      <c r="B3307"/>
      <c r="C3307"/>
      <c r="D3307"/>
      <c r="E3307"/>
      <c r="F3307" s="22"/>
      <c r="G3307"/>
      <c r="H3307"/>
    </row>
    <row r="3308" spans="1:8" x14ac:dyDescent="0.2">
      <c r="A3308"/>
      <c r="B3308"/>
      <c r="C3308"/>
      <c r="D3308"/>
      <c r="E3308"/>
      <c r="F3308" s="22"/>
      <c r="G3308"/>
      <c r="H3308"/>
    </row>
    <row r="3309" spans="1:8" x14ac:dyDescent="0.2">
      <c r="A3309"/>
      <c r="B3309"/>
      <c r="C3309"/>
      <c r="D3309"/>
      <c r="E3309"/>
      <c r="F3309" s="22"/>
      <c r="G3309"/>
      <c r="H3309"/>
    </row>
    <row r="3310" spans="1:8" x14ac:dyDescent="0.2">
      <c r="A3310"/>
      <c r="B3310"/>
      <c r="C3310"/>
      <c r="D3310"/>
      <c r="E3310"/>
      <c r="F3310" s="22"/>
      <c r="G3310"/>
      <c r="H3310"/>
    </row>
    <row r="3311" spans="1:8" x14ac:dyDescent="0.2">
      <c r="A3311"/>
      <c r="B3311"/>
      <c r="C3311"/>
      <c r="D3311"/>
      <c r="E3311"/>
      <c r="F3311" s="22"/>
      <c r="G3311"/>
      <c r="H3311"/>
    </row>
    <row r="3312" spans="1:8" x14ac:dyDescent="0.2">
      <c r="A3312"/>
      <c r="B3312"/>
      <c r="C3312"/>
      <c r="D3312"/>
      <c r="E3312"/>
      <c r="F3312" s="22"/>
      <c r="G3312"/>
      <c r="H3312"/>
    </row>
    <row r="3313" spans="1:8" x14ac:dyDescent="0.2">
      <c r="A3313"/>
      <c r="B3313"/>
      <c r="C3313"/>
      <c r="D3313"/>
      <c r="E3313"/>
      <c r="F3313" s="22"/>
      <c r="G3313"/>
      <c r="H3313"/>
    </row>
    <row r="3314" spans="1:8" x14ac:dyDescent="0.2">
      <c r="A3314"/>
      <c r="B3314"/>
      <c r="C3314"/>
      <c r="D3314"/>
      <c r="E3314"/>
      <c r="F3314" s="22"/>
      <c r="G3314"/>
      <c r="H3314"/>
    </row>
    <row r="3315" spans="1:8" x14ac:dyDescent="0.2">
      <c r="A3315"/>
      <c r="B3315"/>
      <c r="C3315"/>
      <c r="D3315"/>
      <c r="E3315"/>
      <c r="F3315" s="22"/>
      <c r="G3315"/>
      <c r="H3315"/>
    </row>
    <row r="3316" spans="1:8" x14ac:dyDescent="0.2">
      <c r="A3316"/>
      <c r="B3316"/>
      <c r="C3316"/>
      <c r="D3316"/>
      <c r="E3316"/>
      <c r="F3316" s="22"/>
      <c r="G3316"/>
      <c r="H3316"/>
    </row>
    <row r="3317" spans="1:8" x14ac:dyDescent="0.2">
      <c r="A3317"/>
      <c r="B3317"/>
      <c r="C3317"/>
      <c r="D3317"/>
      <c r="E3317"/>
      <c r="F3317" s="22"/>
      <c r="G3317"/>
      <c r="H3317"/>
    </row>
    <row r="3318" spans="1:8" x14ac:dyDescent="0.2">
      <c r="A3318"/>
      <c r="B3318"/>
      <c r="C3318"/>
      <c r="D3318"/>
      <c r="E3318"/>
      <c r="F3318" s="22"/>
      <c r="G3318"/>
      <c r="H3318"/>
    </row>
    <row r="3319" spans="1:8" x14ac:dyDescent="0.2">
      <c r="A3319"/>
      <c r="B3319"/>
      <c r="C3319"/>
      <c r="D3319"/>
      <c r="E3319"/>
      <c r="F3319" s="22"/>
      <c r="G3319"/>
      <c r="H3319"/>
    </row>
    <row r="3320" spans="1:8" x14ac:dyDescent="0.2">
      <c r="A3320"/>
      <c r="B3320"/>
      <c r="C3320"/>
      <c r="D3320"/>
      <c r="E3320"/>
      <c r="F3320" s="22"/>
      <c r="G3320"/>
      <c r="H3320"/>
    </row>
    <row r="3321" spans="1:8" x14ac:dyDescent="0.2">
      <c r="A3321"/>
      <c r="B3321"/>
      <c r="C3321"/>
      <c r="D3321"/>
      <c r="E3321"/>
      <c r="F3321" s="22"/>
      <c r="G3321"/>
      <c r="H3321"/>
    </row>
    <row r="3322" spans="1:8" x14ac:dyDescent="0.2">
      <c r="A3322"/>
      <c r="B3322"/>
      <c r="C3322"/>
      <c r="D3322"/>
      <c r="E3322"/>
      <c r="F3322" s="22"/>
      <c r="G3322"/>
      <c r="H3322"/>
    </row>
    <row r="3323" spans="1:8" x14ac:dyDescent="0.2">
      <c r="A3323"/>
      <c r="B3323"/>
      <c r="C3323"/>
      <c r="D3323"/>
      <c r="E3323"/>
      <c r="F3323" s="22"/>
      <c r="G3323"/>
      <c r="H3323"/>
    </row>
    <row r="3324" spans="1:8" x14ac:dyDescent="0.2">
      <c r="A3324"/>
      <c r="B3324"/>
      <c r="C3324"/>
      <c r="D3324"/>
      <c r="E3324"/>
      <c r="F3324" s="22"/>
      <c r="G3324"/>
      <c r="H3324"/>
    </row>
    <row r="3325" spans="1:8" x14ac:dyDescent="0.2">
      <c r="A3325"/>
      <c r="B3325"/>
      <c r="C3325"/>
      <c r="D3325"/>
      <c r="E3325"/>
      <c r="F3325" s="22"/>
      <c r="G3325"/>
      <c r="H3325"/>
    </row>
    <row r="3326" spans="1:8" x14ac:dyDescent="0.2">
      <c r="A3326"/>
      <c r="B3326"/>
      <c r="C3326"/>
      <c r="D3326"/>
      <c r="E3326"/>
      <c r="F3326" s="22"/>
      <c r="G3326"/>
      <c r="H3326"/>
    </row>
    <row r="3327" spans="1:8" x14ac:dyDescent="0.2">
      <c r="A3327"/>
      <c r="B3327"/>
      <c r="C3327"/>
      <c r="D3327"/>
      <c r="E3327"/>
      <c r="F3327" s="22"/>
      <c r="G3327"/>
      <c r="H3327"/>
    </row>
    <row r="3328" spans="1:8" x14ac:dyDescent="0.2">
      <c r="A3328"/>
      <c r="B3328"/>
      <c r="C3328"/>
      <c r="D3328"/>
      <c r="E3328"/>
      <c r="F3328" s="22"/>
      <c r="G3328"/>
      <c r="H3328"/>
    </row>
    <row r="3329" spans="1:8" x14ac:dyDescent="0.2">
      <c r="A3329"/>
      <c r="B3329"/>
      <c r="C3329"/>
      <c r="D3329"/>
      <c r="E3329"/>
      <c r="F3329" s="22"/>
      <c r="G3329"/>
      <c r="H3329"/>
    </row>
    <row r="3330" spans="1:8" x14ac:dyDescent="0.2">
      <c r="A3330"/>
      <c r="B3330"/>
      <c r="C3330"/>
      <c r="D3330"/>
      <c r="E3330"/>
      <c r="F3330" s="22"/>
      <c r="G3330"/>
      <c r="H3330"/>
    </row>
    <row r="3331" spans="1:8" x14ac:dyDescent="0.2">
      <c r="A3331"/>
      <c r="B3331"/>
      <c r="C3331"/>
      <c r="D3331"/>
      <c r="E3331"/>
      <c r="F3331" s="22"/>
      <c r="G3331"/>
      <c r="H3331"/>
    </row>
    <row r="3332" spans="1:8" x14ac:dyDescent="0.2">
      <c r="A3332"/>
      <c r="B3332"/>
      <c r="C3332"/>
      <c r="D3332"/>
      <c r="E3332"/>
      <c r="F3332" s="22"/>
      <c r="G3332"/>
      <c r="H3332"/>
    </row>
    <row r="3333" spans="1:8" x14ac:dyDescent="0.2">
      <c r="A3333"/>
      <c r="B3333"/>
      <c r="C3333"/>
      <c r="D3333"/>
      <c r="E3333"/>
      <c r="F3333" s="22"/>
      <c r="G3333"/>
      <c r="H3333"/>
    </row>
    <row r="3334" spans="1:8" x14ac:dyDescent="0.2">
      <c r="A3334"/>
      <c r="B3334"/>
      <c r="C3334"/>
      <c r="D3334"/>
      <c r="E3334"/>
      <c r="F3334" s="22"/>
      <c r="G3334"/>
      <c r="H3334"/>
    </row>
    <row r="3335" spans="1:8" x14ac:dyDescent="0.2">
      <c r="A3335"/>
      <c r="B3335"/>
      <c r="C3335"/>
      <c r="D3335"/>
      <c r="E3335"/>
      <c r="F3335" s="22"/>
      <c r="G3335"/>
      <c r="H3335"/>
    </row>
    <row r="3336" spans="1:8" x14ac:dyDescent="0.2">
      <c r="A3336"/>
      <c r="B3336"/>
      <c r="C3336"/>
      <c r="D3336"/>
      <c r="E3336"/>
      <c r="F3336" s="22"/>
      <c r="G3336"/>
      <c r="H3336"/>
    </row>
    <row r="3337" spans="1:8" x14ac:dyDescent="0.2">
      <c r="A3337"/>
      <c r="B3337"/>
      <c r="C3337"/>
      <c r="D3337"/>
      <c r="E3337"/>
      <c r="F3337" s="22"/>
      <c r="G3337"/>
      <c r="H3337"/>
    </row>
    <row r="3338" spans="1:8" x14ac:dyDescent="0.2">
      <c r="A3338"/>
      <c r="B3338"/>
      <c r="C3338"/>
      <c r="D3338"/>
      <c r="E3338"/>
      <c r="F3338" s="22"/>
      <c r="G3338"/>
      <c r="H3338"/>
    </row>
    <row r="3339" spans="1:8" x14ac:dyDescent="0.2">
      <c r="A3339"/>
      <c r="B3339"/>
      <c r="C3339"/>
      <c r="D3339"/>
      <c r="E3339"/>
      <c r="F3339" s="22"/>
      <c r="G3339"/>
      <c r="H3339"/>
    </row>
    <row r="3340" spans="1:8" x14ac:dyDescent="0.2">
      <c r="A3340"/>
      <c r="B3340"/>
      <c r="C3340"/>
      <c r="D3340"/>
      <c r="E3340"/>
      <c r="F3340" s="22"/>
      <c r="G3340"/>
      <c r="H3340"/>
    </row>
    <row r="3341" spans="1:8" x14ac:dyDescent="0.2">
      <c r="A3341"/>
      <c r="B3341"/>
      <c r="C3341"/>
      <c r="D3341"/>
      <c r="E3341"/>
      <c r="F3341" s="22"/>
      <c r="G3341"/>
      <c r="H3341"/>
    </row>
    <row r="3342" spans="1:8" x14ac:dyDescent="0.2">
      <c r="A3342"/>
      <c r="B3342"/>
      <c r="C3342"/>
      <c r="D3342"/>
      <c r="E3342"/>
      <c r="F3342" s="22"/>
      <c r="G3342"/>
      <c r="H3342"/>
    </row>
    <row r="3343" spans="1:8" x14ac:dyDescent="0.2">
      <c r="A3343"/>
      <c r="B3343"/>
      <c r="C3343"/>
      <c r="D3343"/>
      <c r="E3343"/>
      <c r="F3343" s="22"/>
      <c r="G3343"/>
      <c r="H3343"/>
    </row>
    <row r="3344" spans="1:8" x14ac:dyDescent="0.2">
      <c r="A3344"/>
      <c r="B3344"/>
      <c r="C3344"/>
      <c r="D3344"/>
      <c r="E3344"/>
      <c r="F3344" s="22"/>
      <c r="G3344"/>
      <c r="H3344"/>
    </row>
    <row r="3345" spans="1:8" x14ac:dyDescent="0.2">
      <c r="A3345"/>
      <c r="B3345"/>
      <c r="C3345"/>
      <c r="D3345"/>
      <c r="E3345"/>
      <c r="F3345" s="22"/>
      <c r="G3345"/>
      <c r="H3345"/>
    </row>
    <row r="3346" spans="1:8" x14ac:dyDescent="0.2">
      <c r="A3346"/>
      <c r="B3346"/>
      <c r="C3346"/>
      <c r="D3346"/>
      <c r="E3346"/>
      <c r="F3346" s="22"/>
      <c r="G3346"/>
      <c r="H3346"/>
    </row>
    <row r="3347" spans="1:8" x14ac:dyDescent="0.2">
      <c r="A3347"/>
      <c r="B3347"/>
      <c r="C3347"/>
      <c r="D3347"/>
      <c r="E3347"/>
      <c r="F3347" s="22"/>
      <c r="G3347"/>
      <c r="H3347"/>
    </row>
    <row r="3348" spans="1:8" x14ac:dyDescent="0.2">
      <c r="A3348"/>
      <c r="B3348"/>
      <c r="C3348"/>
      <c r="D3348"/>
      <c r="E3348"/>
      <c r="F3348" s="22"/>
      <c r="G3348"/>
      <c r="H3348"/>
    </row>
    <row r="3349" spans="1:8" x14ac:dyDescent="0.2">
      <c r="A3349"/>
      <c r="B3349"/>
      <c r="C3349"/>
      <c r="D3349"/>
      <c r="E3349"/>
      <c r="F3349" s="22"/>
      <c r="G3349"/>
      <c r="H3349"/>
    </row>
    <row r="3350" spans="1:8" x14ac:dyDescent="0.2">
      <c r="A3350"/>
      <c r="B3350"/>
      <c r="C3350"/>
      <c r="D3350"/>
      <c r="E3350"/>
      <c r="F3350" s="22"/>
      <c r="G3350"/>
      <c r="H3350"/>
    </row>
    <row r="3351" spans="1:8" x14ac:dyDescent="0.2">
      <c r="A3351"/>
      <c r="B3351"/>
      <c r="C3351"/>
      <c r="D3351"/>
      <c r="E3351"/>
      <c r="F3351" s="22"/>
      <c r="G3351"/>
      <c r="H3351"/>
    </row>
    <row r="3352" spans="1:8" x14ac:dyDescent="0.2">
      <c r="A3352"/>
      <c r="B3352"/>
      <c r="C3352"/>
      <c r="D3352"/>
      <c r="E3352"/>
      <c r="F3352" s="22"/>
      <c r="G3352"/>
      <c r="H3352"/>
    </row>
    <row r="3353" spans="1:8" x14ac:dyDescent="0.2">
      <c r="A3353"/>
      <c r="B3353"/>
      <c r="C3353"/>
      <c r="D3353"/>
      <c r="E3353"/>
      <c r="F3353" s="22"/>
      <c r="G3353"/>
      <c r="H3353"/>
    </row>
    <row r="3354" spans="1:8" x14ac:dyDescent="0.2">
      <c r="A3354"/>
      <c r="B3354"/>
      <c r="C3354"/>
      <c r="D3354"/>
      <c r="E3354"/>
      <c r="F3354" s="22"/>
      <c r="G3354"/>
      <c r="H3354"/>
    </row>
    <row r="3355" spans="1:8" x14ac:dyDescent="0.2">
      <c r="A3355"/>
      <c r="B3355"/>
      <c r="C3355"/>
      <c r="D3355"/>
      <c r="E3355"/>
      <c r="F3355" s="22"/>
      <c r="G3355"/>
      <c r="H3355"/>
    </row>
    <row r="3356" spans="1:8" x14ac:dyDescent="0.2">
      <c r="A3356"/>
      <c r="B3356"/>
      <c r="C3356"/>
      <c r="D3356"/>
      <c r="E3356"/>
      <c r="F3356" s="22"/>
      <c r="G3356"/>
      <c r="H3356"/>
    </row>
    <row r="3357" spans="1:8" x14ac:dyDescent="0.2">
      <c r="A3357"/>
      <c r="B3357"/>
      <c r="C3357"/>
      <c r="D3357"/>
      <c r="E3357"/>
      <c r="F3357" s="22"/>
      <c r="G3357"/>
      <c r="H3357"/>
    </row>
    <row r="3358" spans="1:8" x14ac:dyDescent="0.2">
      <c r="A3358"/>
      <c r="B3358"/>
      <c r="C3358"/>
      <c r="D3358"/>
      <c r="E3358"/>
      <c r="F3358" s="22"/>
      <c r="G3358"/>
      <c r="H3358"/>
    </row>
    <row r="3359" spans="1:8" x14ac:dyDescent="0.2">
      <c r="A3359"/>
      <c r="B3359"/>
      <c r="C3359"/>
      <c r="D3359"/>
      <c r="E3359"/>
      <c r="F3359" s="22"/>
      <c r="G3359"/>
      <c r="H3359"/>
    </row>
    <row r="3360" spans="1:8" x14ac:dyDescent="0.2">
      <c r="A3360"/>
      <c r="B3360"/>
      <c r="C3360"/>
      <c r="D3360"/>
      <c r="E3360"/>
      <c r="F3360" s="22"/>
      <c r="G3360"/>
      <c r="H3360"/>
    </row>
    <row r="3361" spans="1:8" x14ac:dyDescent="0.2">
      <c r="A3361"/>
      <c r="B3361"/>
      <c r="C3361"/>
      <c r="D3361"/>
      <c r="E3361"/>
      <c r="F3361" s="22"/>
      <c r="G3361"/>
      <c r="H3361"/>
    </row>
    <row r="3362" spans="1:8" x14ac:dyDescent="0.2">
      <c r="A3362"/>
      <c r="B3362"/>
      <c r="C3362"/>
      <c r="D3362"/>
      <c r="E3362"/>
      <c r="F3362" s="22"/>
      <c r="G3362"/>
      <c r="H3362"/>
    </row>
    <row r="3363" spans="1:8" x14ac:dyDescent="0.2">
      <c r="A3363"/>
      <c r="B3363"/>
      <c r="C3363"/>
      <c r="D3363"/>
      <c r="E3363"/>
      <c r="F3363" s="22"/>
      <c r="G3363"/>
      <c r="H3363"/>
    </row>
    <row r="3364" spans="1:8" x14ac:dyDescent="0.2">
      <c r="A3364"/>
      <c r="B3364"/>
      <c r="C3364"/>
      <c r="D3364"/>
      <c r="E3364"/>
      <c r="F3364" s="22"/>
      <c r="G3364"/>
      <c r="H3364"/>
    </row>
    <row r="3365" spans="1:8" x14ac:dyDescent="0.2">
      <c r="A3365"/>
      <c r="B3365"/>
      <c r="C3365"/>
      <c r="D3365"/>
      <c r="E3365"/>
      <c r="F3365" s="22"/>
      <c r="G3365"/>
      <c r="H3365"/>
    </row>
    <row r="3366" spans="1:8" x14ac:dyDescent="0.2">
      <c r="A3366"/>
      <c r="B3366"/>
      <c r="C3366"/>
      <c r="D3366"/>
      <c r="E3366"/>
      <c r="F3366" s="22"/>
      <c r="G3366"/>
      <c r="H3366"/>
    </row>
    <row r="3367" spans="1:8" x14ac:dyDescent="0.2">
      <c r="A3367"/>
      <c r="B3367"/>
      <c r="C3367"/>
      <c r="D3367"/>
      <c r="E3367"/>
      <c r="F3367" s="22"/>
      <c r="G3367"/>
      <c r="H3367"/>
    </row>
    <row r="3368" spans="1:8" x14ac:dyDescent="0.2">
      <c r="A3368"/>
      <c r="B3368"/>
      <c r="C3368"/>
      <c r="D3368"/>
      <c r="E3368"/>
      <c r="F3368" s="22"/>
      <c r="G3368"/>
      <c r="H3368"/>
    </row>
    <row r="3369" spans="1:8" x14ac:dyDescent="0.2">
      <c r="A3369"/>
      <c r="B3369"/>
      <c r="C3369"/>
      <c r="D3369"/>
      <c r="E3369"/>
      <c r="F3369" s="22"/>
      <c r="G3369"/>
      <c r="H3369"/>
    </row>
    <row r="3370" spans="1:8" x14ac:dyDescent="0.2">
      <c r="A3370"/>
      <c r="B3370"/>
      <c r="C3370"/>
      <c r="D3370"/>
      <c r="E3370"/>
      <c r="F3370" s="22"/>
      <c r="G3370"/>
      <c r="H3370"/>
    </row>
    <row r="3371" spans="1:8" x14ac:dyDescent="0.2">
      <c r="A3371"/>
      <c r="B3371"/>
      <c r="C3371"/>
      <c r="D3371"/>
      <c r="E3371"/>
      <c r="F3371" s="22"/>
      <c r="G3371"/>
      <c r="H3371"/>
    </row>
    <row r="3372" spans="1:8" x14ac:dyDescent="0.2">
      <c r="A3372"/>
      <c r="B3372"/>
      <c r="C3372"/>
      <c r="D3372"/>
      <c r="E3372"/>
      <c r="F3372" s="22"/>
      <c r="G3372"/>
      <c r="H3372"/>
    </row>
    <row r="3373" spans="1:8" x14ac:dyDescent="0.2">
      <c r="A3373"/>
      <c r="B3373"/>
      <c r="C3373"/>
      <c r="D3373"/>
      <c r="E3373"/>
      <c r="F3373" s="22"/>
      <c r="G3373"/>
      <c r="H3373"/>
    </row>
    <row r="3374" spans="1:8" x14ac:dyDescent="0.2">
      <c r="A3374"/>
      <c r="B3374"/>
      <c r="C3374"/>
      <c r="D3374"/>
      <c r="E3374"/>
      <c r="F3374" s="22"/>
      <c r="G3374"/>
      <c r="H3374"/>
    </row>
    <row r="3375" spans="1:8" x14ac:dyDescent="0.2">
      <c r="A3375"/>
      <c r="B3375"/>
      <c r="C3375"/>
      <c r="D3375"/>
      <c r="E3375"/>
      <c r="F3375" s="22"/>
      <c r="G3375"/>
      <c r="H3375"/>
    </row>
    <row r="3376" spans="1:8" x14ac:dyDescent="0.2">
      <c r="A3376"/>
      <c r="B3376"/>
      <c r="C3376"/>
      <c r="D3376"/>
      <c r="E3376"/>
      <c r="F3376" s="22"/>
      <c r="G3376"/>
      <c r="H3376"/>
    </row>
    <row r="3377" spans="1:8" x14ac:dyDescent="0.2">
      <c r="A3377"/>
      <c r="B3377"/>
      <c r="C3377"/>
      <c r="D3377"/>
      <c r="E3377"/>
      <c r="F3377" s="22"/>
      <c r="G3377"/>
      <c r="H3377"/>
    </row>
    <row r="3378" spans="1:8" x14ac:dyDescent="0.2">
      <c r="A3378"/>
      <c r="B3378"/>
      <c r="C3378"/>
      <c r="D3378"/>
      <c r="E3378"/>
      <c r="F3378" s="22"/>
      <c r="G3378"/>
      <c r="H3378"/>
    </row>
    <row r="3379" spans="1:8" x14ac:dyDescent="0.2">
      <c r="A3379"/>
      <c r="B3379"/>
      <c r="C3379"/>
      <c r="D3379"/>
      <c r="E3379"/>
      <c r="F3379" s="22"/>
      <c r="G3379"/>
      <c r="H3379"/>
    </row>
    <row r="3380" spans="1:8" x14ac:dyDescent="0.2">
      <c r="A3380"/>
      <c r="B3380"/>
      <c r="C3380"/>
      <c r="D3380"/>
      <c r="E3380"/>
      <c r="F3380" s="22"/>
      <c r="G3380"/>
      <c r="H3380"/>
    </row>
    <row r="3381" spans="1:8" x14ac:dyDescent="0.2">
      <c r="A3381"/>
      <c r="B3381"/>
      <c r="C3381"/>
      <c r="D3381"/>
      <c r="E3381"/>
      <c r="F3381" s="22"/>
      <c r="G3381"/>
      <c r="H3381"/>
    </row>
    <row r="3382" spans="1:8" x14ac:dyDescent="0.2">
      <c r="A3382"/>
      <c r="B3382"/>
      <c r="C3382"/>
      <c r="D3382"/>
      <c r="E3382"/>
      <c r="F3382" s="22"/>
      <c r="G3382"/>
      <c r="H3382"/>
    </row>
    <row r="3383" spans="1:8" x14ac:dyDescent="0.2">
      <c r="A3383"/>
      <c r="B3383"/>
      <c r="C3383"/>
      <c r="D3383"/>
      <c r="E3383"/>
      <c r="F3383" s="22"/>
      <c r="G3383"/>
      <c r="H3383"/>
    </row>
    <row r="3384" spans="1:8" x14ac:dyDescent="0.2">
      <c r="A3384"/>
      <c r="B3384"/>
      <c r="C3384"/>
      <c r="D3384"/>
      <c r="E3384"/>
      <c r="F3384" s="22"/>
      <c r="G3384"/>
      <c r="H3384"/>
    </row>
    <row r="3385" spans="1:8" x14ac:dyDescent="0.2">
      <c r="A3385"/>
      <c r="B3385"/>
      <c r="C3385"/>
      <c r="D3385"/>
      <c r="E3385"/>
      <c r="F3385" s="22"/>
      <c r="G3385"/>
      <c r="H3385"/>
    </row>
    <row r="3386" spans="1:8" x14ac:dyDescent="0.2">
      <c r="A3386"/>
      <c r="B3386"/>
      <c r="C3386"/>
      <c r="D3386"/>
      <c r="E3386"/>
      <c r="F3386" s="22"/>
      <c r="G3386"/>
      <c r="H3386"/>
    </row>
    <row r="3387" spans="1:8" x14ac:dyDescent="0.2">
      <c r="A3387"/>
      <c r="B3387"/>
      <c r="C3387"/>
      <c r="D3387"/>
      <c r="E3387"/>
      <c r="F3387" s="22"/>
      <c r="G3387"/>
      <c r="H3387"/>
    </row>
    <row r="3388" spans="1:8" x14ac:dyDescent="0.2">
      <c r="A3388"/>
      <c r="B3388"/>
      <c r="C3388"/>
      <c r="D3388"/>
      <c r="E3388"/>
      <c r="F3388" s="22"/>
      <c r="G3388"/>
      <c r="H3388"/>
    </row>
    <row r="3389" spans="1:8" x14ac:dyDescent="0.2">
      <c r="A3389"/>
      <c r="B3389"/>
      <c r="C3389"/>
      <c r="D3389"/>
      <c r="E3389"/>
      <c r="F3389" s="22"/>
      <c r="G3389"/>
      <c r="H3389"/>
    </row>
    <row r="3390" spans="1:8" x14ac:dyDescent="0.2">
      <c r="A3390"/>
      <c r="B3390"/>
      <c r="C3390"/>
      <c r="D3390"/>
      <c r="E3390"/>
      <c r="F3390" s="22"/>
      <c r="G3390"/>
      <c r="H3390"/>
    </row>
    <row r="3391" spans="1:8" x14ac:dyDescent="0.2">
      <c r="A3391"/>
      <c r="B3391"/>
      <c r="C3391"/>
      <c r="D3391"/>
      <c r="E3391"/>
      <c r="F3391" s="22"/>
      <c r="G3391"/>
      <c r="H3391"/>
    </row>
    <row r="3392" spans="1:8" x14ac:dyDescent="0.2">
      <c r="A3392"/>
      <c r="B3392"/>
      <c r="C3392"/>
      <c r="D3392"/>
      <c r="E3392"/>
      <c r="F3392" s="22"/>
      <c r="G3392"/>
      <c r="H3392"/>
    </row>
    <row r="3393" spans="1:8" x14ac:dyDescent="0.2">
      <c r="A3393"/>
      <c r="B3393"/>
      <c r="C3393"/>
      <c r="D3393"/>
      <c r="E3393"/>
      <c r="F3393" s="22"/>
      <c r="G3393"/>
      <c r="H3393"/>
    </row>
    <row r="3394" spans="1:8" x14ac:dyDescent="0.2">
      <c r="A3394"/>
      <c r="B3394"/>
      <c r="C3394"/>
      <c r="D3394"/>
      <c r="E3394"/>
      <c r="F3394" s="22"/>
      <c r="G3394"/>
      <c r="H3394"/>
    </row>
    <row r="3395" spans="1:8" x14ac:dyDescent="0.2">
      <c r="A3395"/>
      <c r="B3395"/>
      <c r="C3395"/>
      <c r="D3395"/>
      <c r="E3395"/>
      <c r="F3395" s="22"/>
      <c r="G3395"/>
      <c r="H3395"/>
    </row>
    <row r="3396" spans="1:8" x14ac:dyDescent="0.2">
      <c r="A3396"/>
      <c r="B3396"/>
      <c r="C3396"/>
      <c r="D3396"/>
      <c r="E3396"/>
      <c r="F3396" s="22"/>
      <c r="G3396"/>
      <c r="H3396"/>
    </row>
    <row r="3397" spans="1:8" x14ac:dyDescent="0.2">
      <c r="A3397"/>
      <c r="B3397"/>
      <c r="C3397"/>
      <c r="D3397"/>
      <c r="E3397"/>
      <c r="F3397" s="22"/>
      <c r="G3397"/>
      <c r="H3397"/>
    </row>
    <row r="3398" spans="1:8" x14ac:dyDescent="0.2">
      <c r="A3398"/>
      <c r="B3398"/>
      <c r="C3398"/>
      <c r="D3398"/>
      <c r="E3398"/>
      <c r="F3398" s="22"/>
      <c r="G3398"/>
      <c r="H3398"/>
    </row>
    <row r="3399" spans="1:8" x14ac:dyDescent="0.2">
      <c r="A3399"/>
      <c r="B3399"/>
      <c r="C3399"/>
      <c r="D3399"/>
      <c r="E3399"/>
      <c r="F3399" s="22"/>
      <c r="G3399"/>
      <c r="H3399"/>
    </row>
    <row r="3400" spans="1:8" x14ac:dyDescent="0.2">
      <c r="A3400"/>
      <c r="B3400"/>
      <c r="C3400"/>
      <c r="D3400"/>
      <c r="E3400"/>
      <c r="F3400" s="22"/>
      <c r="G3400"/>
      <c r="H3400"/>
    </row>
    <row r="3401" spans="1:8" x14ac:dyDescent="0.2">
      <c r="A3401"/>
      <c r="B3401"/>
      <c r="C3401"/>
      <c r="D3401"/>
      <c r="E3401"/>
      <c r="F3401" s="22"/>
      <c r="G3401"/>
      <c r="H3401"/>
    </row>
    <row r="3402" spans="1:8" x14ac:dyDescent="0.2">
      <c r="A3402"/>
      <c r="B3402"/>
      <c r="C3402"/>
      <c r="D3402"/>
      <c r="E3402"/>
      <c r="F3402" s="22"/>
      <c r="G3402"/>
      <c r="H3402"/>
    </row>
    <row r="3403" spans="1:8" x14ac:dyDescent="0.2">
      <c r="A3403"/>
      <c r="B3403"/>
      <c r="C3403"/>
      <c r="D3403"/>
      <c r="E3403"/>
      <c r="F3403" s="22"/>
      <c r="G3403"/>
      <c r="H3403"/>
    </row>
    <row r="3404" spans="1:8" x14ac:dyDescent="0.2">
      <c r="A3404"/>
      <c r="B3404"/>
      <c r="C3404"/>
      <c r="D3404"/>
      <c r="E3404"/>
      <c r="F3404" s="22"/>
      <c r="G3404"/>
      <c r="H3404"/>
    </row>
    <row r="3405" spans="1:8" x14ac:dyDescent="0.2">
      <c r="A3405"/>
      <c r="B3405"/>
      <c r="C3405"/>
      <c r="D3405"/>
      <c r="E3405"/>
      <c r="F3405" s="22"/>
      <c r="G3405"/>
      <c r="H3405"/>
    </row>
    <row r="3406" spans="1:8" x14ac:dyDescent="0.2">
      <c r="A3406"/>
      <c r="B3406"/>
      <c r="C3406"/>
      <c r="D3406"/>
      <c r="E3406"/>
      <c r="F3406" s="22"/>
      <c r="G3406"/>
      <c r="H3406"/>
    </row>
    <row r="3407" spans="1:8" x14ac:dyDescent="0.2">
      <c r="A3407"/>
      <c r="B3407"/>
      <c r="C3407"/>
      <c r="D3407"/>
      <c r="E3407"/>
      <c r="F3407" s="22"/>
      <c r="G3407"/>
      <c r="H3407"/>
    </row>
    <row r="3408" spans="1:8" x14ac:dyDescent="0.2">
      <c r="A3408"/>
      <c r="B3408"/>
      <c r="C3408"/>
      <c r="D3408"/>
      <c r="E3408"/>
      <c r="F3408" s="22"/>
      <c r="G3408"/>
      <c r="H3408"/>
    </row>
    <row r="3409" spans="1:8" x14ac:dyDescent="0.2">
      <c r="A3409"/>
      <c r="B3409"/>
      <c r="C3409"/>
      <c r="D3409"/>
      <c r="E3409"/>
      <c r="F3409" s="22"/>
      <c r="G3409"/>
      <c r="H3409"/>
    </row>
    <row r="3410" spans="1:8" x14ac:dyDescent="0.2">
      <c r="A3410"/>
      <c r="B3410"/>
      <c r="C3410"/>
      <c r="D3410"/>
      <c r="E3410"/>
      <c r="F3410" s="22"/>
      <c r="G3410"/>
      <c r="H3410"/>
    </row>
    <row r="3411" spans="1:8" x14ac:dyDescent="0.2">
      <c r="A3411"/>
      <c r="B3411"/>
      <c r="C3411"/>
      <c r="D3411"/>
      <c r="E3411"/>
      <c r="F3411" s="22"/>
      <c r="G3411"/>
      <c r="H3411"/>
    </row>
    <row r="3412" spans="1:8" x14ac:dyDescent="0.2">
      <c r="A3412"/>
      <c r="B3412"/>
      <c r="C3412"/>
      <c r="D3412"/>
      <c r="E3412"/>
      <c r="F3412" s="22"/>
      <c r="G3412"/>
      <c r="H3412"/>
    </row>
    <row r="3413" spans="1:8" x14ac:dyDescent="0.2">
      <c r="A3413"/>
      <c r="B3413"/>
      <c r="C3413"/>
      <c r="D3413"/>
      <c r="E3413"/>
      <c r="F3413" s="22"/>
      <c r="G3413"/>
      <c r="H3413"/>
    </row>
    <row r="3414" spans="1:8" x14ac:dyDescent="0.2">
      <c r="A3414"/>
      <c r="B3414"/>
      <c r="C3414"/>
      <c r="D3414"/>
      <c r="E3414"/>
      <c r="F3414" s="22"/>
      <c r="G3414"/>
      <c r="H3414"/>
    </row>
    <row r="3415" spans="1:8" x14ac:dyDescent="0.2">
      <c r="A3415"/>
      <c r="B3415"/>
      <c r="C3415"/>
      <c r="D3415"/>
      <c r="E3415"/>
      <c r="F3415" s="22"/>
      <c r="G3415"/>
      <c r="H3415"/>
    </row>
    <row r="3416" spans="1:8" x14ac:dyDescent="0.2">
      <c r="A3416"/>
      <c r="B3416"/>
      <c r="C3416"/>
      <c r="D3416"/>
      <c r="E3416"/>
      <c r="F3416" s="22"/>
      <c r="G3416"/>
      <c r="H3416"/>
    </row>
    <row r="3417" spans="1:8" x14ac:dyDescent="0.2">
      <c r="A3417"/>
      <c r="B3417"/>
      <c r="C3417"/>
      <c r="D3417"/>
      <c r="E3417"/>
      <c r="F3417" s="22"/>
      <c r="G3417"/>
      <c r="H3417"/>
    </row>
    <row r="3418" spans="1:8" x14ac:dyDescent="0.2">
      <c r="A3418"/>
      <c r="B3418"/>
      <c r="C3418"/>
      <c r="D3418"/>
      <c r="E3418"/>
      <c r="F3418" s="22"/>
      <c r="G3418"/>
      <c r="H3418"/>
    </row>
    <row r="3419" spans="1:8" x14ac:dyDescent="0.2">
      <c r="A3419"/>
      <c r="B3419"/>
      <c r="C3419"/>
      <c r="D3419"/>
      <c r="E3419"/>
      <c r="F3419" s="22"/>
      <c r="G3419"/>
      <c r="H3419"/>
    </row>
    <row r="3420" spans="1:8" x14ac:dyDescent="0.2">
      <c r="A3420"/>
      <c r="B3420"/>
      <c r="C3420"/>
      <c r="D3420"/>
      <c r="E3420"/>
      <c r="F3420" s="22"/>
      <c r="G3420"/>
      <c r="H3420"/>
    </row>
    <row r="3421" spans="1:8" x14ac:dyDescent="0.2">
      <c r="A3421"/>
      <c r="B3421"/>
      <c r="C3421"/>
      <c r="D3421"/>
      <c r="E3421"/>
      <c r="F3421" s="22"/>
      <c r="G3421"/>
      <c r="H3421"/>
    </row>
    <row r="3422" spans="1:8" x14ac:dyDescent="0.2">
      <c r="A3422"/>
      <c r="B3422"/>
      <c r="C3422"/>
      <c r="D3422"/>
      <c r="E3422"/>
      <c r="F3422" s="22"/>
      <c r="G3422"/>
      <c r="H3422"/>
    </row>
    <row r="3423" spans="1:8" x14ac:dyDescent="0.2">
      <c r="A3423"/>
      <c r="B3423"/>
      <c r="C3423"/>
      <c r="D3423"/>
      <c r="E3423"/>
      <c r="F3423" s="22"/>
      <c r="G3423"/>
      <c r="H3423"/>
    </row>
    <row r="3424" spans="1:8" x14ac:dyDescent="0.2">
      <c r="A3424"/>
      <c r="B3424"/>
      <c r="C3424"/>
      <c r="D3424"/>
      <c r="E3424"/>
      <c r="F3424" s="22"/>
      <c r="G3424"/>
      <c r="H3424"/>
    </row>
    <row r="3425" spans="1:8" x14ac:dyDescent="0.2">
      <c r="A3425"/>
      <c r="B3425"/>
      <c r="C3425"/>
      <c r="D3425"/>
      <c r="E3425"/>
      <c r="F3425" s="22"/>
      <c r="G3425"/>
      <c r="H3425"/>
    </row>
    <row r="3426" spans="1:8" x14ac:dyDescent="0.2">
      <c r="A3426"/>
      <c r="B3426"/>
      <c r="C3426"/>
      <c r="D3426"/>
      <c r="E3426"/>
      <c r="F3426" s="22"/>
      <c r="G3426"/>
      <c r="H3426"/>
    </row>
    <row r="3427" spans="1:8" x14ac:dyDescent="0.2">
      <c r="A3427"/>
      <c r="B3427"/>
      <c r="C3427"/>
      <c r="D3427"/>
      <c r="E3427"/>
      <c r="F3427" s="22"/>
      <c r="G3427"/>
      <c r="H3427"/>
    </row>
    <row r="3428" spans="1:8" x14ac:dyDescent="0.2">
      <c r="A3428"/>
      <c r="B3428"/>
      <c r="C3428"/>
      <c r="D3428"/>
      <c r="E3428"/>
      <c r="F3428" s="22"/>
      <c r="G3428"/>
      <c r="H3428"/>
    </row>
    <row r="3429" spans="1:8" x14ac:dyDescent="0.2">
      <c r="A3429"/>
      <c r="B3429"/>
      <c r="C3429"/>
      <c r="D3429"/>
      <c r="E3429"/>
      <c r="F3429" s="22"/>
      <c r="G3429"/>
      <c r="H3429"/>
    </row>
    <row r="3430" spans="1:8" x14ac:dyDescent="0.2">
      <c r="A3430"/>
      <c r="B3430"/>
      <c r="C3430"/>
      <c r="D3430"/>
      <c r="E3430"/>
      <c r="F3430" s="22"/>
      <c r="G3430"/>
      <c r="H3430"/>
    </row>
    <row r="3431" spans="1:8" x14ac:dyDescent="0.2">
      <c r="A3431"/>
      <c r="B3431"/>
      <c r="C3431"/>
      <c r="D3431"/>
      <c r="E3431"/>
      <c r="F3431" s="22"/>
      <c r="G3431"/>
      <c r="H3431"/>
    </row>
    <row r="3432" spans="1:8" x14ac:dyDescent="0.2">
      <c r="A3432"/>
      <c r="B3432"/>
      <c r="C3432"/>
      <c r="D3432"/>
      <c r="E3432"/>
      <c r="F3432" s="22"/>
      <c r="G3432"/>
      <c r="H3432"/>
    </row>
    <row r="3433" spans="1:8" x14ac:dyDescent="0.2">
      <c r="A3433"/>
      <c r="B3433"/>
      <c r="C3433"/>
      <c r="D3433"/>
      <c r="E3433"/>
      <c r="F3433" s="22"/>
      <c r="G3433"/>
      <c r="H3433"/>
    </row>
    <row r="3434" spans="1:8" x14ac:dyDescent="0.2">
      <c r="A3434"/>
      <c r="B3434"/>
      <c r="C3434"/>
      <c r="D3434"/>
      <c r="E3434"/>
      <c r="F3434" s="22"/>
      <c r="G3434"/>
      <c r="H3434"/>
    </row>
    <row r="3435" spans="1:8" x14ac:dyDescent="0.2">
      <c r="A3435"/>
      <c r="B3435"/>
      <c r="C3435"/>
      <c r="D3435"/>
      <c r="E3435"/>
      <c r="F3435" s="22"/>
      <c r="G3435"/>
      <c r="H3435"/>
    </row>
    <row r="3436" spans="1:8" x14ac:dyDescent="0.2">
      <c r="A3436"/>
      <c r="B3436"/>
      <c r="C3436"/>
      <c r="D3436"/>
      <c r="E3436"/>
      <c r="F3436" s="22"/>
      <c r="G3436"/>
      <c r="H3436"/>
    </row>
    <row r="3437" spans="1:8" x14ac:dyDescent="0.2">
      <c r="A3437"/>
      <c r="B3437"/>
      <c r="C3437"/>
      <c r="D3437"/>
      <c r="E3437"/>
      <c r="F3437" s="22"/>
      <c r="G3437"/>
      <c r="H3437"/>
    </row>
    <row r="3438" spans="1:8" x14ac:dyDescent="0.2">
      <c r="A3438"/>
      <c r="B3438"/>
      <c r="C3438"/>
      <c r="D3438"/>
      <c r="E3438"/>
      <c r="F3438" s="22"/>
      <c r="G3438"/>
      <c r="H3438"/>
    </row>
    <row r="3439" spans="1:8" x14ac:dyDescent="0.2">
      <c r="A3439"/>
      <c r="B3439"/>
      <c r="C3439"/>
      <c r="D3439"/>
      <c r="E3439"/>
      <c r="F3439" s="22"/>
      <c r="G3439"/>
      <c r="H3439"/>
    </row>
    <row r="3440" spans="1:8" x14ac:dyDescent="0.2">
      <c r="A3440"/>
      <c r="B3440"/>
      <c r="C3440"/>
      <c r="D3440"/>
      <c r="E3440"/>
      <c r="F3440" s="22"/>
      <c r="G3440"/>
      <c r="H3440"/>
    </row>
    <row r="3441" spans="1:8" x14ac:dyDescent="0.2">
      <c r="A3441"/>
      <c r="B3441"/>
      <c r="C3441"/>
      <c r="D3441"/>
      <c r="E3441"/>
      <c r="F3441" s="22"/>
      <c r="G3441"/>
      <c r="H3441"/>
    </row>
    <row r="3442" spans="1:8" x14ac:dyDescent="0.2">
      <c r="A3442"/>
      <c r="B3442"/>
      <c r="C3442"/>
      <c r="D3442"/>
      <c r="E3442"/>
      <c r="F3442" s="22"/>
      <c r="G3442"/>
      <c r="H3442"/>
    </row>
    <row r="3443" spans="1:8" x14ac:dyDescent="0.2">
      <c r="A3443"/>
      <c r="B3443"/>
      <c r="C3443"/>
      <c r="D3443"/>
      <c r="E3443"/>
      <c r="F3443" s="22"/>
      <c r="G3443"/>
      <c r="H3443"/>
    </row>
    <row r="3444" spans="1:8" x14ac:dyDescent="0.2">
      <c r="A3444"/>
      <c r="B3444"/>
      <c r="C3444"/>
      <c r="D3444"/>
      <c r="E3444"/>
      <c r="F3444" s="22"/>
      <c r="G3444"/>
      <c r="H3444"/>
    </row>
    <row r="3445" spans="1:8" x14ac:dyDescent="0.2">
      <c r="A3445"/>
      <c r="B3445"/>
      <c r="C3445"/>
      <c r="D3445"/>
      <c r="E3445"/>
      <c r="F3445" s="22"/>
      <c r="G3445"/>
      <c r="H3445"/>
    </row>
    <row r="3446" spans="1:8" x14ac:dyDescent="0.2">
      <c r="A3446"/>
      <c r="B3446"/>
      <c r="C3446"/>
      <c r="D3446"/>
      <c r="E3446"/>
      <c r="F3446" s="22"/>
      <c r="G3446"/>
      <c r="H3446"/>
    </row>
    <row r="3447" spans="1:8" x14ac:dyDescent="0.2">
      <c r="A3447"/>
      <c r="B3447"/>
      <c r="C3447"/>
      <c r="D3447"/>
      <c r="E3447"/>
      <c r="F3447" s="22"/>
      <c r="G3447"/>
      <c r="H3447"/>
    </row>
    <row r="3448" spans="1:8" x14ac:dyDescent="0.2">
      <c r="A3448"/>
      <c r="B3448"/>
      <c r="C3448"/>
      <c r="D3448"/>
      <c r="E3448"/>
      <c r="F3448" s="22"/>
      <c r="G3448"/>
      <c r="H3448"/>
    </row>
    <row r="3449" spans="1:8" x14ac:dyDescent="0.2">
      <c r="A3449"/>
      <c r="B3449"/>
      <c r="C3449"/>
      <c r="D3449"/>
      <c r="E3449"/>
      <c r="F3449" s="22"/>
      <c r="G3449"/>
      <c r="H3449"/>
    </row>
    <row r="3450" spans="1:8" x14ac:dyDescent="0.2">
      <c r="A3450"/>
      <c r="B3450"/>
      <c r="C3450"/>
      <c r="D3450"/>
      <c r="E3450"/>
      <c r="F3450" s="22"/>
      <c r="G3450"/>
      <c r="H3450"/>
    </row>
    <row r="3451" spans="1:8" x14ac:dyDescent="0.2">
      <c r="A3451"/>
      <c r="B3451"/>
      <c r="C3451"/>
      <c r="D3451"/>
      <c r="E3451"/>
      <c r="F3451" s="22"/>
      <c r="G3451"/>
      <c r="H3451"/>
    </row>
    <row r="3452" spans="1:8" x14ac:dyDescent="0.2">
      <c r="A3452"/>
      <c r="B3452"/>
      <c r="C3452"/>
      <c r="D3452"/>
      <c r="E3452"/>
      <c r="F3452" s="22"/>
      <c r="G3452"/>
      <c r="H3452"/>
    </row>
    <row r="3453" spans="1:8" x14ac:dyDescent="0.2">
      <c r="A3453"/>
      <c r="B3453"/>
      <c r="C3453"/>
      <c r="D3453"/>
      <c r="E3453"/>
      <c r="F3453" s="22"/>
      <c r="G3453"/>
      <c r="H3453"/>
    </row>
    <row r="3454" spans="1:8" x14ac:dyDescent="0.2">
      <c r="A3454"/>
      <c r="B3454"/>
      <c r="C3454"/>
      <c r="D3454"/>
      <c r="E3454"/>
      <c r="F3454" s="22"/>
      <c r="G3454"/>
      <c r="H3454"/>
    </row>
    <row r="3455" spans="1:8" x14ac:dyDescent="0.2">
      <c r="A3455"/>
      <c r="B3455"/>
      <c r="C3455"/>
      <c r="D3455"/>
      <c r="E3455"/>
      <c r="F3455" s="22"/>
      <c r="G3455"/>
      <c r="H3455"/>
    </row>
    <row r="3456" spans="1:8" x14ac:dyDescent="0.2">
      <c r="A3456"/>
      <c r="B3456"/>
      <c r="C3456"/>
      <c r="D3456"/>
      <c r="E3456"/>
      <c r="F3456" s="22"/>
      <c r="G3456"/>
      <c r="H3456"/>
    </row>
    <row r="3457" spans="1:8" x14ac:dyDescent="0.2">
      <c r="A3457"/>
      <c r="B3457"/>
      <c r="C3457"/>
      <c r="D3457"/>
      <c r="E3457"/>
      <c r="F3457" s="22"/>
      <c r="G3457"/>
      <c r="H3457"/>
    </row>
    <row r="3458" spans="1:8" x14ac:dyDescent="0.2">
      <c r="A3458"/>
      <c r="B3458"/>
      <c r="C3458"/>
      <c r="D3458"/>
      <c r="E3458"/>
      <c r="F3458" s="22"/>
      <c r="G3458"/>
      <c r="H3458"/>
    </row>
    <row r="3459" spans="1:8" x14ac:dyDescent="0.2">
      <c r="A3459"/>
      <c r="B3459"/>
      <c r="C3459"/>
      <c r="D3459"/>
      <c r="E3459"/>
      <c r="F3459" s="22"/>
      <c r="G3459"/>
      <c r="H3459"/>
    </row>
    <row r="3460" spans="1:8" x14ac:dyDescent="0.2">
      <c r="A3460"/>
      <c r="B3460"/>
      <c r="C3460"/>
      <c r="D3460"/>
      <c r="E3460"/>
      <c r="F3460" s="22"/>
      <c r="G3460"/>
      <c r="H3460"/>
    </row>
    <row r="3461" spans="1:8" x14ac:dyDescent="0.2">
      <c r="A3461"/>
      <c r="B3461"/>
      <c r="C3461"/>
      <c r="D3461"/>
      <c r="E3461"/>
      <c r="F3461" s="22"/>
      <c r="G3461"/>
      <c r="H3461"/>
    </row>
    <row r="3462" spans="1:8" x14ac:dyDescent="0.2">
      <c r="A3462"/>
      <c r="B3462"/>
      <c r="C3462"/>
      <c r="D3462"/>
      <c r="E3462"/>
      <c r="F3462" s="22"/>
      <c r="G3462"/>
      <c r="H3462"/>
    </row>
    <row r="3463" spans="1:8" x14ac:dyDescent="0.2">
      <c r="A3463"/>
      <c r="B3463"/>
      <c r="C3463"/>
      <c r="D3463"/>
      <c r="E3463"/>
      <c r="F3463" s="22"/>
      <c r="G3463"/>
      <c r="H3463"/>
    </row>
    <row r="3464" spans="1:8" x14ac:dyDescent="0.2">
      <c r="A3464"/>
      <c r="B3464"/>
      <c r="C3464"/>
      <c r="D3464"/>
      <c r="E3464"/>
      <c r="F3464" s="22"/>
      <c r="G3464"/>
      <c r="H3464"/>
    </row>
    <row r="3465" spans="1:8" x14ac:dyDescent="0.2">
      <c r="A3465"/>
      <c r="B3465"/>
      <c r="C3465"/>
      <c r="D3465"/>
      <c r="E3465"/>
      <c r="F3465" s="22"/>
      <c r="G3465"/>
      <c r="H3465"/>
    </row>
    <row r="3466" spans="1:8" x14ac:dyDescent="0.2">
      <c r="A3466"/>
      <c r="B3466"/>
      <c r="C3466"/>
      <c r="D3466"/>
      <c r="E3466"/>
      <c r="F3466" s="22"/>
      <c r="G3466"/>
      <c r="H3466"/>
    </row>
    <row r="3467" spans="1:8" x14ac:dyDescent="0.2">
      <c r="A3467"/>
      <c r="B3467"/>
      <c r="C3467"/>
      <c r="D3467"/>
      <c r="E3467"/>
      <c r="F3467" s="22"/>
      <c r="G3467"/>
      <c r="H3467"/>
    </row>
    <row r="3468" spans="1:8" x14ac:dyDescent="0.2">
      <c r="A3468"/>
      <c r="B3468"/>
      <c r="C3468"/>
      <c r="D3468"/>
      <c r="E3468"/>
      <c r="F3468" s="22"/>
      <c r="G3468"/>
      <c r="H3468"/>
    </row>
    <row r="3469" spans="1:8" x14ac:dyDescent="0.2">
      <c r="A3469"/>
      <c r="B3469"/>
      <c r="C3469"/>
      <c r="D3469"/>
      <c r="E3469"/>
      <c r="F3469" s="22"/>
      <c r="G3469"/>
      <c r="H3469"/>
    </row>
    <row r="3470" spans="1:8" x14ac:dyDescent="0.2">
      <c r="A3470"/>
      <c r="B3470"/>
      <c r="C3470"/>
      <c r="D3470"/>
      <c r="E3470"/>
      <c r="F3470" s="22"/>
      <c r="G3470"/>
      <c r="H3470"/>
    </row>
    <row r="3471" spans="1:8" x14ac:dyDescent="0.2">
      <c r="A3471"/>
      <c r="B3471"/>
      <c r="C3471"/>
      <c r="D3471"/>
      <c r="E3471"/>
      <c r="F3471" s="22"/>
      <c r="G3471"/>
      <c r="H3471"/>
    </row>
    <row r="3472" spans="1:8" x14ac:dyDescent="0.2">
      <c r="A3472"/>
      <c r="B3472"/>
      <c r="C3472"/>
      <c r="D3472"/>
      <c r="E3472"/>
      <c r="F3472" s="22"/>
      <c r="G3472"/>
      <c r="H3472"/>
    </row>
    <row r="3473" spans="1:8" x14ac:dyDescent="0.2">
      <c r="A3473"/>
      <c r="B3473"/>
      <c r="C3473"/>
      <c r="D3473"/>
      <c r="E3473"/>
      <c r="F3473" s="22"/>
      <c r="G3473"/>
      <c r="H3473"/>
    </row>
    <row r="3474" spans="1:8" x14ac:dyDescent="0.2">
      <c r="A3474"/>
      <c r="B3474"/>
      <c r="C3474"/>
      <c r="D3474"/>
      <c r="E3474"/>
      <c r="F3474" s="22"/>
      <c r="G3474"/>
      <c r="H3474"/>
    </row>
    <row r="3475" spans="1:8" x14ac:dyDescent="0.2">
      <c r="A3475"/>
      <c r="B3475"/>
      <c r="C3475"/>
      <c r="D3475"/>
      <c r="E3475"/>
      <c r="F3475" s="22"/>
      <c r="G3475"/>
      <c r="H3475"/>
    </row>
    <row r="3476" spans="1:8" x14ac:dyDescent="0.2">
      <c r="A3476"/>
      <c r="B3476"/>
      <c r="C3476"/>
      <c r="D3476"/>
      <c r="E3476"/>
      <c r="F3476" s="22"/>
      <c r="G3476"/>
      <c r="H3476"/>
    </row>
    <row r="3477" spans="1:8" x14ac:dyDescent="0.2">
      <c r="A3477"/>
      <c r="B3477"/>
      <c r="C3477"/>
      <c r="D3477"/>
      <c r="E3477"/>
      <c r="F3477" s="22"/>
      <c r="G3477"/>
      <c r="H3477"/>
    </row>
    <row r="3478" spans="1:8" x14ac:dyDescent="0.2">
      <c r="A3478"/>
      <c r="B3478"/>
      <c r="C3478"/>
      <c r="D3478"/>
      <c r="E3478"/>
      <c r="F3478" s="22"/>
      <c r="G3478"/>
      <c r="H3478"/>
    </row>
    <row r="3479" spans="1:8" x14ac:dyDescent="0.2">
      <c r="A3479"/>
      <c r="B3479"/>
      <c r="C3479"/>
      <c r="D3479"/>
      <c r="E3479"/>
      <c r="F3479" s="22"/>
      <c r="G3479"/>
      <c r="H3479"/>
    </row>
    <row r="3480" spans="1:8" x14ac:dyDescent="0.2">
      <c r="A3480"/>
      <c r="B3480"/>
      <c r="C3480"/>
      <c r="D3480"/>
      <c r="E3480"/>
      <c r="F3480" s="22"/>
      <c r="G3480"/>
      <c r="H3480"/>
    </row>
    <row r="3481" spans="1:8" x14ac:dyDescent="0.2">
      <c r="A3481"/>
      <c r="B3481"/>
      <c r="C3481"/>
      <c r="D3481"/>
      <c r="E3481"/>
      <c r="F3481" s="22"/>
      <c r="G3481"/>
      <c r="H3481"/>
    </row>
    <row r="3482" spans="1:8" x14ac:dyDescent="0.2">
      <c r="A3482"/>
      <c r="B3482"/>
      <c r="C3482"/>
      <c r="D3482"/>
      <c r="E3482"/>
      <c r="F3482" s="22"/>
      <c r="G3482"/>
      <c r="H3482"/>
    </row>
    <row r="3483" spans="1:8" x14ac:dyDescent="0.2">
      <c r="A3483"/>
      <c r="B3483"/>
      <c r="C3483"/>
      <c r="D3483"/>
      <c r="E3483"/>
      <c r="F3483" s="22"/>
      <c r="G3483"/>
      <c r="H3483"/>
    </row>
    <row r="3484" spans="1:8" x14ac:dyDescent="0.2">
      <c r="A3484"/>
      <c r="B3484"/>
      <c r="C3484"/>
      <c r="D3484"/>
      <c r="E3484"/>
      <c r="F3484" s="22"/>
      <c r="G3484"/>
      <c r="H3484"/>
    </row>
    <row r="3485" spans="1:8" x14ac:dyDescent="0.2">
      <c r="A3485"/>
      <c r="B3485"/>
      <c r="C3485"/>
      <c r="D3485"/>
      <c r="E3485"/>
      <c r="F3485" s="22"/>
      <c r="G3485"/>
      <c r="H3485"/>
    </row>
    <row r="3486" spans="1:8" x14ac:dyDescent="0.2">
      <c r="A3486"/>
      <c r="B3486"/>
      <c r="C3486"/>
      <c r="D3486"/>
      <c r="E3486"/>
      <c r="F3486" s="22"/>
      <c r="G3486"/>
      <c r="H3486"/>
    </row>
    <row r="3487" spans="1:8" x14ac:dyDescent="0.2">
      <c r="A3487"/>
      <c r="B3487"/>
      <c r="C3487"/>
      <c r="D3487"/>
      <c r="E3487"/>
      <c r="F3487" s="22"/>
      <c r="G3487"/>
      <c r="H3487"/>
    </row>
    <row r="3488" spans="1:8" x14ac:dyDescent="0.2">
      <c r="A3488"/>
      <c r="B3488"/>
      <c r="C3488"/>
      <c r="D3488"/>
      <c r="E3488"/>
      <c r="F3488" s="22"/>
      <c r="G3488"/>
      <c r="H3488"/>
    </row>
    <row r="3489" spans="1:8" x14ac:dyDescent="0.2">
      <c r="A3489"/>
      <c r="B3489"/>
      <c r="C3489"/>
      <c r="D3489"/>
      <c r="E3489"/>
      <c r="F3489" s="22"/>
      <c r="G3489"/>
      <c r="H3489"/>
    </row>
    <row r="3490" spans="1:8" x14ac:dyDescent="0.2">
      <c r="A3490"/>
      <c r="B3490"/>
      <c r="C3490"/>
      <c r="D3490"/>
      <c r="E3490"/>
      <c r="F3490" s="22"/>
      <c r="G3490"/>
      <c r="H3490"/>
    </row>
    <row r="3491" spans="1:8" x14ac:dyDescent="0.2">
      <c r="A3491"/>
      <c r="B3491"/>
      <c r="C3491"/>
      <c r="D3491"/>
      <c r="E3491"/>
      <c r="F3491" s="22"/>
      <c r="G3491"/>
      <c r="H3491"/>
    </row>
    <row r="3492" spans="1:8" x14ac:dyDescent="0.2">
      <c r="A3492"/>
      <c r="B3492"/>
      <c r="C3492"/>
      <c r="D3492"/>
      <c r="E3492"/>
      <c r="F3492" s="22"/>
      <c r="G3492"/>
      <c r="H3492"/>
    </row>
    <row r="3493" spans="1:8" x14ac:dyDescent="0.2">
      <c r="A3493"/>
      <c r="B3493"/>
      <c r="C3493"/>
      <c r="D3493"/>
      <c r="E3493"/>
      <c r="F3493" s="22"/>
      <c r="G3493"/>
      <c r="H3493"/>
    </row>
    <row r="3494" spans="1:8" x14ac:dyDescent="0.2">
      <c r="A3494"/>
      <c r="B3494"/>
      <c r="C3494"/>
      <c r="D3494"/>
      <c r="E3494"/>
      <c r="F3494" s="22"/>
      <c r="G3494"/>
      <c r="H3494"/>
    </row>
    <row r="3495" spans="1:8" x14ac:dyDescent="0.2">
      <c r="A3495"/>
      <c r="B3495"/>
      <c r="C3495"/>
      <c r="D3495"/>
      <c r="E3495"/>
      <c r="F3495" s="22"/>
      <c r="G3495"/>
      <c r="H3495"/>
    </row>
    <row r="3496" spans="1:8" x14ac:dyDescent="0.2">
      <c r="A3496"/>
      <c r="B3496"/>
      <c r="C3496"/>
      <c r="D3496"/>
      <c r="E3496"/>
      <c r="F3496" s="22"/>
      <c r="G3496"/>
      <c r="H3496"/>
    </row>
    <row r="3497" spans="1:8" x14ac:dyDescent="0.2">
      <c r="A3497"/>
      <c r="B3497"/>
      <c r="C3497"/>
      <c r="D3497"/>
      <c r="E3497"/>
      <c r="F3497" s="22"/>
      <c r="G3497"/>
      <c r="H3497"/>
    </row>
    <row r="3498" spans="1:8" x14ac:dyDescent="0.2">
      <c r="A3498"/>
      <c r="B3498"/>
      <c r="C3498"/>
      <c r="D3498"/>
      <c r="E3498"/>
      <c r="F3498" s="22"/>
      <c r="G3498"/>
      <c r="H3498"/>
    </row>
    <row r="3499" spans="1:8" x14ac:dyDescent="0.2">
      <c r="A3499"/>
      <c r="B3499"/>
      <c r="C3499"/>
      <c r="D3499"/>
      <c r="E3499"/>
      <c r="F3499" s="22"/>
      <c r="G3499"/>
      <c r="H3499"/>
    </row>
    <row r="3500" spans="1:8" x14ac:dyDescent="0.2">
      <c r="A3500"/>
      <c r="B3500"/>
      <c r="C3500"/>
      <c r="D3500"/>
      <c r="E3500"/>
      <c r="F3500" s="22"/>
      <c r="G3500"/>
      <c r="H3500"/>
    </row>
    <row r="3501" spans="1:8" x14ac:dyDescent="0.2">
      <c r="A3501"/>
      <c r="B3501"/>
      <c r="C3501"/>
      <c r="D3501"/>
      <c r="E3501"/>
      <c r="F3501" s="22"/>
      <c r="G3501"/>
      <c r="H3501"/>
    </row>
    <row r="3502" spans="1:8" x14ac:dyDescent="0.2">
      <c r="A3502"/>
      <c r="B3502"/>
      <c r="C3502"/>
      <c r="D3502"/>
      <c r="E3502"/>
      <c r="F3502" s="22"/>
      <c r="G3502"/>
      <c r="H3502"/>
    </row>
    <row r="3503" spans="1:8" x14ac:dyDescent="0.2">
      <c r="A3503"/>
      <c r="B3503"/>
      <c r="C3503"/>
      <c r="D3503"/>
      <c r="E3503"/>
      <c r="F3503" s="22"/>
      <c r="G3503"/>
      <c r="H3503"/>
    </row>
    <row r="3504" spans="1:8" x14ac:dyDescent="0.2">
      <c r="A3504"/>
      <c r="B3504"/>
      <c r="C3504"/>
      <c r="D3504"/>
      <c r="E3504"/>
      <c r="F3504" s="22"/>
      <c r="G3504"/>
      <c r="H3504"/>
    </row>
    <row r="3505" spans="1:8" x14ac:dyDescent="0.2">
      <c r="A3505"/>
      <c r="B3505"/>
      <c r="C3505"/>
      <c r="D3505"/>
      <c r="E3505"/>
      <c r="F3505" s="22"/>
      <c r="G3505"/>
      <c r="H3505"/>
    </row>
    <row r="3506" spans="1:8" x14ac:dyDescent="0.2">
      <c r="A3506"/>
      <c r="B3506"/>
      <c r="C3506"/>
      <c r="D3506"/>
      <c r="E3506"/>
      <c r="F3506" s="22"/>
      <c r="G3506"/>
      <c r="H3506"/>
    </row>
    <row r="3507" spans="1:8" x14ac:dyDescent="0.2">
      <c r="A3507"/>
      <c r="B3507"/>
      <c r="C3507"/>
      <c r="D3507"/>
      <c r="E3507"/>
      <c r="F3507" s="22"/>
      <c r="G3507"/>
      <c r="H3507"/>
    </row>
    <row r="3508" spans="1:8" x14ac:dyDescent="0.2">
      <c r="A3508"/>
      <c r="B3508"/>
      <c r="C3508"/>
      <c r="D3508"/>
      <c r="E3508"/>
      <c r="F3508" s="22"/>
      <c r="G3508"/>
      <c r="H3508"/>
    </row>
    <row r="3509" spans="1:8" x14ac:dyDescent="0.2">
      <c r="A3509"/>
      <c r="B3509"/>
      <c r="C3509"/>
      <c r="D3509"/>
      <c r="E3509"/>
      <c r="F3509" s="22"/>
      <c r="G3509"/>
      <c r="H3509"/>
    </row>
    <row r="3510" spans="1:8" x14ac:dyDescent="0.2">
      <c r="A3510"/>
      <c r="B3510"/>
      <c r="C3510"/>
      <c r="D3510"/>
      <c r="E3510"/>
      <c r="F3510" s="22"/>
      <c r="G3510"/>
      <c r="H3510"/>
    </row>
    <row r="3511" spans="1:8" x14ac:dyDescent="0.2">
      <c r="A3511"/>
      <c r="B3511"/>
      <c r="C3511"/>
      <c r="D3511"/>
      <c r="E3511"/>
      <c r="F3511" s="22"/>
      <c r="G3511"/>
      <c r="H3511"/>
    </row>
    <row r="3512" spans="1:8" x14ac:dyDescent="0.2">
      <c r="A3512"/>
      <c r="B3512"/>
      <c r="C3512"/>
      <c r="D3512"/>
      <c r="E3512"/>
      <c r="F3512" s="22"/>
      <c r="G3512"/>
      <c r="H3512"/>
    </row>
    <row r="3513" spans="1:8" x14ac:dyDescent="0.2">
      <c r="A3513"/>
      <c r="B3513"/>
      <c r="C3513"/>
      <c r="D3513"/>
      <c r="E3513"/>
      <c r="F3513" s="22"/>
      <c r="G3513"/>
      <c r="H3513"/>
    </row>
    <row r="3514" spans="1:8" x14ac:dyDescent="0.2">
      <c r="A3514"/>
      <c r="B3514"/>
      <c r="C3514"/>
      <c r="D3514"/>
      <c r="E3514"/>
      <c r="F3514" s="22"/>
      <c r="G3514"/>
      <c r="H3514"/>
    </row>
    <row r="3515" spans="1:8" x14ac:dyDescent="0.2">
      <c r="A3515"/>
      <c r="B3515"/>
      <c r="C3515"/>
      <c r="D3515"/>
      <c r="E3515"/>
      <c r="F3515" s="22"/>
      <c r="G3515"/>
      <c r="H3515"/>
    </row>
    <row r="3516" spans="1:8" x14ac:dyDescent="0.2">
      <c r="A3516"/>
      <c r="B3516"/>
      <c r="C3516"/>
      <c r="D3516"/>
      <c r="E3516"/>
      <c r="F3516" s="22"/>
      <c r="G3516"/>
      <c r="H3516"/>
    </row>
    <row r="3517" spans="1:8" x14ac:dyDescent="0.2">
      <c r="A3517"/>
      <c r="B3517"/>
      <c r="C3517"/>
      <c r="D3517"/>
      <c r="E3517"/>
      <c r="F3517" s="22"/>
      <c r="G3517"/>
      <c r="H3517"/>
    </row>
    <row r="3518" spans="1:8" x14ac:dyDescent="0.2">
      <c r="A3518"/>
      <c r="B3518"/>
      <c r="C3518"/>
      <c r="D3518"/>
      <c r="E3518"/>
      <c r="F3518" s="22"/>
      <c r="G3518"/>
      <c r="H3518"/>
    </row>
    <row r="3519" spans="1:8" x14ac:dyDescent="0.2">
      <c r="A3519"/>
      <c r="B3519"/>
      <c r="C3519"/>
      <c r="D3519"/>
      <c r="E3519"/>
      <c r="F3519" s="22"/>
      <c r="G3519"/>
      <c r="H3519"/>
    </row>
    <row r="3520" spans="1:8" x14ac:dyDescent="0.2">
      <c r="A3520"/>
      <c r="B3520"/>
      <c r="C3520"/>
      <c r="D3520"/>
      <c r="E3520"/>
      <c r="F3520" s="22"/>
      <c r="G3520"/>
      <c r="H3520"/>
    </row>
    <row r="3521" spans="1:8" x14ac:dyDescent="0.2">
      <c r="A3521"/>
      <c r="B3521"/>
      <c r="C3521"/>
      <c r="D3521"/>
      <c r="E3521"/>
      <c r="F3521" s="22"/>
      <c r="G3521"/>
      <c r="H3521"/>
    </row>
    <row r="3522" spans="1:8" x14ac:dyDescent="0.2">
      <c r="A3522"/>
      <c r="B3522"/>
      <c r="C3522"/>
      <c r="D3522"/>
      <c r="E3522"/>
      <c r="F3522" s="22"/>
      <c r="G3522"/>
      <c r="H3522"/>
    </row>
    <row r="3523" spans="1:8" x14ac:dyDescent="0.2">
      <c r="A3523"/>
      <c r="B3523"/>
      <c r="C3523"/>
      <c r="D3523"/>
      <c r="E3523"/>
      <c r="F3523" s="22"/>
      <c r="G3523"/>
      <c r="H3523"/>
    </row>
    <row r="3524" spans="1:8" x14ac:dyDescent="0.2">
      <c r="A3524"/>
      <c r="B3524"/>
      <c r="C3524"/>
      <c r="D3524"/>
      <c r="E3524"/>
      <c r="F3524" s="22"/>
      <c r="G3524"/>
      <c r="H3524"/>
    </row>
    <row r="3525" spans="1:8" x14ac:dyDescent="0.2">
      <c r="A3525"/>
      <c r="B3525"/>
      <c r="C3525"/>
      <c r="D3525"/>
      <c r="E3525"/>
      <c r="F3525" s="22"/>
      <c r="G3525"/>
      <c r="H3525"/>
    </row>
    <row r="3526" spans="1:8" x14ac:dyDescent="0.2">
      <c r="A3526"/>
      <c r="B3526"/>
      <c r="C3526"/>
      <c r="D3526"/>
      <c r="E3526"/>
      <c r="F3526" s="22"/>
      <c r="G3526"/>
      <c r="H3526"/>
    </row>
    <row r="3527" spans="1:8" x14ac:dyDescent="0.2">
      <c r="A3527"/>
      <c r="B3527"/>
      <c r="C3527"/>
      <c r="D3527"/>
      <c r="E3527"/>
      <c r="F3527" s="22"/>
      <c r="G3527"/>
      <c r="H3527"/>
    </row>
    <row r="3528" spans="1:8" x14ac:dyDescent="0.2">
      <c r="A3528"/>
      <c r="B3528"/>
      <c r="C3528"/>
      <c r="D3528"/>
      <c r="E3528"/>
      <c r="F3528" s="22"/>
      <c r="G3528"/>
      <c r="H3528"/>
    </row>
    <row r="3529" spans="1:8" x14ac:dyDescent="0.2">
      <c r="A3529"/>
      <c r="B3529"/>
      <c r="C3529"/>
      <c r="D3529"/>
      <c r="E3529"/>
      <c r="F3529" s="22"/>
      <c r="G3529"/>
      <c r="H3529"/>
    </row>
    <row r="3530" spans="1:8" x14ac:dyDescent="0.2">
      <c r="A3530"/>
      <c r="B3530"/>
      <c r="C3530"/>
      <c r="D3530"/>
      <c r="E3530"/>
      <c r="F3530" s="22"/>
      <c r="G3530"/>
      <c r="H3530"/>
    </row>
    <row r="3531" spans="1:8" x14ac:dyDescent="0.2">
      <c r="A3531"/>
      <c r="B3531"/>
      <c r="C3531"/>
      <c r="D3531"/>
      <c r="E3531"/>
      <c r="F3531" s="22"/>
      <c r="G3531"/>
      <c r="H3531"/>
    </row>
    <row r="3532" spans="1:8" x14ac:dyDescent="0.2">
      <c r="A3532"/>
      <c r="B3532"/>
      <c r="C3532"/>
      <c r="D3532"/>
      <c r="E3532"/>
      <c r="F3532" s="22"/>
      <c r="G3532"/>
      <c r="H3532"/>
    </row>
    <row r="3533" spans="1:8" x14ac:dyDescent="0.2">
      <c r="A3533"/>
      <c r="B3533"/>
      <c r="C3533"/>
      <c r="D3533"/>
      <c r="E3533"/>
      <c r="F3533" s="22"/>
      <c r="G3533"/>
      <c r="H3533"/>
    </row>
    <row r="3534" spans="1:8" x14ac:dyDescent="0.2">
      <c r="A3534"/>
      <c r="B3534"/>
      <c r="C3534"/>
      <c r="D3534"/>
      <c r="E3534"/>
      <c r="F3534" s="22"/>
      <c r="G3534"/>
      <c r="H3534"/>
    </row>
    <row r="3535" spans="1:8" x14ac:dyDescent="0.2">
      <c r="A3535"/>
      <c r="B3535"/>
      <c r="C3535"/>
      <c r="D3535"/>
      <c r="E3535"/>
      <c r="F3535" s="22"/>
      <c r="G3535"/>
      <c r="H3535"/>
    </row>
    <row r="3536" spans="1:8" x14ac:dyDescent="0.2">
      <c r="A3536"/>
      <c r="B3536"/>
      <c r="C3536"/>
      <c r="D3536"/>
      <c r="E3536"/>
      <c r="F3536" s="22"/>
      <c r="G3536"/>
      <c r="H3536"/>
    </row>
    <row r="3537" spans="1:8" x14ac:dyDescent="0.2">
      <c r="A3537"/>
      <c r="B3537"/>
      <c r="C3537"/>
      <c r="D3537"/>
      <c r="E3537"/>
      <c r="F3537" s="22"/>
      <c r="G3537"/>
      <c r="H3537"/>
    </row>
    <row r="3538" spans="1:8" x14ac:dyDescent="0.2">
      <c r="A3538"/>
      <c r="B3538"/>
      <c r="C3538"/>
      <c r="D3538"/>
      <c r="E3538"/>
      <c r="F3538" s="22"/>
      <c r="G3538"/>
      <c r="H3538"/>
    </row>
    <row r="3539" spans="1:8" x14ac:dyDescent="0.2">
      <c r="A3539"/>
      <c r="B3539"/>
      <c r="C3539"/>
      <c r="D3539"/>
      <c r="E3539"/>
      <c r="F3539" s="22"/>
      <c r="G3539"/>
      <c r="H3539"/>
    </row>
    <row r="3540" spans="1:8" x14ac:dyDescent="0.2">
      <c r="A3540"/>
      <c r="B3540"/>
      <c r="C3540"/>
      <c r="D3540"/>
      <c r="E3540"/>
      <c r="F3540" s="22"/>
      <c r="G3540"/>
      <c r="H3540"/>
    </row>
    <row r="3541" spans="1:8" x14ac:dyDescent="0.2">
      <c r="A3541"/>
      <c r="B3541"/>
      <c r="C3541"/>
      <c r="D3541"/>
      <c r="E3541"/>
      <c r="F3541" s="22"/>
      <c r="G3541"/>
      <c r="H3541"/>
    </row>
    <row r="3542" spans="1:8" x14ac:dyDescent="0.2">
      <c r="A3542"/>
      <c r="B3542"/>
      <c r="C3542"/>
      <c r="D3542"/>
      <c r="E3542"/>
      <c r="F3542" s="22"/>
      <c r="G3542"/>
      <c r="H3542"/>
    </row>
    <row r="3543" spans="1:8" x14ac:dyDescent="0.2">
      <c r="A3543"/>
      <c r="B3543"/>
      <c r="C3543"/>
      <c r="D3543"/>
      <c r="E3543"/>
      <c r="F3543" s="22"/>
      <c r="G3543"/>
      <c r="H3543"/>
    </row>
    <row r="3544" spans="1:8" x14ac:dyDescent="0.2">
      <c r="A3544"/>
      <c r="B3544"/>
      <c r="C3544"/>
      <c r="D3544"/>
      <c r="E3544"/>
      <c r="F3544" s="22"/>
      <c r="G3544"/>
      <c r="H3544"/>
    </row>
    <row r="3545" spans="1:8" x14ac:dyDescent="0.2">
      <c r="A3545"/>
      <c r="B3545"/>
      <c r="C3545"/>
      <c r="D3545"/>
      <c r="E3545"/>
      <c r="F3545" s="22"/>
      <c r="G3545"/>
      <c r="H3545"/>
    </row>
    <row r="3546" spans="1:8" x14ac:dyDescent="0.2">
      <c r="A3546"/>
      <c r="B3546"/>
      <c r="C3546"/>
      <c r="D3546"/>
      <c r="E3546"/>
      <c r="F3546" s="22"/>
      <c r="G3546"/>
      <c r="H3546"/>
    </row>
    <row r="3547" spans="1:8" x14ac:dyDescent="0.2">
      <c r="A3547"/>
      <c r="B3547"/>
      <c r="C3547"/>
      <c r="D3547"/>
      <c r="E3547"/>
      <c r="F3547" s="22"/>
      <c r="G3547"/>
      <c r="H3547"/>
    </row>
    <row r="3548" spans="1:8" x14ac:dyDescent="0.2">
      <c r="A3548"/>
      <c r="B3548"/>
      <c r="C3548"/>
      <c r="D3548"/>
      <c r="E3548"/>
      <c r="F3548" s="22"/>
      <c r="G3548"/>
      <c r="H3548"/>
    </row>
    <row r="3549" spans="1:8" x14ac:dyDescent="0.2">
      <c r="A3549"/>
      <c r="B3549"/>
      <c r="C3549"/>
      <c r="D3549"/>
      <c r="E3549"/>
      <c r="F3549" s="22"/>
      <c r="G3549"/>
      <c r="H3549"/>
    </row>
    <row r="3550" spans="1:8" x14ac:dyDescent="0.2">
      <c r="A3550"/>
      <c r="B3550"/>
      <c r="C3550"/>
      <c r="D3550"/>
      <c r="E3550"/>
      <c r="F3550" s="22"/>
      <c r="G3550"/>
      <c r="H3550"/>
    </row>
    <row r="3551" spans="1:8" x14ac:dyDescent="0.2">
      <c r="A3551"/>
      <c r="B3551"/>
      <c r="C3551"/>
      <c r="D3551"/>
      <c r="E3551"/>
      <c r="F3551" s="22"/>
      <c r="G3551"/>
      <c r="H3551"/>
    </row>
    <row r="3552" spans="1:8" x14ac:dyDescent="0.2">
      <c r="A3552"/>
      <c r="B3552"/>
      <c r="C3552"/>
      <c r="D3552"/>
      <c r="E3552"/>
      <c r="F3552" s="22"/>
      <c r="G3552"/>
      <c r="H3552"/>
    </row>
    <row r="3553" spans="1:8" x14ac:dyDescent="0.2">
      <c r="A3553"/>
      <c r="B3553"/>
      <c r="C3553"/>
      <c r="D3553"/>
      <c r="E3553"/>
      <c r="F3553" s="22"/>
      <c r="G3553"/>
      <c r="H3553"/>
    </row>
    <row r="3554" spans="1:8" x14ac:dyDescent="0.2">
      <c r="A3554"/>
      <c r="B3554"/>
      <c r="C3554"/>
      <c r="D3554"/>
      <c r="E3554"/>
      <c r="F3554" s="22"/>
      <c r="G3554"/>
      <c r="H3554"/>
    </row>
    <row r="3555" spans="1:8" x14ac:dyDescent="0.2">
      <c r="A3555"/>
      <c r="B3555"/>
      <c r="C3555"/>
      <c r="D3555"/>
      <c r="E3555"/>
      <c r="F3555" s="22"/>
      <c r="G3555"/>
      <c r="H3555"/>
    </row>
    <row r="3556" spans="1:8" x14ac:dyDescent="0.2">
      <c r="A3556"/>
      <c r="B3556"/>
      <c r="C3556"/>
      <c r="D3556"/>
      <c r="E3556"/>
      <c r="F3556" s="22"/>
      <c r="G3556"/>
      <c r="H3556"/>
    </row>
    <row r="3557" spans="1:8" x14ac:dyDescent="0.2">
      <c r="A3557"/>
      <c r="B3557"/>
      <c r="C3557"/>
      <c r="D3557"/>
      <c r="E3557"/>
      <c r="F3557" s="22"/>
      <c r="G3557"/>
      <c r="H3557"/>
    </row>
    <row r="3558" spans="1:8" x14ac:dyDescent="0.2">
      <c r="A3558"/>
      <c r="B3558"/>
      <c r="C3558"/>
      <c r="D3558"/>
      <c r="E3558"/>
      <c r="F3558" s="22"/>
      <c r="G3558"/>
      <c r="H3558"/>
    </row>
    <row r="3559" spans="1:8" x14ac:dyDescent="0.2">
      <c r="A3559"/>
      <c r="B3559"/>
      <c r="C3559"/>
      <c r="D3559"/>
      <c r="E3559"/>
      <c r="F3559" s="22"/>
      <c r="G3559"/>
      <c r="H3559"/>
    </row>
    <row r="3560" spans="1:8" x14ac:dyDescent="0.2">
      <c r="A3560"/>
      <c r="B3560"/>
      <c r="C3560"/>
      <c r="D3560"/>
      <c r="E3560"/>
      <c r="F3560" s="22"/>
      <c r="G3560"/>
      <c r="H3560"/>
    </row>
    <row r="3561" spans="1:8" x14ac:dyDescent="0.2">
      <c r="A3561"/>
      <c r="B3561"/>
      <c r="C3561"/>
      <c r="D3561"/>
      <c r="E3561"/>
      <c r="F3561" s="22"/>
      <c r="G3561"/>
      <c r="H3561"/>
    </row>
    <row r="3562" spans="1:8" x14ac:dyDescent="0.2">
      <c r="A3562"/>
      <c r="B3562"/>
      <c r="C3562"/>
      <c r="D3562"/>
      <c r="E3562"/>
      <c r="F3562" s="22"/>
      <c r="G3562"/>
      <c r="H3562"/>
    </row>
    <row r="3563" spans="1:8" x14ac:dyDescent="0.2">
      <c r="A3563"/>
      <c r="B3563"/>
      <c r="C3563"/>
      <c r="D3563"/>
      <c r="E3563"/>
      <c r="F3563" s="22"/>
      <c r="G3563"/>
      <c r="H3563"/>
    </row>
    <row r="3564" spans="1:8" x14ac:dyDescent="0.2">
      <c r="A3564"/>
      <c r="B3564"/>
      <c r="C3564"/>
      <c r="D3564"/>
      <c r="E3564"/>
      <c r="F3564" s="22"/>
      <c r="G3564"/>
      <c r="H3564"/>
    </row>
    <row r="3565" spans="1:8" x14ac:dyDescent="0.2">
      <c r="A3565"/>
      <c r="B3565"/>
      <c r="C3565"/>
      <c r="D3565"/>
      <c r="E3565"/>
      <c r="F3565" s="22"/>
      <c r="G3565"/>
      <c r="H3565"/>
    </row>
    <row r="3566" spans="1:8" x14ac:dyDescent="0.2">
      <c r="A3566"/>
      <c r="B3566"/>
      <c r="C3566"/>
      <c r="D3566"/>
      <c r="E3566"/>
      <c r="F3566" s="22"/>
      <c r="G3566"/>
      <c r="H3566"/>
    </row>
    <row r="3567" spans="1:8" x14ac:dyDescent="0.2">
      <c r="A3567"/>
      <c r="B3567"/>
      <c r="C3567"/>
      <c r="D3567"/>
      <c r="E3567"/>
      <c r="F3567" s="22"/>
      <c r="G3567"/>
      <c r="H3567"/>
    </row>
    <row r="3568" spans="1:8" x14ac:dyDescent="0.2">
      <c r="A3568"/>
      <c r="B3568"/>
      <c r="C3568"/>
      <c r="D3568"/>
      <c r="E3568"/>
      <c r="F3568" s="22"/>
      <c r="G3568"/>
      <c r="H3568"/>
    </row>
    <row r="3569" spans="1:8" x14ac:dyDescent="0.2">
      <c r="A3569"/>
      <c r="B3569"/>
      <c r="C3569"/>
      <c r="D3569"/>
      <c r="E3569"/>
      <c r="F3569" s="22"/>
      <c r="G3569"/>
      <c r="H3569"/>
    </row>
    <row r="3570" spans="1:8" x14ac:dyDescent="0.2">
      <c r="A3570"/>
      <c r="B3570"/>
      <c r="C3570"/>
      <c r="D3570"/>
      <c r="E3570"/>
      <c r="F3570" s="22"/>
      <c r="G3570"/>
      <c r="H3570"/>
    </row>
    <row r="3571" spans="1:8" x14ac:dyDescent="0.2">
      <c r="A3571"/>
      <c r="B3571"/>
      <c r="C3571"/>
      <c r="D3571"/>
      <c r="E3571"/>
      <c r="F3571" s="22"/>
      <c r="G3571"/>
      <c r="H3571"/>
    </row>
    <row r="3572" spans="1:8" x14ac:dyDescent="0.2">
      <c r="A3572"/>
      <c r="B3572"/>
      <c r="C3572"/>
      <c r="D3572"/>
      <c r="E3572"/>
      <c r="F3572" s="22"/>
      <c r="G3572"/>
      <c r="H3572"/>
    </row>
    <row r="3573" spans="1:8" x14ac:dyDescent="0.2">
      <c r="A3573"/>
      <c r="B3573"/>
      <c r="C3573"/>
      <c r="D3573"/>
      <c r="E3573"/>
      <c r="F3573" s="22"/>
      <c r="G3573"/>
      <c r="H3573"/>
    </row>
    <row r="3574" spans="1:8" x14ac:dyDescent="0.2">
      <c r="A3574"/>
      <c r="B3574"/>
      <c r="C3574"/>
      <c r="D3574"/>
      <c r="E3574"/>
      <c r="F3574" s="22"/>
      <c r="G3574"/>
      <c r="H3574"/>
    </row>
    <row r="3575" spans="1:8" x14ac:dyDescent="0.2">
      <c r="A3575"/>
      <c r="B3575"/>
      <c r="C3575"/>
      <c r="D3575"/>
      <c r="E3575"/>
      <c r="F3575" s="22"/>
      <c r="G3575"/>
      <c r="H3575"/>
    </row>
    <row r="3576" spans="1:8" x14ac:dyDescent="0.2">
      <c r="A3576"/>
      <c r="B3576"/>
      <c r="C3576"/>
      <c r="D3576"/>
      <c r="E3576"/>
      <c r="F3576" s="22"/>
      <c r="G3576"/>
      <c r="H3576"/>
    </row>
    <row r="3577" spans="1:8" x14ac:dyDescent="0.2">
      <c r="A3577"/>
      <c r="B3577"/>
      <c r="C3577"/>
      <c r="D3577"/>
      <c r="E3577"/>
      <c r="F3577" s="22"/>
      <c r="G3577"/>
      <c r="H3577"/>
    </row>
    <row r="3578" spans="1:8" x14ac:dyDescent="0.2">
      <c r="A3578"/>
      <c r="B3578"/>
      <c r="C3578"/>
      <c r="D3578"/>
      <c r="E3578"/>
      <c r="F3578" s="22"/>
      <c r="G3578"/>
      <c r="H3578"/>
    </row>
    <row r="3579" spans="1:8" x14ac:dyDescent="0.2">
      <c r="A3579"/>
      <c r="B3579"/>
      <c r="C3579"/>
      <c r="D3579"/>
      <c r="E3579"/>
      <c r="F3579" s="22"/>
      <c r="G3579"/>
      <c r="H3579"/>
    </row>
    <row r="3580" spans="1:8" x14ac:dyDescent="0.2">
      <c r="A3580"/>
      <c r="B3580"/>
      <c r="C3580"/>
      <c r="D3580"/>
      <c r="E3580"/>
      <c r="F3580" s="22"/>
      <c r="G3580"/>
      <c r="H3580"/>
    </row>
    <row r="3581" spans="1:8" x14ac:dyDescent="0.2">
      <c r="A3581"/>
      <c r="B3581"/>
      <c r="C3581"/>
      <c r="D3581"/>
      <c r="E3581"/>
      <c r="F3581" s="22"/>
      <c r="G3581"/>
      <c r="H3581"/>
    </row>
    <row r="3582" spans="1:8" x14ac:dyDescent="0.2">
      <c r="A3582"/>
      <c r="B3582"/>
      <c r="C3582"/>
      <c r="D3582"/>
      <c r="E3582"/>
      <c r="F3582" s="22"/>
      <c r="G3582"/>
      <c r="H3582"/>
    </row>
    <row r="3583" spans="1:8" x14ac:dyDescent="0.2">
      <c r="A3583"/>
      <c r="B3583"/>
      <c r="C3583"/>
      <c r="D3583"/>
      <c r="E3583"/>
      <c r="F3583" s="22"/>
      <c r="G3583"/>
      <c r="H3583"/>
    </row>
    <row r="3584" spans="1:8" x14ac:dyDescent="0.2">
      <c r="A3584"/>
      <c r="B3584"/>
      <c r="C3584"/>
      <c r="D3584"/>
      <c r="E3584"/>
      <c r="F3584" s="22"/>
      <c r="G3584"/>
      <c r="H3584"/>
    </row>
    <row r="3585" spans="1:8" x14ac:dyDescent="0.2">
      <c r="A3585"/>
      <c r="B3585"/>
      <c r="C3585"/>
      <c r="D3585"/>
      <c r="E3585"/>
      <c r="F3585" s="22"/>
      <c r="G3585"/>
      <c r="H3585"/>
    </row>
    <row r="3586" spans="1:8" x14ac:dyDescent="0.2">
      <c r="A3586"/>
      <c r="B3586"/>
      <c r="C3586"/>
      <c r="D3586"/>
      <c r="E3586"/>
      <c r="F3586" s="22"/>
      <c r="G3586"/>
      <c r="H3586"/>
    </row>
    <row r="3587" spans="1:8" x14ac:dyDescent="0.2">
      <c r="A3587"/>
      <c r="B3587"/>
      <c r="C3587"/>
      <c r="D3587"/>
      <c r="E3587"/>
      <c r="F3587" s="22"/>
      <c r="G3587"/>
      <c r="H3587"/>
    </row>
    <row r="3588" spans="1:8" x14ac:dyDescent="0.2">
      <c r="A3588"/>
      <c r="B3588"/>
      <c r="C3588"/>
      <c r="D3588"/>
      <c r="E3588"/>
      <c r="F3588" s="22"/>
      <c r="G3588"/>
      <c r="H3588"/>
    </row>
    <row r="3589" spans="1:8" x14ac:dyDescent="0.2">
      <c r="A3589"/>
      <c r="B3589"/>
      <c r="C3589"/>
      <c r="D3589"/>
      <c r="E3589"/>
      <c r="F3589" s="22"/>
      <c r="G3589"/>
      <c r="H3589"/>
    </row>
    <row r="3590" spans="1:8" x14ac:dyDescent="0.2">
      <c r="A3590"/>
      <c r="B3590"/>
      <c r="C3590"/>
      <c r="D3590"/>
      <c r="E3590"/>
      <c r="F3590" s="22"/>
      <c r="G3590"/>
      <c r="H3590"/>
    </row>
    <row r="3591" spans="1:8" x14ac:dyDescent="0.2">
      <c r="A3591"/>
      <c r="B3591"/>
      <c r="C3591"/>
      <c r="D3591"/>
      <c r="E3591"/>
      <c r="F3591" s="22"/>
      <c r="G3591"/>
      <c r="H3591"/>
    </row>
    <row r="3592" spans="1:8" x14ac:dyDescent="0.2">
      <c r="A3592"/>
      <c r="B3592"/>
      <c r="C3592"/>
      <c r="D3592"/>
      <c r="E3592"/>
      <c r="F3592" s="22"/>
      <c r="G3592"/>
      <c r="H3592"/>
    </row>
    <row r="3593" spans="1:8" x14ac:dyDescent="0.2">
      <c r="A3593"/>
      <c r="B3593"/>
      <c r="C3593"/>
      <c r="D3593"/>
      <c r="E3593"/>
      <c r="F3593" s="22"/>
      <c r="G3593"/>
      <c r="H3593"/>
    </row>
    <row r="3594" spans="1:8" x14ac:dyDescent="0.2">
      <c r="A3594"/>
      <c r="B3594"/>
      <c r="C3594"/>
      <c r="D3594"/>
      <c r="E3594"/>
      <c r="F3594" s="22"/>
      <c r="G3594"/>
      <c r="H3594"/>
    </row>
    <row r="3595" spans="1:8" x14ac:dyDescent="0.2">
      <c r="A3595"/>
      <c r="B3595"/>
      <c r="C3595"/>
      <c r="D3595"/>
      <c r="E3595"/>
      <c r="F3595" s="22"/>
      <c r="G3595"/>
      <c r="H3595"/>
    </row>
    <row r="3596" spans="1:8" x14ac:dyDescent="0.2">
      <c r="A3596"/>
      <c r="B3596"/>
      <c r="C3596"/>
      <c r="D3596"/>
      <c r="E3596"/>
      <c r="F3596" s="22"/>
      <c r="G3596"/>
      <c r="H3596"/>
    </row>
    <row r="3597" spans="1:8" x14ac:dyDescent="0.2">
      <c r="A3597"/>
      <c r="B3597"/>
      <c r="C3597"/>
      <c r="D3597"/>
      <c r="E3597"/>
      <c r="F3597" s="22"/>
      <c r="G3597"/>
      <c r="H3597"/>
    </row>
    <row r="3598" spans="1:8" x14ac:dyDescent="0.2">
      <c r="A3598"/>
      <c r="B3598"/>
      <c r="C3598"/>
      <c r="D3598"/>
      <c r="E3598"/>
      <c r="F3598" s="22"/>
      <c r="G3598"/>
      <c r="H3598"/>
    </row>
    <row r="3599" spans="1:8" x14ac:dyDescent="0.2">
      <c r="A3599"/>
      <c r="B3599"/>
      <c r="C3599"/>
      <c r="D3599"/>
      <c r="E3599"/>
      <c r="F3599" s="22"/>
      <c r="G3599"/>
      <c r="H3599"/>
    </row>
    <row r="3600" spans="1:8" x14ac:dyDescent="0.2">
      <c r="A3600"/>
      <c r="B3600"/>
      <c r="C3600"/>
      <c r="D3600"/>
      <c r="E3600"/>
      <c r="F3600" s="22"/>
      <c r="G3600"/>
      <c r="H3600"/>
    </row>
    <row r="3601" spans="1:8" x14ac:dyDescent="0.2">
      <c r="A3601"/>
      <c r="B3601"/>
      <c r="C3601"/>
      <c r="D3601"/>
      <c r="E3601"/>
      <c r="F3601" s="22"/>
      <c r="G3601"/>
      <c r="H3601"/>
    </row>
    <row r="3602" spans="1:8" x14ac:dyDescent="0.2">
      <c r="A3602"/>
      <c r="B3602"/>
      <c r="C3602"/>
      <c r="D3602"/>
      <c r="E3602"/>
      <c r="F3602" s="22"/>
      <c r="G3602"/>
      <c r="H3602"/>
    </row>
    <row r="3603" spans="1:8" x14ac:dyDescent="0.2">
      <c r="A3603"/>
      <c r="B3603"/>
      <c r="C3603"/>
      <c r="D3603"/>
      <c r="E3603"/>
      <c r="F3603" s="22"/>
      <c r="G3603"/>
      <c r="H3603"/>
    </row>
    <row r="3604" spans="1:8" x14ac:dyDescent="0.2">
      <c r="A3604"/>
      <c r="B3604"/>
      <c r="C3604"/>
      <c r="D3604"/>
      <c r="E3604"/>
      <c r="F3604" s="22"/>
      <c r="G3604"/>
      <c r="H3604"/>
    </row>
    <row r="3605" spans="1:8" x14ac:dyDescent="0.2">
      <c r="A3605"/>
      <c r="B3605"/>
      <c r="C3605"/>
      <c r="D3605"/>
      <c r="E3605"/>
      <c r="F3605" s="22"/>
      <c r="G3605"/>
      <c r="H3605"/>
    </row>
    <row r="3606" spans="1:8" x14ac:dyDescent="0.2">
      <c r="A3606"/>
      <c r="B3606"/>
      <c r="C3606"/>
      <c r="D3606"/>
      <c r="E3606"/>
      <c r="F3606" s="22"/>
      <c r="G3606"/>
      <c r="H3606"/>
    </row>
    <row r="3607" spans="1:8" x14ac:dyDescent="0.2">
      <c r="A3607"/>
      <c r="B3607"/>
      <c r="C3607"/>
      <c r="D3607"/>
      <c r="E3607"/>
      <c r="F3607" s="22"/>
      <c r="G3607"/>
      <c r="H3607"/>
    </row>
    <row r="3608" spans="1:8" x14ac:dyDescent="0.2">
      <c r="A3608"/>
      <c r="B3608"/>
      <c r="C3608"/>
      <c r="D3608"/>
      <c r="E3608"/>
      <c r="F3608" s="22"/>
      <c r="G3608"/>
      <c r="H3608"/>
    </row>
    <row r="3609" spans="1:8" x14ac:dyDescent="0.2">
      <c r="A3609"/>
      <c r="B3609"/>
      <c r="C3609"/>
      <c r="D3609"/>
      <c r="E3609"/>
      <c r="F3609" s="22"/>
      <c r="G3609"/>
      <c r="H3609"/>
    </row>
    <row r="3610" spans="1:8" x14ac:dyDescent="0.2">
      <c r="A3610"/>
      <c r="B3610"/>
      <c r="C3610"/>
      <c r="D3610"/>
      <c r="E3610"/>
      <c r="F3610" s="22"/>
      <c r="G3610"/>
      <c r="H3610"/>
    </row>
    <row r="3611" spans="1:8" x14ac:dyDescent="0.2">
      <c r="A3611"/>
      <c r="B3611"/>
      <c r="C3611"/>
      <c r="D3611"/>
      <c r="E3611"/>
      <c r="F3611" s="22"/>
      <c r="G3611"/>
      <c r="H3611"/>
    </row>
    <row r="3612" spans="1:8" x14ac:dyDescent="0.2">
      <c r="A3612"/>
      <c r="B3612"/>
      <c r="C3612"/>
      <c r="D3612"/>
      <c r="E3612"/>
      <c r="F3612" s="22"/>
      <c r="G3612"/>
      <c r="H3612"/>
    </row>
    <row r="3613" spans="1:8" x14ac:dyDescent="0.2">
      <c r="A3613"/>
      <c r="B3613"/>
      <c r="C3613"/>
      <c r="D3613"/>
      <c r="E3613"/>
      <c r="F3613" s="22"/>
      <c r="G3613"/>
      <c r="H3613"/>
    </row>
    <row r="3614" spans="1:8" x14ac:dyDescent="0.2">
      <c r="A3614"/>
      <c r="B3614"/>
      <c r="C3614"/>
      <c r="D3614"/>
      <c r="E3614"/>
      <c r="F3614" s="22"/>
      <c r="G3614"/>
      <c r="H3614"/>
    </row>
    <row r="3615" spans="1:8" x14ac:dyDescent="0.2">
      <c r="A3615"/>
      <c r="B3615"/>
      <c r="C3615"/>
      <c r="D3615"/>
      <c r="E3615"/>
      <c r="F3615" s="22"/>
      <c r="G3615"/>
      <c r="H3615"/>
    </row>
    <row r="3616" spans="1:8" x14ac:dyDescent="0.2">
      <c r="A3616"/>
      <c r="B3616"/>
      <c r="C3616"/>
      <c r="D3616"/>
      <c r="E3616"/>
      <c r="F3616" s="22"/>
      <c r="G3616"/>
      <c r="H3616"/>
    </row>
    <row r="3617" spans="1:8" x14ac:dyDescent="0.2">
      <c r="A3617"/>
      <c r="B3617"/>
      <c r="C3617"/>
      <c r="D3617"/>
      <c r="E3617"/>
      <c r="F3617" s="22"/>
      <c r="G3617"/>
      <c r="H3617"/>
    </row>
    <row r="3618" spans="1:8" x14ac:dyDescent="0.2">
      <c r="A3618"/>
      <c r="B3618"/>
      <c r="C3618"/>
      <c r="D3618"/>
      <c r="E3618"/>
      <c r="F3618" s="22"/>
      <c r="G3618"/>
      <c r="H3618"/>
    </row>
    <row r="3619" spans="1:8" x14ac:dyDescent="0.2">
      <c r="A3619"/>
      <c r="B3619"/>
      <c r="C3619"/>
      <c r="D3619"/>
      <c r="E3619"/>
      <c r="F3619" s="22"/>
      <c r="G3619"/>
      <c r="H3619"/>
    </row>
    <row r="3620" spans="1:8" x14ac:dyDescent="0.2">
      <c r="A3620"/>
      <c r="B3620"/>
      <c r="C3620"/>
      <c r="D3620"/>
      <c r="E3620"/>
      <c r="F3620" s="22"/>
      <c r="G3620"/>
      <c r="H3620"/>
    </row>
    <row r="3621" spans="1:8" x14ac:dyDescent="0.2">
      <c r="A3621"/>
      <c r="B3621"/>
      <c r="C3621"/>
      <c r="D3621"/>
      <c r="E3621"/>
      <c r="F3621" s="22"/>
      <c r="G3621"/>
      <c r="H3621"/>
    </row>
    <row r="3622" spans="1:8" x14ac:dyDescent="0.2">
      <c r="A3622"/>
      <c r="B3622"/>
      <c r="C3622"/>
      <c r="D3622"/>
      <c r="E3622"/>
      <c r="F3622" s="22"/>
      <c r="G3622"/>
      <c r="H3622"/>
    </row>
    <row r="3623" spans="1:8" x14ac:dyDescent="0.2">
      <c r="A3623"/>
      <c r="B3623"/>
      <c r="C3623"/>
      <c r="D3623"/>
      <c r="E3623"/>
      <c r="F3623" s="22"/>
      <c r="G3623"/>
      <c r="H3623"/>
    </row>
    <row r="3624" spans="1:8" x14ac:dyDescent="0.2">
      <c r="A3624"/>
      <c r="B3624"/>
      <c r="C3624"/>
      <c r="D3624"/>
      <c r="E3624"/>
      <c r="F3624" s="22"/>
      <c r="G3624"/>
      <c r="H3624"/>
    </row>
    <row r="3625" spans="1:8" x14ac:dyDescent="0.2">
      <c r="A3625"/>
      <c r="B3625"/>
      <c r="C3625"/>
      <c r="D3625"/>
      <c r="E3625"/>
      <c r="F3625" s="22"/>
      <c r="G3625"/>
      <c r="H3625"/>
    </row>
    <row r="3626" spans="1:8" x14ac:dyDescent="0.2">
      <c r="A3626"/>
      <c r="B3626"/>
      <c r="C3626"/>
      <c r="D3626"/>
      <c r="E3626"/>
      <c r="F3626" s="22"/>
      <c r="G3626"/>
      <c r="H3626"/>
    </row>
    <row r="3627" spans="1:8" x14ac:dyDescent="0.2">
      <c r="A3627"/>
      <c r="B3627"/>
      <c r="C3627"/>
      <c r="D3627"/>
      <c r="E3627"/>
      <c r="F3627" s="22"/>
      <c r="G3627"/>
      <c r="H3627"/>
    </row>
    <row r="3628" spans="1:8" x14ac:dyDescent="0.2">
      <c r="A3628"/>
      <c r="B3628"/>
      <c r="C3628"/>
      <c r="D3628"/>
      <c r="E3628"/>
      <c r="F3628" s="22"/>
      <c r="G3628"/>
      <c r="H3628"/>
    </row>
    <row r="3629" spans="1:8" x14ac:dyDescent="0.2">
      <c r="A3629"/>
      <c r="B3629"/>
      <c r="C3629"/>
      <c r="D3629"/>
      <c r="E3629"/>
      <c r="F3629" s="22"/>
      <c r="G3629"/>
      <c r="H3629"/>
    </row>
    <row r="3630" spans="1:8" x14ac:dyDescent="0.2">
      <c r="A3630"/>
      <c r="B3630"/>
      <c r="C3630"/>
      <c r="D3630"/>
      <c r="E3630"/>
      <c r="F3630" s="22"/>
      <c r="G3630"/>
      <c r="H3630"/>
    </row>
    <row r="3631" spans="1:8" x14ac:dyDescent="0.2">
      <c r="A3631"/>
      <c r="B3631"/>
      <c r="C3631"/>
      <c r="D3631"/>
      <c r="E3631"/>
      <c r="F3631" s="22"/>
      <c r="G3631"/>
      <c r="H3631"/>
    </row>
    <row r="3632" spans="1:8" x14ac:dyDescent="0.2">
      <c r="A3632"/>
      <c r="B3632"/>
      <c r="C3632"/>
      <c r="D3632"/>
      <c r="E3632"/>
      <c r="F3632" s="22"/>
      <c r="G3632"/>
      <c r="H3632"/>
    </row>
    <row r="3633" spans="1:8" x14ac:dyDescent="0.2">
      <c r="A3633"/>
      <c r="B3633"/>
      <c r="C3633"/>
      <c r="D3633"/>
      <c r="E3633"/>
      <c r="F3633" s="22"/>
      <c r="G3633"/>
      <c r="H3633"/>
    </row>
    <row r="3634" spans="1:8" x14ac:dyDescent="0.2">
      <c r="A3634"/>
      <c r="B3634"/>
      <c r="C3634"/>
      <c r="D3634"/>
      <c r="E3634"/>
      <c r="F3634" s="22"/>
      <c r="G3634"/>
      <c r="H3634"/>
    </row>
    <row r="3635" spans="1:8" x14ac:dyDescent="0.2">
      <c r="A3635"/>
      <c r="B3635"/>
      <c r="C3635"/>
      <c r="D3635"/>
      <c r="E3635"/>
      <c r="F3635" s="22"/>
      <c r="G3635"/>
      <c r="H3635"/>
    </row>
    <row r="3636" spans="1:8" x14ac:dyDescent="0.2">
      <c r="A3636"/>
      <c r="B3636"/>
      <c r="C3636"/>
      <c r="D3636"/>
      <c r="E3636"/>
      <c r="F3636" s="22"/>
      <c r="G3636"/>
      <c r="H3636"/>
    </row>
    <row r="3637" spans="1:8" x14ac:dyDescent="0.2">
      <c r="A3637"/>
      <c r="B3637"/>
      <c r="C3637"/>
      <c r="D3637"/>
      <c r="E3637"/>
      <c r="F3637" s="22"/>
      <c r="G3637"/>
      <c r="H3637"/>
    </row>
    <row r="3638" spans="1:8" x14ac:dyDescent="0.2">
      <c r="A3638"/>
      <c r="B3638"/>
      <c r="C3638"/>
      <c r="D3638"/>
      <c r="E3638"/>
      <c r="F3638" s="22"/>
      <c r="G3638"/>
      <c r="H3638"/>
    </row>
    <row r="3639" spans="1:8" x14ac:dyDescent="0.2">
      <c r="A3639"/>
      <c r="B3639"/>
      <c r="C3639"/>
      <c r="D3639"/>
      <c r="E3639"/>
      <c r="F3639" s="22"/>
      <c r="G3639"/>
      <c r="H3639"/>
    </row>
    <row r="3640" spans="1:8" x14ac:dyDescent="0.2">
      <c r="A3640"/>
      <c r="B3640"/>
      <c r="C3640"/>
      <c r="D3640"/>
      <c r="E3640"/>
      <c r="F3640" s="22"/>
      <c r="G3640"/>
      <c r="H3640"/>
    </row>
    <row r="3641" spans="1:8" x14ac:dyDescent="0.2">
      <c r="A3641"/>
      <c r="B3641"/>
      <c r="C3641"/>
      <c r="D3641"/>
      <c r="E3641"/>
      <c r="F3641" s="22"/>
      <c r="G3641"/>
      <c r="H3641"/>
    </row>
    <row r="3642" spans="1:8" x14ac:dyDescent="0.2">
      <c r="A3642"/>
      <c r="B3642"/>
      <c r="C3642"/>
      <c r="D3642"/>
      <c r="E3642"/>
      <c r="F3642" s="22"/>
      <c r="G3642"/>
      <c r="H3642"/>
    </row>
    <row r="3643" spans="1:8" x14ac:dyDescent="0.2">
      <c r="A3643"/>
      <c r="B3643"/>
      <c r="C3643"/>
      <c r="D3643"/>
      <c r="E3643"/>
      <c r="F3643" s="22"/>
      <c r="G3643"/>
      <c r="H3643"/>
    </row>
    <row r="3644" spans="1:8" x14ac:dyDescent="0.2">
      <c r="A3644"/>
      <c r="B3644"/>
      <c r="C3644"/>
      <c r="D3644"/>
      <c r="E3644"/>
      <c r="F3644" s="22"/>
      <c r="G3644"/>
      <c r="H3644"/>
    </row>
    <row r="3645" spans="1:8" x14ac:dyDescent="0.2">
      <c r="A3645"/>
      <c r="B3645"/>
      <c r="C3645"/>
      <c r="D3645"/>
      <c r="E3645"/>
      <c r="F3645" s="22"/>
      <c r="G3645"/>
      <c r="H3645"/>
    </row>
    <row r="3646" spans="1:8" x14ac:dyDescent="0.2">
      <c r="A3646"/>
      <c r="B3646"/>
      <c r="C3646"/>
      <c r="D3646"/>
      <c r="E3646"/>
      <c r="F3646" s="22"/>
      <c r="G3646"/>
      <c r="H3646"/>
    </row>
    <row r="3647" spans="1:8" x14ac:dyDescent="0.2">
      <c r="A3647"/>
      <c r="B3647"/>
      <c r="C3647"/>
      <c r="D3647"/>
      <c r="E3647"/>
      <c r="F3647" s="22"/>
      <c r="G3647"/>
      <c r="H3647"/>
    </row>
    <row r="3648" spans="1:8" x14ac:dyDescent="0.2">
      <c r="A3648"/>
      <c r="B3648"/>
      <c r="C3648"/>
      <c r="D3648"/>
      <c r="E3648"/>
      <c r="F3648" s="22"/>
      <c r="G3648"/>
      <c r="H3648"/>
    </row>
    <row r="3649" spans="1:8" x14ac:dyDescent="0.2">
      <c r="A3649"/>
      <c r="B3649"/>
      <c r="C3649"/>
      <c r="D3649"/>
      <c r="E3649"/>
      <c r="F3649" s="22"/>
      <c r="G3649"/>
      <c r="H3649"/>
    </row>
    <row r="3650" spans="1:8" x14ac:dyDescent="0.2">
      <c r="A3650"/>
      <c r="B3650"/>
      <c r="C3650"/>
      <c r="D3650"/>
      <c r="E3650"/>
      <c r="F3650" s="22"/>
      <c r="G3650"/>
      <c r="H3650"/>
    </row>
    <row r="3651" spans="1:8" x14ac:dyDescent="0.2">
      <c r="A3651"/>
      <c r="B3651"/>
      <c r="C3651"/>
      <c r="D3651"/>
      <c r="E3651"/>
      <c r="F3651" s="22"/>
      <c r="G3651"/>
      <c r="H3651"/>
    </row>
    <row r="3652" spans="1:8" x14ac:dyDescent="0.2">
      <c r="A3652"/>
      <c r="B3652"/>
      <c r="C3652"/>
      <c r="D3652"/>
      <c r="E3652"/>
      <c r="F3652" s="22"/>
      <c r="G3652"/>
      <c r="H3652"/>
    </row>
    <row r="3653" spans="1:8" x14ac:dyDescent="0.2">
      <c r="A3653"/>
      <c r="B3653"/>
      <c r="C3653"/>
      <c r="D3653"/>
      <c r="E3653"/>
      <c r="F3653" s="22"/>
      <c r="G3653"/>
      <c r="H3653"/>
    </row>
    <row r="3654" spans="1:8" x14ac:dyDescent="0.2">
      <c r="A3654"/>
      <c r="B3654"/>
      <c r="C3654"/>
      <c r="D3654"/>
      <c r="E3654"/>
      <c r="F3654" s="22"/>
      <c r="G3654"/>
      <c r="H3654"/>
    </row>
    <row r="3655" spans="1:8" x14ac:dyDescent="0.2">
      <c r="A3655"/>
      <c r="B3655"/>
      <c r="C3655"/>
      <c r="D3655"/>
      <c r="E3655"/>
      <c r="F3655" s="22"/>
      <c r="G3655"/>
      <c r="H3655"/>
    </row>
    <row r="3656" spans="1:8" x14ac:dyDescent="0.2">
      <c r="A3656"/>
      <c r="B3656"/>
      <c r="C3656"/>
      <c r="D3656"/>
      <c r="E3656"/>
      <c r="F3656" s="22"/>
      <c r="G3656"/>
      <c r="H3656"/>
    </row>
    <row r="3657" spans="1:8" x14ac:dyDescent="0.2">
      <c r="A3657"/>
      <c r="B3657"/>
      <c r="C3657"/>
      <c r="D3657"/>
      <c r="E3657"/>
      <c r="F3657" s="22"/>
      <c r="G3657"/>
      <c r="H3657"/>
    </row>
    <row r="3658" spans="1:8" x14ac:dyDescent="0.2">
      <c r="A3658"/>
      <c r="B3658"/>
      <c r="C3658"/>
      <c r="D3658"/>
      <c r="E3658"/>
      <c r="F3658" s="22"/>
      <c r="G3658"/>
      <c r="H3658"/>
    </row>
    <row r="3659" spans="1:8" x14ac:dyDescent="0.2">
      <c r="A3659"/>
      <c r="B3659"/>
      <c r="C3659"/>
      <c r="D3659"/>
      <c r="E3659"/>
      <c r="F3659" s="22"/>
      <c r="G3659"/>
      <c r="H3659"/>
    </row>
    <row r="3660" spans="1:8" x14ac:dyDescent="0.2">
      <c r="A3660"/>
      <c r="B3660"/>
      <c r="C3660"/>
      <c r="D3660"/>
      <c r="E3660"/>
      <c r="F3660" s="22"/>
      <c r="G3660"/>
      <c r="H3660"/>
    </row>
    <row r="3661" spans="1:8" x14ac:dyDescent="0.2">
      <c r="A3661"/>
      <c r="B3661"/>
      <c r="C3661"/>
      <c r="D3661"/>
      <c r="E3661"/>
      <c r="F3661" s="22"/>
      <c r="G3661"/>
      <c r="H3661"/>
    </row>
    <row r="3662" spans="1:8" x14ac:dyDescent="0.2">
      <c r="A3662"/>
      <c r="B3662"/>
      <c r="C3662"/>
      <c r="D3662"/>
      <c r="E3662"/>
      <c r="F3662" s="22"/>
      <c r="G3662"/>
      <c r="H3662"/>
    </row>
    <row r="3663" spans="1:8" x14ac:dyDescent="0.2">
      <c r="A3663"/>
      <c r="B3663"/>
      <c r="C3663"/>
      <c r="D3663"/>
      <c r="E3663"/>
      <c r="F3663" s="22"/>
      <c r="G3663"/>
      <c r="H3663"/>
    </row>
    <row r="3664" spans="1:8" x14ac:dyDescent="0.2">
      <c r="A3664"/>
      <c r="B3664"/>
      <c r="C3664"/>
      <c r="D3664"/>
      <c r="E3664"/>
      <c r="F3664" s="22"/>
      <c r="G3664"/>
      <c r="H3664"/>
    </row>
    <row r="3665" spans="1:8" x14ac:dyDescent="0.2">
      <c r="A3665"/>
      <c r="B3665"/>
      <c r="C3665"/>
      <c r="D3665"/>
      <c r="E3665"/>
      <c r="F3665" s="22"/>
      <c r="G3665"/>
      <c r="H3665"/>
    </row>
    <row r="3666" spans="1:8" x14ac:dyDescent="0.2">
      <c r="A3666"/>
      <c r="B3666"/>
      <c r="C3666"/>
      <c r="D3666"/>
      <c r="E3666"/>
      <c r="F3666" s="22"/>
      <c r="G3666"/>
      <c r="H3666"/>
    </row>
    <row r="3667" spans="1:8" x14ac:dyDescent="0.2">
      <c r="A3667"/>
      <c r="B3667"/>
      <c r="C3667"/>
      <c r="D3667"/>
      <c r="E3667"/>
      <c r="F3667" s="22"/>
      <c r="G3667"/>
      <c r="H3667"/>
    </row>
    <row r="3668" spans="1:8" x14ac:dyDescent="0.2">
      <c r="A3668"/>
      <c r="B3668"/>
      <c r="C3668"/>
      <c r="D3668"/>
      <c r="E3668"/>
      <c r="F3668" s="22"/>
      <c r="G3668"/>
      <c r="H3668"/>
    </row>
    <row r="3669" spans="1:8" x14ac:dyDescent="0.2">
      <c r="A3669"/>
      <c r="B3669"/>
      <c r="C3669"/>
      <c r="D3669"/>
      <c r="E3669"/>
      <c r="F3669" s="22"/>
      <c r="G3669"/>
      <c r="H3669"/>
    </row>
    <row r="3670" spans="1:8" x14ac:dyDescent="0.2">
      <c r="A3670"/>
      <c r="B3670"/>
      <c r="C3670"/>
      <c r="D3670"/>
      <c r="E3670"/>
      <c r="F3670" s="22"/>
      <c r="G3670"/>
      <c r="H3670"/>
    </row>
    <row r="3671" spans="1:8" x14ac:dyDescent="0.2">
      <c r="A3671"/>
      <c r="B3671"/>
      <c r="C3671"/>
      <c r="D3671"/>
      <c r="E3671"/>
      <c r="F3671" s="22"/>
      <c r="G3671"/>
      <c r="H3671"/>
    </row>
    <row r="3672" spans="1:8" x14ac:dyDescent="0.2">
      <c r="A3672"/>
      <c r="B3672"/>
      <c r="C3672"/>
      <c r="D3672"/>
      <c r="E3672"/>
      <c r="F3672" s="22"/>
      <c r="G3672"/>
      <c r="H3672"/>
    </row>
    <row r="3673" spans="1:8" x14ac:dyDescent="0.2">
      <c r="A3673"/>
      <c r="B3673"/>
      <c r="C3673"/>
      <c r="D3673"/>
      <c r="E3673"/>
      <c r="F3673" s="22"/>
      <c r="G3673"/>
      <c r="H3673"/>
    </row>
    <row r="3674" spans="1:8" x14ac:dyDescent="0.2">
      <c r="A3674"/>
      <c r="B3674"/>
      <c r="C3674"/>
      <c r="D3674"/>
      <c r="E3674"/>
      <c r="F3674" s="22"/>
      <c r="G3674"/>
      <c r="H3674"/>
    </row>
    <row r="3675" spans="1:8" x14ac:dyDescent="0.2">
      <c r="A3675"/>
      <c r="B3675"/>
      <c r="C3675"/>
      <c r="D3675"/>
      <c r="E3675"/>
      <c r="F3675" s="22"/>
      <c r="G3675"/>
      <c r="H3675"/>
    </row>
    <row r="3676" spans="1:8" x14ac:dyDescent="0.2">
      <c r="A3676"/>
      <c r="B3676"/>
      <c r="C3676"/>
      <c r="D3676"/>
      <c r="E3676"/>
      <c r="F3676" s="22"/>
      <c r="G3676"/>
      <c r="H3676"/>
    </row>
    <row r="3677" spans="1:8" x14ac:dyDescent="0.2">
      <c r="A3677"/>
      <c r="B3677"/>
      <c r="C3677"/>
      <c r="D3677"/>
      <c r="E3677"/>
      <c r="F3677" s="22"/>
      <c r="G3677"/>
      <c r="H3677"/>
    </row>
    <row r="3678" spans="1:8" x14ac:dyDescent="0.2">
      <c r="A3678"/>
      <c r="B3678"/>
      <c r="C3678"/>
      <c r="D3678"/>
      <c r="E3678"/>
      <c r="F3678" s="22"/>
      <c r="G3678"/>
      <c r="H3678"/>
    </row>
    <row r="3679" spans="1:8" x14ac:dyDescent="0.2">
      <c r="A3679"/>
      <c r="B3679"/>
      <c r="C3679"/>
      <c r="D3679"/>
      <c r="E3679"/>
      <c r="F3679" s="22"/>
      <c r="G3679"/>
      <c r="H3679"/>
    </row>
    <row r="3680" spans="1:8" x14ac:dyDescent="0.2">
      <c r="A3680"/>
      <c r="B3680"/>
      <c r="C3680"/>
      <c r="D3680"/>
      <c r="E3680"/>
      <c r="F3680" s="22"/>
      <c r="G3680"/>
      <c r="H3680"/>
    </row>
    <row r="3681" spans="1:8" x14ac:dyDescent="0.2">
      <c r="A3681"/>
      <c r="B3681"/>
      <c r="C3681"/>
      <c r="D3681"/>
      <c r="E3681"/>
      <c r="F3681" s="22"/>
      <c r="G3681"/>
      <c r="H3681"/>
    </row>
    <row r="3682" spans="1:8" x14ac:dyDescent="0.2">
      <c r="A3682"/>
      <c r="B3682"/>
      <c r="C3682"/>
      <c r="D3682"/>
      <c r="E3682"/>
      <c r="F3682" s="22"/>
      <c r="G3682"/>
      <c r="H3682"/>
    </row>
    <row r="3683" spans="1:8" x14ac:dyDescent="0.2">
      <c r="A3683"/>
      <c r="B3683"/>
      <c r="C3683"/>
      <c r="D3683"/>
      <c r="E3683"/>
      <c r="F3683" s="22"/>
      <c r="G3683"/>
      <c r="H3683"/>
    </row>
    <row r="3684" spans="1:8" x14ac:dyDescent="0.2">
      <c r="A3684"/>
      <c r="B3684"/>
      <c r="C3684"/>
      <c r="D3684"/>
      <c r="E3684"/>
      <c r="F3684" s="22"/>
      <c r="G3684"/>
      <c r="H3684"/>
    </row>
    <row r="3685" spans="1:8" x14ac:dyDescent="0.2">
      <c r="A3685"/>
      <c r="B3685"/>
      <c r="C3685"/>
      <c r="D3685"/>
      <c r="E3685"/>
      <c r="F3685" s="22"/>
      <c r="G3685"/>
      <c r="H3685"/>
    </row>
    <row r="3686" spans="1:8" x14ac:dyDescent="0.2">
      <c r="A3686"/>
      <c r="B3686"/>
      <c r="C3686"/>
      <c r="D3686"/>
      <c r="E3686"/>
      <c r="F3686" s="22"/>
      <c r="G3686"/>
      <c r="H3686"/>
    </row>
    <row r="3687" spans="1:8" x14ac:dyDescent="0.2">
      <c r="A3687"/>
      <c r="B3687"/>
      <c r="C3687"/>
      <c r="D3687"/>
      <c r="E3687"/>
      <c r="F3687" s="22"/>
      <c r="G3687"/>
      <c r="H3687"/>
    </row>
    <row r="3688" spans="1:8" x14ac:dyDescent="0.2">
      <c r="A3688"/>
      <c r="B3688"/>
      <c r="C3688"/>
      <c r="D3688"/>
      <c r="E3688"/>
      <c r="F3688" s="22"/>
      <c r="G3688"/>
      <c r="H3688"/>
    </row>
    <row r="3689" spans="1:8" x14ac:dyDescent="0.2">
      <c r="A3689"/>
      <c r="B3689"/>
      <c r="C3689"/>
      <c r="D3689"/>
      <c r="E3689"/>
      <c r="F3689" s="22"/>
      <c r="G3689"/>
      <c r="H3689"/>
    </row>
    <row r="3690" spans="1:8" x14ac:dyDescent="0.2">
      <c r="A3690"/>
      <c r="B3690"/>
      <c r="C3690"/>
      <c r="D3690"/>
      <c r="E3690"/>
      <c r="F3690" s="22"/>
      <c r="G3690"/>
      <c r="H3690"/>
    </row>
    <row r="3691" spans="1:8" x14ac:dyDescent="0.2">
      <c r="A3691"/>
      <c r="B3691"/>
      <c r="C3691"/>
      <c r="D3691"/>
      <c r="E3691"/>
      <c r="F3691" s="22"/>
      <c r="G3691"/>
      <c r="H3691"/>
    </row>
    <row r="3692" spans="1:8" x14ac:dyDescent="0.2">
      <c r="A3692"/>
      <c r="B3692"/>
      <c r="C3692"/>
      <c r="D3692"/>
      <c r="E3692"/>
      <c r="F3692" s="22"/>
      <c r="G3692"/>
      <c r="H3692"/>
    </row>
    <row r="3693" spans="1:8" x14ac:dyDescent="0.2">
      <c r="A3693"/>
      <c r="B3693"/>
      <c r="C3693"/>
      <c r="D3693"/>
      <c r="E3693"/>
      <c r="F3693" s="22"/>
      <c r="G3693"/>
      <c r="H3693"/>
    </row>
    <row r="3694" spans="1:8" x14ac:dyDescent="0.2">
      <c r="A3694"/>
      <c r="B3694"/>
      <c r="C3694"/>
      <c r="D3694"/>
      <c r="E3694"/>
      <c r="F3694" s="22"/>
      <c r="G3694"/>
      <c r="H3694"/>
    </row>
    <row r="3695" spans="1:8" x14ac:dyDescent="0.2">
      <c r="A3695"/>
      <c r="B3695"/>
      <c r="C3695"/>
      <c r="D3695"/>
      <c r="E3695"/>
      <c r="F3695" s="22"/>
      <c r="G3695"/>
      <c r="H3695"/>
    </row>
    <row r="3696" spans="1:8" x14ac:dyDescent="0.2">
      <c r="A3696"/>
      <c r="B3696"/>
      <c r="C3696"/>
      <c r="D3696"/>
      <c r="E3696"/>
      <c r="F3696" s="22"/>
      <c r="G3696"/>
      <c r="H3696"/>
    </row>
    <row r="3697" spans="1:8" x14ac:dyDescent="0.2">
      <c r="A3697"/>
      <c r="B3697"/>
      <c r="C3697"/>
      <c r="D3697"/>
      <c r="E3697"/>
      <c r="F3697" s="22"/>
      <c r="G3697"/>
      <c r="H3697"/>
    </row>
    <row r="3698" spans="1:8" x14ac:dyDescent="0.2">
      <c r="A3698"/>
      <c r="B3698"/>
      <c r="C3698"/>
      <c r="D3698"/>
      <c r="E3698"/>
      <c r="F3698" s="22"/>
      <c r="G3698"/>
      <c r="H3698"/>
    </row>
    <row r="3699" spans="1:8" x14ac:dyDescent="0.2">
      <c r="A3699"/>
      <c r="B3699"/>
      <c r="C3699"/>
      <c r="D3699"/>
      <c r="E3699"/>
      <c r="F3699" s="22"/>
      <c r="G3699"/>
      <c r="H3699"/>
    </row>
    <row r="3700" spans="1:8" x14ac:dyDescent="0.2">
      <c r="A3700"/>
      <c r="B3700"/>
      <c r="C3700"/>
      <c r="D3700"/>
      <c r="E3700"/>
      <c r="F3700" s="22"/>
      <c r="G3700"/>
      <c r="H3700"/>
    </row>
    <row r="3701" spans="1:8" x14ac:dyDescent="0.2">
      <c r="A3701"/>
      <c r="B3701"/>
      <c r="C3701"/>
      <c r="D3701"/>
      <c r="E3701"/>
      <c r="F3701" s="22"/>
      <c r="G3701"/>
      <c r="H3701"/>
    </row>
    <row r="3702" spans="1:8" x14ac:dyDescent="0.2">
      <c r="A3702"/>
      <c r="B3702"/>
      <c r="C3702"/>
      <c r="D3702"/>
      <c r="E3702"/>
      <c r="F3702" s="22"/>
      <c r="G3702"/>
      <c r="H3702"/>
    </row>
    <row r="3703" spans="1:8" x14ac:dyDescent="0.2">
      <c r="A3703"/>
      <c r="B3703"/>
      <c r="C3703"/>
      <c r="D3703"/>
      <c r="E3703"/>
      <c r="F3703" s="22"/>
      <c r="G3703"/>
      <c r="H3703"/>
    </row>
    <row r="3704" spans="1:8" x14ac:dyDescent="0.2">
      <c r="A3704"/>
      <c r="B3704"/>
      <c r="C3704"/>
      <c r="D3704"/>
      <c r="E3704"/>
      <c r="F3704" s="22"/>
      <c r="G3704"/>
      <c r="H3704"/>
    </row>
    <row r="3705" spans="1:8" x14ac:dyDescent="0.2">
      <c r="A3705"/>
      <c r="B3705"/>
      <c r="C3705"/>
      <c r="D3705"/>
      <c r="E3705"/>
      <c r="F3705" s="22"/>
      <c r="G3705"/>
      <c r="H3705"/>
    </row>
    <row r="3706" spans="1:8" x14ac:dyDescent="0.2">
      <c r="A3706"/>
      <c r="B3706"/>
      <c r="C3706"/>
      <c r="D3706"/>
      <c r="E3706"/>
      <c r="F3706" s="22"/>
      <c r="G3706"/>
      <c r="H3706"/>
    </row>
    <row r="3707" spans="1:8" x14ac:dyDescent="0.2">
      <c r="A3707"/>
      <c r="B3707"/>
      <c r="C3707"/>
      <c r="D3707"/>
      <c r="E3707"/>
      <c r="F3707" s="22"/>
      <c r="G3707"/>
      <c r="H3707"/>
    </row>
    <row r="3708" spans="1:8" x14ac:dyDescent="0.2">
      <c r="A3708"/>
      <c r="B3708"/>
      <c r="C3708"/>
      <c r="D3708"/>
      <c r="E3708"/>
      <c r="F3708" s="22"/>
      <c r="G3708"/>
      <c r="H3708"/>
    </row>
    <row r="3709" spans="1:8" x14ac:dyDescent="0.2">
      <c r="A3709"/>
      <c r="B3709"/>
      <c r="C3709"/>
      <c r="D3709"/>
      <c r="E3709"/>
      <c r="F3709" s="22"/>
      <c r="G3709"/>
      <c r="H3709"/>
    </row>
    <row r="3710" spans="1:8" x14ac:dyDescent="0.2">
      <c r="A3710"/>
      <c r="B3710"/>
      <c r="C3710"/>
      <c r="D3710"/>
      <c r="E3710"/>
      <c r="F3710" s="22"/>
      <c r="G3710"/>
      <c r="H3710"/>
    </row>
    <row r="3711" spans="1:8" x14ac:dyDescent="0.2">
      <c r="A3711"/>
      <c r="B3711"/>
      <c r="C3711"/>
      <c r="D3711"/>
      <c r="E3711"/>
      <c r="F3711" s="22"/>
      <c r="G3711"/>
      <c r="H3711"/>
    </row>
    <row r="3712" spans="1:8" x14ac:dyDescent="0.2">
      <c r="A3712"/>
      <c r="B3712"/>
      <c r="C3712"/>
      <c r="D3712"/>
      <c r="E3712"/>
      <c r="F3712" s="22"/>
      <c r="G3712"/>
      <c r="H3712"/>
    </row>
    <row r="3713" spans="1:8" x14ac:dyDescent="0.2">
      <c r="A3713"/>
      <c r="B3713"/>
      <c r="C3713"/>
      <c r="D3713"/>
      <c r="E3713"/>
      <c r="F3713" s="22"/>
      <c r="G3713"/>
      <c r="H3713"/>
    </row>
    <row r="3714" spans="1:8" x14ac:dyDescent="0.2">
      <c r="A3714"/>
      <c r="B3714"/>
      <c r="C3714"/>
      <c r="D3714"/>
      <c r="E3714"/>
      <c r="F3714" s="22"/>
      <c r="G3714"/>
      <c r="H3714"/>
    </row>
    <row r="3715" spans="1:8" x14ac:dyDescent="0.2">
      <c r="A3715"/>
      <c r="B3715"/>
      <c r="C3715"/>
      <c r="D3715"/>
      <c r="E3715"/>
      <c r="F3715" s="22"/>
      <c r="G3715"/>
      <c r="H3715"/>
    </row>
    <row r="3716" spans="1:8" x14ac:dyDescent="0.2">
      <c r="A3716"/>
      <c r="B3716"/>
      <c r="C3716"/>
      <c r="D3716"/>
      <c r="E3716"/>
      <c r="F3716" s="22"/>
      <c r="G3716"/>
      <c r="H3716"/>
    </row>
    <row r="3717" spans="1:8" x14ac:dyDescent="0.2">
      <c r="A3717"/>
      <c r="B3717"/>
      <c r="C3717"/>
      <c r="D3717"/>
      <c r="E3717"/>
      <c r="F3717" s="22"/>
      <c r="G3717"/>
      <c r="H3717"/>
    </row>
    <row r="3718" spans="1:8" x14ac:dyDescent="0.2">
      <c r="A3718"/>
      <c r="B3718"/>
      <c r="C3718"/>
      <c r="D3718"/>
      <c r="E3718"/>
      <c r="F3718" s="22"/>
      <c r="G3718"/>
      <c r="H3718"/>
    </row>
    <row r="3719" spans="1:8" x14ac:dyDescent="0.2">
      <c r="A3719"/>
      <c r="B3719"/>
      <c r="C3719"/>
      <c r="D3719"/>
      <c r="E3719"/>
      <c r="F3719" s="22"/>
      <c r="G3719"/>
      <c r="H3719"/>
    </row>
    <row r="3720" spans="1:8" x14ac:dyDescent="0.2">
      <c r="A3720"/>
      <c r="B3720"/>
      <c r="C3720"/>
      <c r="D3720"/>
      <c r="E3720"/>
      <c r="F3720" s="22"/>
      <c r="G3720"/>
      <c r="H3720"/>
    </row>
    <row r="3721" spans="1:8" x14ac:dyDescent="0.2">
      <c r="A3721"/>
      <c r="B3721"/>
      <c r="C3721"/>
      <c r="D3721"/>
      <c r="E3721"/>
      <c r="F3721" s="22"/>
      <c r="G3721"/>
      <c r="H3721"/>
    </row>
    <row r="3722" spans="1:8" x14ac:dyDescent="0.2">
      <c r="A3722"/>
      <c r="B3722"/>
      <c r="C3722"/>
      <c r="D3722"/>
      <c r="E3722"/>
      <c r="F3722" s="22"/>
      <c r="G3722"/>
      <c r="H3722"/>
    </row>
    <row r="3723" spans="1:8" x14ac:dyDescent="0.2">
      <c r="A3723"/>
      <c r="B3723"/>
      <c r="C3723"/>
      <c r="D3723"/>
      <c r="E3723"/>
      <c r="F3723" s="22"/>
      <c r="G3723"/>
      <c r="H3723"/>
    </row>
    <row r="3724" spans="1:8" x14ac:dyDescent="0.2">
      <c r="A3724"/>
      <c r="B3724"/>
      <c r="C3724"/>
      <c r="D3724"/>
      <c r="E3724"/>
      <c r="F3724" s="22"/>
      <c r="G3724"/>
      <c r="H3724"/>
    </row>
    <row r="3725" spans="1:8" x14ac:dyDescent="0.2">
      <c r="A3725"/>
      <c r="B3725"/>
      <c r="C3725"/>
      <c r="D3725"/>
      <c r="E3725"/>
      <c r="F3725" s="22"/>
      <c r="G3725"/>
      <c r="H3725"/>
    </row>
    <row r="3726" spans="1:8" x14ac:dyDescent="0.2">
      <c r="A3726"/>
      <c r="B3726"/>
      <c r="C3726"/>
      <c r="D3726"/>
      <c r="E3726"/>
      <c r="F3726" s="22"/>
      <c r="G3726"/>
      <c r="H3726"/>
    </row>
    <row r="3727" spans="1:8" x14ac:dyDescent="0.2">
      <c r="A3727"/>
      <c r="B3727"/>
      <c r="C3727"/>
      <c r="D3727"/>
      <c r="E3727"/>
      <c r="F3727" s="22"/>
      <c r="G3727"/>
      <c r="H3727"/>
    </row>
    <row r="3728" spans="1:8" x14ac:dyDescent="0.2">
      <c r="A3728"/>
      <c r="B3728"/>
      <c r="C3728"/>
      <c r="D3728"/>
      <c r="E3728"/>
      <c r="F3728" s="22"/>
      <c r="G3728"/>
      <c r="H3728"/>
    </row>
    <row r="3729" spans="1:8" x14ac:dyDescent="0.2">
      <c r="A3729"/>
      <c r="B3729"/>
      <c r="C3729"/>
      <c r="D3729"/>
      <c r="E3729"/>
      <c r="F3729" s="22"/>
      <c r="G3729"/>
      <c r="H3729"/>
    </row>
    <row r="3730" spans="1:8" x14ac:dyDescent="0.2">
      <c r="A3730"/>
      <c r="B3730"/>
      <c r="C3730"/>
      <c r="D3730"/>
      <c r="E3730"/>
      <c r="F3730" s="22"/>
      <c r="G3730"/>
      <c r="H3730"/>
    </row>
    <row r="3731" spans="1:8" x14ac:dyDescent="0.2">
      <c r="A3731"/>
      <c r="B3731"/>
      <c r="C3731"/>
      <c r="D3731"/>
      <c r="E3731"/>
      <c r="F3731" s="22"/>
      <c r="G3731"/>
      <c r="H3731"/>
    </row>
    <row r="3732" spans="1:8" x14ac:dyDescent="0.2">
      <c r="A3732"/>
      <c r="B3732"/>
      <c r="C3732"/>
      <c r="D3732"/>
      <c r="E3732"/>
      <c r="F3732" s="22"/>
      <c r="G3732"/>
      <c r="H3732"/>
    </row>
    <row r="3733" spans="1:8" x14ac:dyDescent="0.2">
      <c r="A3733"/>
      <c r="B3733"/>
      <c r="C3733"/>
      <c r="D3733"/>
      <c r="E3733"/>
      <c r="F3733" s="22"/>
      <c r="G3733"/>
      <c r="H3733"/>
    </row>
    <row r="3734" spans="1:8" x14ac:dyDescent="0.2">
      <c r="A3734"/>
      <c r="B3734"/>
      <c r="C3734"/>
      <c r="D3734"/>
      <c r="E3734"/>
      <c r="F3734" s="22"/>
      <c r="G3734"/>
      <c r="H3734"/>
    </row>
    <row r="3735" spans="1:8" x14ac:dyDescent="0.2">
      <c r="A3735"/>
      <c r="B3735"/>
      <c r="C3735"/>
      <c r="D3735"/>
      <c r="E3735"/>
      <c r="F3735" s="22"/>
      <c r="G3735"/>
      <c r="H3735"/>
    </row>
    <row r="3736" spans="1:8" x14ac:dyDescent="0.2">
      <c r="A3736"/>
      <c r="B3736"/>
      <c r="C3736"/>
      <c r="D3736"/>
      <c r="E3736"/>
      <c r="F3736" s="22"/>
      <c r="G3736"/>
      <c r="H3736"/>
    </row>
    <row r="3737" spans="1:8" x14ac:dyDescent="0.2">
      <c r="A3737"/>
      <c r="B3737"/>
      <c r="C3737"/>
      <c r="D3737"/>
      <c r="E3737"/>
      <c r="F3737" s="22"/>
      <c r="G3737"/>
      <c r="H3737"/>
    </row>
    <row r="3738" spans="1:8" x14ac:dyDescent="0.2">
      <c r="A3738"/>
      <c r="B3738"/>
      <c r="C3738"/>
      <c r="D3738"/>
      <c r="E3738"/>
      <c r="F3738" s="22"/>
      <c r="G3738"/>
      <c r="H3738"/>
    </row>
    <row r="3739" spans="1:8" x14ac:dyDescent="0.2">
      <c r="A3739"/>
      <c r="B3739"/>
      <c r="C3739"/>
      <c r="D3739"/>
      <c r="E3739"/>
      <c r="F3739" s="22"/>
      <c r="G3739"/>
      <c r="H3739"/>
    </row>
    <row r="3740" spans="1:8" x14ac:dyDescent="0.2">
      <c r="A3740"/>
      <c r="B3740"/>
      <c r="C3740"/>
      <c r="D3740"/>
      <c r="E3740"/>
      <c r="F3740" s="22"/>
      <c r="G3740"/>
      <c r="H3740"/>
    </row>
    <row r="3741" spans="1:8" x14ac:dyDescent="0.2">
      <c r="A3741"/>
      <c r="B3741"/>
      <c r="C3741"/>
      <c r="D3741"/>
      <c r="E3741"/>
      <c r="F3741" s="22"/>
      <c r="G3741"/>
      <c r="H3741"/>
    </row>
    <row r="3742" spans="1:8" x14ac:dyDescent="0.2">
      <c r="A3742"/>
      <c r="B3742"/>
      <c r="C3742"/>
      <c r="D3742"/>
      <c r="E3742"/>
      <c r="F3742" s="22"/>
      <c r="G3742"/>
      <c r="H3742"/>
    </row>
    <row r="3743" spans="1:8" x14ac:dyDescent="0.2">
      <c r="A3743"/>
      <c r="B3743"/>
      <c r="C3743"/>
      <c r="D3743"/>
      <c r="E3743"/>
      <c r="F3743" s="22"/>
      <c r="G3743"/>
      <c r="H3743"/>
    </row>
    <row r="3744" spans="1:8" x14ac:dyDescent="0.2">
      <c r="A3744"/>
      <c r="B3744"/>
      <c r="C3744"/>
      <c r="D3744"/>
      <c r="E3744"/>
      <c r="F3744" s="22"/>
      <c r="G3744"/>
      <c r="H3744"/>
    </row>
    <row r="3745" spans="1:8" x14ac:dyDescent="0.2">
      <c r="A3745"/>
      <c r="B3745"/>
      <c r="C3745"/>
      <c r="D3745"/>
      <c r="E3745"/>
      <c r="F3745" s="22"/>
      <c r="G3745"/>
      <c r="H3745"/>
    </row>
    <row r="3746" spans="1:8" x14ac:dyDescent="0.2">
      <c r="A3746"/>
      <c r="B3746"/>
      <c r="C3746"/>
      <c r="D3746"/>
      <c r="E3746"/>
      <c r="F3746" s="22"/>
      <c r="G3746"/>
      <c r="H3746"/>
    </row>
    <row r="3747" spans="1:8" x14ac:dyDescent="0.2">
      <c r="A3747"/>
      <c r="B3747"/>
      <c r="C3747"/>
      <c r="D3747"/>
      <c r="E3747"/>
      <c r="F3747" s="22"/>
      <c r="G3747"/>
      <c r="H3747"/>
    </row>
    <row r="3748" spans="1:8" x14ac:dyDescent="0.2">
      <c r="A3748"/>
      <c r="B3748"/>
      <c r="C3748"/>
      <c r="D3748"/>
      <c r="E3748"/>
      <c r="F3748" s="22"/>
      <c r="G3748"/>
      <c r="H3748"/>
    </row>
    <row r="3749" spans="1:8" x14ac:dyDescent="0.2">
      <c r="A3749"/>
      <c r="B3749"/>
      <c r="C3749"/>
      <c r="D3749"/>
      <c r="E3749"/>
      <c r="F3749" s="22"/>
      <c r="G3749"/>
      <c r="H3749"/>
    </row>
    <row r="3750" spans="1:8" x14ac:dyDescent="0.2">
      <c r="A3750"/>
      <c r="B3750"/>
      <c r="C3750"/>
      <c r="D3750"/>
      <c r="E3750"/>
      <c r="F3750" s="22"/>
      <c r="G3750"/>
      <c r="H3750"/>
    </row>
    <row r="3751" spans="1:8" x14ac:dyDescent="0.2">
      <c r="A3751"/>
      <c r="B3751"/>
      <c r="C3751"/>
      <c r="D3751"/>
      <c r="E3751"/>
      <c r="F3751" s="22"/>
      <c r="G3751"/>
      <c r="H3751"/>
    </row>
    <row r="3752" spans="1:8" x14ac:dyDescent="0.2">
      <c r="A3752"/>
      <c r="B3752"/>
      <c r="C3752"/>
      <c r="D3752"/>
      <c r="E3752"/>
      <c r="F3752" s="22"/>
      <c r="G3752"/>
      <c r="H3752"/>
    </row>
    <row r="3753" spans="1:8" x14ac:dyDescent="0.2">
      <c r="A3753"/>
      <c r="B3753"/>
      <c r="C3753"/>
      <c r="D3753"/>
      <c r="E3753"/>
      <c r="F3753" s="22"/>
      <c r="G3753"/>
      <c r="H3753"/>
    </row>
    <row r="3754" spans="1:8" x14ac:dyDescent="0.2">
      <c r="A3754"/>
      <c r="B3754"/>
      <c r="C3754"/>
      <c r="D3754"/>
      <c r="E3754"/>
      <c r="F3754" s="22"/>
      <c r="G3754"/>
      <c r="H3754"/>
    </row>
    <row r="3755" spans="1:8" x14ac:dyDescent="0.2">
      <c r="A3755"/>
      <c r="B3755"/>
      <c r="C3755"/>
      <c r="D3755"/>
      <c r="E3755"/>
      <c r="F3755" s="22"/>
      <c r="G3755"/>
      <c r="H3755"/>
    </row>
    <row r="3756" spans="1:8" x14ac:dyDescent="0.2">
      <c r="A3756"/>
      <c r="B3756"/>
      <c r="C3756"/>
      <c r="D3756"/>
      <c r="E3756"/>
      <c r="F3756" s="22"/>
      <c r="G3756"/>
      <c r="H3756"/>
    </row>
    <row r="3757" spans="1:8" x14ac:dyDescent="0.2">
      <c r="A3757"/>
      <c r="B3757"/>
      <c r="C3757"/>
      <c r="D3757"/>
      <c r="E3757"/>
      <c r="F3757" s="22"/>
      <c r="G3757"/>
      <c r="H3757"/>
    </row>
    <row r="3758" spans="1:8" x14ac:dyDescent="0.2">
      <c r="A3758"/>
      <c r="B3758"/>
      <c r="C3758"/>
      <c r="D3758"/>
      <c r="E3758"/>
      <c r="F3758" s="22"/>
      <c r="G3758"/>
      <c r="H3758"/>
    </row>
    <row r="3759" spans="1:8" x14ac:dyDescent="0.2">
      <c r="A3759"/>
      <c r="B3759"/>
      <c r="C3759"/>
      <c r="D3759"/>
      <c r="E3759"/>
      <c r="F3759" s="22"/>
      <c r="G3759"/>
      <c r="H3759"/>
    </row>
    <row r="3760" spans="1:8" x14ac:dyDescent="0.2">
      <c r="A3760"/>
      <c r="B3760"/>
      <c r="C3760"/>
      <c r="D3760"/>
      <c r="E3760"/>
      <c r="F3760" s="22"/>
      <c r="G3760"/>
      <c r="H3760"/>
    </row>
    <row r="3761" spans="1:8" x14ac:dyDescent="0.2">
      <c r="A3761"/>
      <c r="B3761"/>
      <c r="C3761"/>
      <c r="D3761"/>
      <c r="E3761"/>
      <c r="F3761" s="22"/>
      <c r="G3761"/>
      <c r="H3761"/>
    </row>
    <row r="3762" spans="1:8" x14ac:dyDescent="0.2">
      <c r="A3762"/>
      <c r="B3762"/>
      <c r="C3762"/>
      <c r="D3762"/>
      <c r="E3762"/>
      <c r="F3762" s="22"/>
      <c r="G3762"/>
      <c r="H3762"/>
    </row>
    <row r="3763" spans="1:8" x14ac:dyDescent="0.2">
      <c r="A3763"/>
      <c r="B3763"/>
      <c r="C3763"/>
      <c r="D3763"/>
      <c r="E3763"/>
      <c r="F3763" s="22"/>
      <c r="G3763"/>
      <c r="H3763"/>
    </row>
    <row r="3764" spans="1:8" x14ac:dyDescent="0.2">
      <c r="A3764"/>
      <c r="B3764"/>
      <c r="C3764"/>
      <c r="D3764"/>
      <c r="E3764"/>
      <c r="F3764" s="22"/>
      <c r="G3764"/>
      <c r="H3764"/>
    </row>
    <row r="3765" spans="1:8" x14ac:dyDescent="0.2">
      <c r="A3765"/>
      <c r="B3765"/>
      <c r="C3765"/>
      <c r="D3765"/>
      <c r="E3765"/>
      <c r="F3765" s="22"/>
      <c r="G3765"/>
      <c r="H3765"/>
    </row>
    <row r="3766" spans="1:8" x14ac:dyDescent="0.2">
      <c r="A3766"/>
      <c r="B3766"/>
      <c r="C3766"/>
      <c r="D3766"/>
      <c r="E3766"/>
      <c r="F3766" s="22"/>
      <c r="G3766"/>
      <c r="H3766"/>
    </row>
    <row r="3767" spans="1:8" x14ac:dyDescent="0.2">
      <c r="A3767"/>
      <c r="B3767"/>
      <c r="C3767"/>
      <c r="D3767"/>
      <c r="E3767"/>
      <c r="F3767" s="22"/>
      <c r="G3767"/>
      <c r="H3767"/>
    </row>
    <row r="3768" spans="1:8" x14ac:dyDescent="0.2">
      <c r="A3768"/>
      <c r="B3768"/>
      <c r="C3768"/>
      <c r="D3768"/>
      <c r="E3768"/>
      <c r="F3768" s="22"/>
      <c r="G3768"/>
      <c r="H3768"/>
    </row>
    <row r="3769" spans="1:8" x14ac:dyDescent="0.2">
      <c r="A3769"/>
      <c r="B3769"/>
      <c r="C3769"/>
      <c r="D3769"/>
      <c r="E3769"/>
      <c r="F3769" s="22"/>
      <c r="G3769"/>
      <c r="H3769"/>
    </row>
    <row r="3770" spans="1:8" x14ac:dyDescent="0.2">
      <c r="A3770"/>
      <c r="B3770"/>
      <c r="C3770"/>
      <c r="D3770"/>
      <c r="E3770"/>
      <c r="F3770" s="22"/>
      <c r="G3770"/>
      <c r="H3770"/>
    </row>
    <row r="3771" spans="1:8" x14ac:dyDescent="0.2">
      <c r="A3771"/>
      <c r="B3771"/>
      <c r="C3771"/>
      <c r="D3771"/>
      <c r="E3771"/>
      <c r="F3771" s="22"/>
      <c r="G3771"/>
      <c r="H3771"/>
    </row>
    <row r="3772" spans="1:8" x14ac:dyDescent="0.2">
      <c r="A3772"/>
      <c r="B3772"/>
      <c r="C3772"/>
      <c r="D3772"/>
      <c r="E3772"/>
      <c r="F3772" s="22"/>
      <c r="G3772"/>
      <c r="H3772"/>
    </row>
    <row r="3773" spans="1:8" x14ac:dyDescent="0.2">
      <c r="A3773"/>
      <c r="B3773"/>
      <c r="C3773"/>
      <c r="D3773"/>
      <c r="E3773"/>
      <c r="F3773" s="22"/>
      <c r="G3773"/>
      <c r="H3773"/>
    </row>
    <row r="3774" spans="1:8" x14ac:dyDescent="0.2">
      <c r="A3774"/>
      <c r="B3774"/>
      <c r="C3774"/>
      <c r="D3774"/>
      <c r="E3774"/>
      <c r="F3774" s="22"/>
      <c r="G3774"/>
      <c r="H3774"/>
    </row>
    <row r="3775" spans="1:8" x14ac:dyDescent="0.2">
      <c r="A3775"/>
      <c r="B3775"/>
      <c r="C3775"/>
      <c r="D3775"/>
      <c r="E3775"/>
      <c r="F3775" s="22"/>
      <c r="G3775"/>
      <c r="H3775"/>
    </row>
    <row r="3776" spans="1:8" x14ac:dyDescent="0.2">
      <c r="A3776"/>
      <c r="B3776"/>
      <c r="C3776"/>
      <c r="D3776"/>
      <c r="E3776"/>
      <c r="F3776" s="22"/>
      <c r="G3776"/>
      <c r="H3776"/>
    </row>
    <row r="3777" spans="1:8" x14ac:dyDescent="0.2">
      <c r="A3777"/>
      <c r="B3777"/>
      <c r="C3777"/>
      <c r="D3777"/>
      <c r="E3777"/>
      <c r="F3777" s="22"/>
      <c r="G3777"/>
      <c r="H3777"/>
    </row>
    <row r="3778" spans="1:8" x14ac:dyDescent="0.2">
      <c r="A3778"/>
      <c r="B3778"/>
      <c r="C3778"/>
      <c r="D3778"/>
      <c r="E3778"/>
      <c r="F3778" s="22"/>
      <c r="G3778"/>
      <c r="H3778"/>
    </row>
    <row r="3779" spans="1:8" x14ac:dyDescent="0.2">
      <c r="A3779"/>
      <c r="B3779"/>
      <c r="C3779"/>
      <c r="D3779"/>
      <c r="E3779"/>
      <c r="F3779" s="22"/>
      <c r="G3779"/>
      <c r="H3779"/>
    </row>
    <row r="3780" spans="1:8" x14ac:dyDescent="0.2">
      <c r="A3780"/>
      <c r="B3780"/>
      <c r="C3780"/>
      <c r="D3780"/>
      <c r="E3780"/>
      <c r="F3780" s="22"/>
      <c r="G3780"/>
      <c r="H3780"/>
    </row>
    <row r="3781" spans="1:8" x14ac:dyDescent="0.2">
      <c r="A3781"/>
      <c r="B3781"/>
      <c r="C3781"/>
      <c r="D3781"/>
      <c r="E3781"/>
      <c r="F3781" s="22"/>
      <c r="G3781"/>
      <c r="H3781"/>
    </row>
    <row r="3782" spans="1:8" x14ac:dyDescent="0.2">
      <c r="A3782"/>
      <c r="B3782"/>
      <c r="C3782"/>
      <c r="D3782"/>
      <c r="E3782"/>
      <c r="F3782" s="22"/>
      <c r="G3782"/>
      <c r="H3782"/>
    </row>
    <row r="3783" spans="1:8" x14ac:dyDescent="0.2">
      <c r="A3783"/>
      <c r="B3783"/>
      <c r="C3783"/>
      <c r="D3783"/>
      <c r="E3783"/>
      <c r="F3783" s="22"/>
      <c r="G3783"/>
      <c r="H3783"/>
    </row>
    <row r="3784" spans="1:8" x14ac:dyDescent="0.2">
      <c r="A3784"/>
      <c r="B3784"/>
      <c r="C3784"/>
      <c r="D3784"/>
      <c r="E3784"/>
      <c r="F3784" s="22"/>
      <c r="G3784"/>
      <c r="H3784"/>
    </row>
    <row r="3785" spans="1:8" x14ac:dyDescent="0.2">
      <c r="A3785"/>
      <c r="B3785"/>
      <c r="C3785"/>
      <c r="D3785"/>
      <c r="E3785"/>
      <c r="F3785" s="22"/>
      <c r="G3785"/>
      <c r="H3785"/>
    </row>
    <row r="3786" spans="1:8" x14ac:dyDescent="0.2">
      <c r="A3786"/>
      <c r="B3786"/>
      <c r="C3786"/>
      <c r="D3786"/>
      <c r="E3786"/>
      <c r="F3786" s="22"/>
      <c r="G3786"/>
      <c r="H3786"/>
    </row>
    <row r="3787" spans="1:8" x14ac:dyDescent="0.2">
      <c r="A3787"/>
      <c r="B3787"/>
      <c r="C3787"/>
      <c r="D3787"/>
      <c r="E3787"/>
      <c r="F3787" s="22"/>
      <c r="G3787"/>
      <c r="H3787"/>
    </row>
    <row r="3788" spans="1:8" x14ac:dyDescent="0.2">
      <c r="A3788"/>
      <c r="B3788"/>
      <c r="C3788"/>
      <c r="D3788"/>
      <c r="E3788"/>
      <c r="F3788" s="22"/>
      <c r="G3788"/>
      <c r="H3788"/>
    </row>
    <row r="3789" spans="1:8" x14ac:dyDescent="0.2">
      <c r="A3789"/>
      <c r="B3789"/>
      <c r="C3789"/>
      <c r="D3789"/>
      <c r="E3789"/>
      <c r="F3789" s="22"/>
      <c r="G3789"/>
      <c r="H3789"/>
    </row>
    <row r="3790" spans="1:8" x14ac:dyDescent="0.2">
      <c r="A3790"/>
      <c r="B3790"/>
      <c r="C3790"/>
      <c r="D3790"/>
      <c r="E3790"/>
      <c r="F3790" s="22"/>
      <c r="G3790"/>
      <c r="H3790"/>
    </row>
    <row r="3791" spans="1:8" x14ac:dyDescent="0.2">
      <c r="A3791"/>
      <c r="B3791"/>
      <c r="C3791"/>
      <c r="D3791"/>
      <c r="E3791"/>
      <c r="F3791" s="22"/>
      <c r="G3791"/>
      <c r="H3791"/>
    </row>
    <row r="3792" spans="1:8" x14ac:dyDescent="0.2">
      <c r="A3792"/>
      <c r="B3792"/>
      <c r="C3792"/>
      <c r="D3792"/>
      <c r="E3792"/>
      <c r="F3792" s="22"/>
      <c r="G3792"/>
      <c r="H3792"/>
    </row>
    <row r="3793" spans="1:8" x14ac:dyDescent="0.2">
      <c r="A3793"/>
      <c r="B3793"/>
      <c r="C3793"/>
      <c r="D3793"/>
      <c r="E3793"/>
      <c r="F3793" s="22"/>
      <c r="G3793"/>
      <c r="H3793"/>
    </row>
    <row r="3794" spans="1:8" x14ac:dyDescent="0.2">
      <c r="A3794"/>
      <c r="B3794"/>
      <c r="C3794"/>
      <c r="D3794"/>
      <c r="E3794"/>
      <c r="F3794" s="22"/>
      <c r="G3794"/>
      <c r="H3794"/>
    </row>
    <row r="3795" spans="1:8" x14ac:dyDescent="0.2">
      <c r="A3795"/>
      <c r="B3795"/>
      <c r="C3795"/>
      <c r="D3795"/>
      <c r="E3795"/>
      <c r="F3795" s="22"/>
      <c r="G3795"/>
      <c r="H3795"/>
    </row>
    <row r="3796" spans="1:8" x14ac:dyDescent="0.2">
      <c r="A3796"/>
      <c r="B3796"/>
      <c r="C3796"/>
      <c r="D3796"/>
      <c r="E3796"/>
      <c r="F3796" s="22"/>
      <c r="G3796"/>
      <c r="H3796"/>
    </row>
    <row r="3797" spans="1:8" x14ac:dyDescent="0.2">
      <c r="A3797"/>
      <c r="B3797"/>
      <c r="C3797"/>
      <c r="D3797"/>
      <c r="E3797"/>
      <c r="F3797" s="22"/>
      <c r="G3797"/>
      <c r="H3797"/>
    </row>
    <row r="3798" spans="1:8" x14ac:dyDescent="0.2">
      <c r="A3798"/>
      <c r="B3798"/>
      <c r="C3798"/>
      <c r="D3798"/>
      <c r="E3798"/>
      <c r="F3798" s="22"/>
      <c r="G3798"/>
      <c r="H3798"/>
    </row>
    <row r="3799" spans="1:8" x14ac:dyDescent="0.2">
      <c r="A3799"/>
      <c r="B3799"/>
      <c r="C3799"/>
      <c r="D3799"/>
      <c r="E3799"/>
      <c r="F3799" s="22"/>
      <c r="G3799"/>
      <c r="H3799"/>
    </row>
    <row r="3800" spans="1:8" x14ac:dyDescent="0.2">
      <c r="A3800"/>
      <c r="B3800"/>
      <c r="C3800"/>
      <c r="D3800"/>
      <c r="E3800"/>
      <c r="F3800" s="22"/>
      <c r="G3800"/>
      <c r="H3800"/>
    </row>
    <row r="3801" spans="1:8" x14ac:dyDescent="0.2">
      <c r="A3801"/>
      <c r="B3801"/>
      <c r="C3801"/>
      <c r="D3801"/>
      <c r="E3801"/>
      <c r="F3801" s="22"/>
      <c r="G3801"/>
      <c r="H3801"/>
    </row>
    <row r="3802" spans="1:8" x14ac:dyDescent="0.2">
      <c r="A3802"/>
      <c r="B3802"/>
      <c r="C3802"/>
      <c r="D3802"/>
      <c r="E3802"/>
      <c r="F3802" s="22"/>
      <c r="G3802"/>
      <c r="H3802"/>
    </row>
    <row r="3803" spans="1:8" x14ac:dyDescent="0.2">
      <c r="A3803"/>
      <c r="B3803"/>
      <c r="C3803"/>
      <c r="D3803"/>
      <c r="E3803"/>
      <c r="F3803" s="22"/>
      <c r="G3803"/>
      <c r="H3803"/>
    </row>
    <row r="3804" spans="1:8" x14ac:dyDescent="0.2">
      <c r="A3804"/>
      <c r="B3804"/>
      <c r="C3804"/>
      <c r="D3804"/>
      <c r="E3804"/>
      <c r="F3804" s="22"/>
      <c r="G3804"/>
      <c r="H3804"/>
    </row>
    <row r="3805" spans="1:8" x14ac:dyDescent="0.2">
      <c r="A3805"/>
      <c r="B3805"/>
      <c r="C3805"/>
      <c r="D3805"/>
      <c r="E3805"/>
      <c r="F3805" s="22"/>
      <c r="G3805"/>
      <c r="H3805"/>
    </row>
    <row r="3806" spans="1:8" x14ac:dyDescent="0.2">
      <c r="A3806"/>
      <c r="B3806"/>
      <c r="C3806"/>
      <c r="D3806"/>
      <c r="E3806"/>
      <c r="F3806" s="22"/>
      <c r="G3806"/>
      <c r="H3806"/>
    </row>
    <row r="3807" spans="1:8" x14ac:dyDescent="0.2">
      <c r="A3807"/>
      <c r="B3807"/>
      <c r="C3807"/>
      <c r="D3807"/>
      <c r="E3807"/>
      <c r="F3807" s="22"/>
      <c r="G3807"/>
      <c r="H3807"/>
    </row>
    <row r="3808" spans="1:8" x14ac:dyDescent="0.2">
      <c r="A3808"/>
      <c r="B3808"/>
      <c r="C3808"/>
      <c r="D3808"/>
      <c r="E3808"/>
      <c r="F3808" s="22"/>
      <c r="G3808"/>
      <c r="H3808"/>
    </row>
    <row r="3809" spans="1:8" x14ac:dyDescent="0.2">
      <c r="A3809"/>
      <c r="B3809"/>
      <c r="C3809"/>
      <c r="D3809"/>
      <c r="E3809"/>
      <c r="F3809" s="22"/>
      <c r="G3809"/>
      <c r="H3809"/>
    </row>
    <row r="3810" spans="1:8" x14ac:dyDescent="0.2">
      <c r="A3810"/>
      <c r="B3810"/>
      <c r="C3810"/>
      <c r="D3810"/>
      <c r="E3810"/>
      <c r="F3810" s="22"/>
      <c r="G3810"/>
      <c r="H3810"/>
    </row>
    <row r="3811" spans="1:8" x14ac:dyDescent="0.2">
      <c r="A3811"/>
      <c r="B3811"/>
      <c r="C3811"/>
      <c r="D3811"/>
      <c r="E3811"/>
      <c r="F3811" s="22"/>
      <c r="G3811"/>
      <c r="H3811"/>
    </row>
    <row r="3812" spans="1:8" x14ac:dyDescent="0.2">
      <c r="A3812"/>
      <c r="B3812"/>
      <c r="C3812"/>
      <c r="D3812"/>
      <c r="E3812"/>
      <c r="F3812" s="22"/>
      <c r="G3812"/>
      <c r="H3812"/>
    </row>
    <row r="3813" spans="1:8" x14ac:dyDescent="0.2">
      <c r="A3813"/>
      <c r="B3813"/>
      <c r="C3813"/>
      <c r="D3813"/>
      <c r="E3813"/>
      <c r="F3813" s="22"/>
      <c r="G3813"/>
      <c r="H3813"/>
    </row>
    <row r="3814" spans="1:8" x14ac:dyDescent="0.2">
      <c r="A3814"/>
      <c r="B3814"/>
      <c r="C3814"/>
      <c r="D3814"/>
      <c r="E3814"/>
      <c r="F3814" s="22"/>
      <c r="G3814"/>
      <c r="H3814"/>
    </row>
    <row r="3815" spans="1:8" x14ac:dyDescent="0.2">
      <c r="A3815"/>
      <c r="B3815"/>
      <c r="C3815"/>
      <c r="D3815"/>
      <c r="E3815"/>
      <c r="F3815" s="22"/>
      <c r="G3815"/>
      <c r="H3815"/>
    </row>
    <row r="3816" spans="1:8" x14ac:dyDescent="0.2">
      <c r="A3816"/>
      <c r="B3816"/>
      <c r="C3816"/>
      <c r="D3816"/>
      <c r="E3816"/>
      <c r="F3816" s="22"/>
      <c r="G3816"/>
      <c r="H3816"/>
    </row>
    <row r="3817" spans="1:8" x14ac:dyDescent="0.2">
      <c r="A3817"/>
      <c r="B3817"/>
      <c r="C3817"/>
      <c r="D3817"/>
      <c r="E3817"/>
      <c r="F3817" s="22"/>
      <c r="G3817"/>
      <c r="H3817"/>
    </row>
    <row r="3818" spans="1:8" x14ac:dyDescent="0.2">
      <c r="A3818"/>
      <c r="B3818"/>
      <c r="C3818"/>
      <c r="D3818"/>
      <c r="E3818"/>
      <c r="F3818" s="22"/>
      <c r="G3818"/>
      <c r="H3818"/>
    </row>
    <row r="3819" spans="1:8" x14ac:dyDescent="0.2">
      <c r="A3819"/>
      <c r="B3819"/>
      <c r="C3819"/>
      <c r="D3819"/>
      <c r="E3819"/>
      <c r="F3819" s="22"/>
      <c r="G3819"/>
      <c r="H3819"/>
    </row>
    <row r="3820" spans="1:8" x14ac:dyDescent="0.2">
      <c r="A3820"/>
      <c r="B3820"/>
      <c r="C3820"/>
      <c r="D3820"/>
      <c r="E3820"/>
      <c r="F3820" s="22"/>
      <c r="G3820"/>
      <c r="H3820"/>
    </row>
    <row r="3821" spans="1:8" x14ac:dyDescent="0.2">
      <c r="A3821"/>
      <c r="B3821"/>
      <c r="C3821"/>
      <c r="D3821"/>
      <c r="E3821"/>
      <c r="F3821" s="22"/>
      <c r="G3821"/>
      <c r="H3821"/>
    </row>
    <row r="3822" spans="1:8" x14ac:dyDescent="0.2">
      <c r="A3822"/>
      <c r="B3822"/>
      <c r="C3822"/>
      <c r="D3822"/>
      <c r="E3822"/>
      <c r="F3822" s="22"/>
      <c r="G3822"/>
      <c r="H3822"/>
    </row>
    <row r="3823" spans="1:8" x14ac:dyDescent="0.2">
      <c r="A3823"/>
      <c r="B3823"/>
      <c r="C3823"/>
      <c r="D3823"/>
      <c r="E3823"/>
      <c r="F3823" s="22"/>
      <c r="G3823"/>
      <c r="H3823"/>
    </row>
    <row r="3824" spans="1:8" x14ac:dyDescent="0.2">
      <c r="A3824"/>
      <c r="B3824"/>
      <c r="C3824"/>
      <c r="D3824"/>
      <c r="E3824"/>
      <c r="F3824" s="22"/>
      <c r="G3824"/>
      <c r="H3824"/>
    </row>
    <row r="3825" spans="1:8" x14ac:dyDescent="0.2">
      <c r="A3825"/>
      <c r="B3825"/>
      <c r="C3825"/>
      <c r="D3825"/>
      <c r="E3825"/>
      <c r="F3825" s="22"/>
      <c r="G3825"/>
      <c r="H3825"/>
    </row>
    <row r="3826" spans="1:8" x14ac:dyDescent="0.2">
      <c r="A3826"/>
      <c r="B3826"/>
      <c r="C3826"/>
      <c r="D3826"/>
      <c r="E3826"/>
      <c r="F3826" s="22"/>
      <c r="G3826"/>
      <c r="H3826"/>
    </row>
    <row r="3827" spans="1:8" x14ac:dyDescent="0.2">
      <c r="A3827"/>
      <c r="B3827"/>
      <c r="C3827"/>
      <c r="D3827"/>
      <c r="E3827"/>
      <c r="F3827" s="22"/>
      <c r="G3827"/>
      <c r="H3827"/>
    </row>
    <row r="3828" spans="1:8" x14ac:dyDescent="0.2">
      <c r="A3828"/>
      <c r="B3828"/>
      <c r="C3828"/>
      <c r="D3828"/>
      <c r="E3828"/>
      <c r="F3828" s="22"/>
      <c r="G3828"/>
      <c r="H3828"/>
    </row>
    <row r="3829" spans="1:8" x14ac:dyDescent="0.2">
      <c r="A3829"/>
      <c r="B3829"/>
      <c r="C3829"/>
      <c r="D3829"/>
      <c r="E3829"/>
      <c r="F3829" s="22"/>
      <c r="G3829"/>
      <c r="H3829"/>
    </row>
    <row r="3830" spans="1:8" x14ac:dyDescent="0.2">
      <c r="A3830"/>
      <c r="B3830"/>
      <c r="C3830"/>
      <c r="D3830"/>
      <c r="E3830"/>
      <c r="F3830" s="22"/>
      <c r="G3830"/>
      <c r="H3830"/>
    </row>
    <row r="3831" spans="1:8" x14ac:dyDescent="0.2">
      <c r="A3831"/>
      <c r="B3831"/>
      <c r="C3831"/>
      <c r="D3831"/>
      <c r="E3831"/>
      <c r="F3831" s="22"/>
      <c r="G3831"/>
      <c r="H3831"/>
    </row>
    <row r="3832" spans="1:8" x14ac:dyDescent="0.2">
      <c r="A3832"/>
      <c r="B3832"/>
      <c r="C3832"/>
      <c r="D3832"/>
      <c r="E3832"/>
      <c r="F3832" s="22"/>
      <c r="G3832"/>
      <c r="H3832"/>
    </row>
    <row r="3833" spans="1:8" x14ac:dyDescent="0.2">
      <c r="A3833"/>
      <c r="B3833"/>
      <c r="C3833"/>
      <c r="D3833"/>
      <c r="E3833"/>
      <c r="F3833" s="22"/>
      <c r="G3833"/>
      <c r="H3833"/>
    </row>
    <row r="3834" spans="1:8" x14ac:dyDescent="0.2">
      <c r="A3834"/>
      <c r="B3834"/>
      <c r="C3834"/>
      <c r="D3834"/>
      <c r="E3834"/>
      <c r="F3834" s="22"/>
      <c r="G3834"/>
      <c r="H3834"/>
    </row>
    <row r="3835" spans="1:8" x14ac:dyDescent="0.2">
      <c r="A3835"/>
      <c r="B3835"/>
      <c r="C3835"/>
      <c r="D3835"/>
      <c r="E3835"/>
      <c r="F3835" s="22"/>
      <c r="G3835"/>
      <c r="H3835"/>
    </row>
    <row r="3836" spans="1:8" x14ac:dyDescent="0.2">
      <c r="A3836"/>
      <c r="B3836"/>
      <c r="C3836"/>
      <c r="D3836"/>
      <c r="E3836"/>
      <c r="F3836" s="22"/>
      <c r="G3836"/>
      <c r="H3836"/>
    </row>
    <row r="3837" spans="1:8" x14ac:dyDescent="0.2">
      <c r="A3837"/>
      <c r="B3837"/>
      <c r="C3837"/>
      <c r="D3837"/>
      <c r="E3837"/>
      <c r="F3837" s="22"/>
      <c r="G3837"/>
      <c r="H3837"/>
    </row>
    <row r="3838" spans="1:8" x14ac:dyDescent="0.2">
      <c r="A3838"/>
      <c r="B3838"/>
      <c r="C3838"/>
      <c r="D3838"/>
      <c r="E3838"/>
      <c r="F3838" s="22"/>
      <c r="G3838"/>
      <c r="H3838"/>
    </row>
    <row r="3839" spans="1:8" x14ac:dyDescent="0.2">
      <c r="A3839"/>
      <c r="B3839"/>
      <c r="C3839"/>
      <c r="D3839"/>
      <c r="E3839"/>
      <c r="F3839" s="22"/>
      <c r="G3839"/>
      <c r="H3839"/>
    </row>
    <row r="3840" spans="1:8" x14ac:dyDescent="0.2">
      <c r="A3840"/>
      <c r="B3840"/>
      <c r="C3840"/>
      <c r="D3840"/>
      <c r="E3840"/>
      <c r="F3840" s="22"/>
      <c r="G3840"/>
      <c r="H3840"/>
    </row>
    <row r="3841" spans="1:8" x14ac:dyDescent="0.2">
      <c r="A3841"/>
      <c r="B3841"/>
      <c r="C3841"/>
      <c r="D3841"/>
      <c r="E3841"/>
      <c r="F3841" s="22"/>
      <c r="G3841"/>
      <c r="H3841"/>
    </row>
    <row r="3842" spans="1:8" x14ac:dyDescent="0.2">
      <c r="A3842"/>
      <c r="B3842"/>
      <c r="C3842"/>
      <c r="D3842"/>
      <c r="E3842"/>
      <c r="F3842" s="22"/>
      <c r="G3842"/>
      <c r="H3842"/>
    </row>
    <row r="3843" spans="1:8" x14ac:dyDescent="0.2">
      <c r="A3843"/>
      <c r="B3843"/>
      <c r="C3843"/>
      <c r="D3843"/>
      <c r="E3843"/>
      <c r="F3843" s="22"/>
      <c r="G3843"/>
      <c r="H3843"/>
    </row>
    <row r="3844" spans="1:8" x14ac:dyDescent="0.2">
      <c r="A3844"/>
      <c r="B3844"/>
      <c r="C3844"/>
      <c r="D3844"/>
      <c r="E3844"/>
      <c r="F3844" s="22"/>
      <c r="G3844"/>
      <c r="H3844"/>
    </row>
    <row r="3845" spans="1:8" x14ac:dyDescent="0.2">
      <c r="A3845"/>
      <c r="B3845"/>
      <c r="C3845"/>
      <c r="D3845"/>
      <c r="E3845"/>
      <c r="F3845" s="22"/>
      <c r="G3845"/>
      <c r="H3845"/>
    </row>
    <row r="3846" spans="1:8" x14ac:dyDescent="0.2">
      <c r="A3846"/>
      <c r="B3846"/>
      <c r="C3846"/>
      <c r="D3846"/>
      <c r="E3846"/>
      <c r="F3846" s="22"/>
      <c r="G3846"/>
      <c r="H3846"/>
    </row>
    <row r="3847" spans="1:8" x14ac:dyDescent="0.2">
      <c r="A3847"/>
      <c r="B3847"/>
      <c r="C3847"/>
      <c r="D3847"/>
      <c r="E3847"/>
      <c r="F3847" s="22"/>
      <c r="G3847"/>
      <c r="H3847"/>
    </row>
    <row r="3848" spans="1:8" x14ac:dyDescent="0.2">
      <c r="A3848"/>
      <c r="B3848"/>
      <c r="C3848"/>
      <c r="D3848"/>
      <c r="E3848"/>
      <c r="F3848" s="22"/>
      <c r="G3848"/>
      <c r="H3848"/>
    </row>
    <row r="3849" spans="1:8" x14ac:dyDescent="0.2">
      <c r="A3849"/>
      <c r="B3849"/>
      <c r="C3849"/>
      <c r="D3849"/>
      <c r="E3849"/>
      <c r="F3849" s="22"/>
      <c r="G3849"/>
      <c r="H3849"/>
    </row>
    <row r="3850" spans="1:8" x14ac:dyDescent="0.2">
      <c r="A3850"/>
      <c r="B3850"/>
      <c r="C3850"/>
      <c r="D3850"/>
      <c r="E3850"/>
      <c r="F3850" s="22"/>
      <c r="G3850"/>
      <c r="H3850"/>
    </row>
    <row r="3851" spans="1:8" x14ac:dyDescent="0.2">
      <c r="A3851"/>
      <c r="B3851"/>
      <c r="C3851"/>
      <c r="D3851"/>
      <c r="E3851"/>
      <c r="F3851" s="22"/>
      <c r="G3851"/>
      <c r="H3851"/>
    </row>
    <row r="3852" spans="1:8" x14ac:dyDescent="0.2">
      <c r="A3852"/>
      <c r="B3852"/>
      <c r="C3852"/>
      <c r="D3852"/>
      <c r="E3852"/>
      <c r="F3852" s="22"/>
      <c r="G3852"/>
      <c r="H3852"/>
    </row>
    <row r="3853" spans="1:8" x14ac:dyDescent="0.2">
      <c r="A3853"/>
      <c r="B3853"/>
      <c r="C3853"/>
      <c r="D3853"/>
      <c r="E3853"/>
      <c r="F3853" s="22"/>
      <c r="G3853"/>
      <c r="H3853"/>
    </row>
    <row r="3854" spans="1:8" x14ac:dyDescent="0.2">
      <c r="A3854"/>
      <c r="B3854"/>
      <c r="C3854"/>
      <c r="D3854"/>
      <c r="E3854"/>
      <c r="F3854" s="22"/>
      <c r="G3854"/>
      <c r="H3854"/>
    </row>
    <row r="3855" spans="1:8" x14ac:dyDescent="0.2">
      <c r="A3855"/>
      <c r="B3855"/>
      <c r="C3855"/>
      <c r="D3855"/>
      <c r="E3855"/>
      <c r="F3855" s="22"/>
      <c r="G3855"/>
      <c r="H3855"/>
    </row>
    <row r="3856" spans="1:8" x14ac:dyDescent="0.2">
      <c r="A3856"/>
      <c r="B3856"/>
      <c r="C3856"/>
      <c r="D3856"/>
      <c r="E3856"/>
      <c r="F3856" s="22"/>
      <c r="G3856"/>
      <c r="H3856"/>
    </row>
    <row r="3857" spans="1:8" x14ac:dyDescent="0.2">
      <c r="A3857"/>
      <c r="B3857"/>
      <c r="C3857"/>
      <c r="D3857"/>
      <c r="E3857"/>
      <c r="F3857" s="22"/>
      <c r="G3857"/>
      <c r="H3857"/>
    </row>
    <row r="3858" spans="1:8" x14ac:dyDescent="0.2">
      <c r="A3858"/>
      <c r="B3858"/>
      <c r="C3858"/>
      <c r="D3858"/>
      <c r="E3858"/>
      <c r="F3858" s="22"/>
      <c r="G3858"/>
      <c r="H3858"/>
    </row>
    <row r="3859" spans="1:8" x14ac:dyDescent="0.2">
      <c r="A3859"/>
      <c r="B3859"/>
      <c r="C3859"/>
      <c r="D3859"/>
      <c r="E3859"/>
      <c r="F3859" s="22"/>
      <c r="G3859"/>
      <c r="H3859"/>
    </row>
    <row r="3860" spans="1:8" x14ac:dyDescent="0.2">
      <c r="A3860"/>
      <c r="B3860"/>
      <c r="C3860"/>
      <c r="D3860"/>
      <c r="E3860"/>
      <c r="F3860" s="22"/>
      <c r="G3860"/>
      <c r="H3860"/>
    </row>
    <row r="3861" spans="1:8" x14ac:dyDescent="0.2">
      <c r="A3861"/>
      <c r="B3861"/>
      <c r="C3861"/>
      <c r="D3861"/>
      <c r="E3861"/>
      <c r="F3861" s="22"/>
      <c r="G3861"/>
      <c r="H3861"/>
    </row>
    <row r="3862" spans="1:8" x14ac:dyDescent="0.2">
      <c r="A3862"/>
      <c r="B3862"/>
      <c r="C3862"/>
      <c r="D3862"/>
      <c r="E3862"/>
      <c r="F3862" s="22"/>
      <c r="G3862"/>
      <c r="H3862"/>
    </row>
    <row r="3863" spans="1:8" x14ac:dyDescent="0.2">
      <c r="A3863"/>
      <c r="B3863"/>
      <c r="C3863"/>
      <c r="D3863"/>
      <c r="E3863"/>
      <c r="F3863" s="22"/>
      <c r="G3863"/>
      <c r="H3863"/>
    </row>
    <row r="3864" spans="1:8" x14ac:dyDescent="0.2">
      <c r="A3864"/>
      <c r="B3864"/>
      <c r="C3864"/>
      <c r="D3864"/>
      <c r="E3864"/>
      <c r="F3864" s="22"/>
      <c r="G3864"/>
      <c r="H3864"/>
    </row>
    <row r="3865" spans="1:8" x14ac:dyDescent="0.2">
      <c r="A3865"/>
      <c r="B3865"/>
      <c r="C3865"/>
      <c r="D3865"/>
      <c r="E3865"/>
      <c r="F3865" s="22"/>
      <c r="G3865"/>
      <c r="H3865"/>
    </row>
    <row r="3866" spans="1:8" x14ac:dyDescent="0.2">
      <c r="A3866"/>
      <c r="B3866"/>
      <c r="C3866"/>
      <c r="D3866"/>
      <c r="E3866"/>
      <c r="F3866" s="22"/>
      <c r="G3866"/>
      <c r="H3866"/>
    </row>
    <row r="3867" spans="1:8" x14ac:dyDescent="0.2">
      <c r="A3867"/>
      <c r="B3867"/>
      <c r="C3867"/>
      <c r="D3867"/>
      <c r="E3867"/>
      <c r="F3867" s="22"/>
      <c r="G3867"/>
      <c r="H3867"/>
    </row>
    <row r="3868" spans="1:8" x14ac:dyDescent="0.2">
      <c r="A3868"/>
      <c r="B3868"/>
      <c r="C3868"/>
      <c r="D3868"/>
      <c r="E3868"/>
      <c r="F3868" s="22"/>
      <c r="G3868"/>
      <c r="H3868"/>
    </row>
    <row r="3869" spans="1:8" x14ac:dyDescent="0.2">
      <c r="A3869"/>
      <c r="B3869"/>
      <c r="C3869"/>
      <c r="D3869"/>
      <c r="E3869"/>
      <c r="F3869" s="22"/>
      <c r="G3869"/>
      <c r="H3869"/>
    </row>
    <row r="3870" spans="1:8" x14ac:dyDescent="0.2">
      <c r="A3870"/>
      <c r="B3870"/>
      <c r="C3870"/>
      <c r="D3870"/>
      <c r="E3870"/>
      <c r="F3870" s="22"/>
      <c r="G3870"/>
      <c r="H3870"/>
    </row>
    <row r="3871" spans="1:8" x14ac:dyDescent="0.2">
      <c r="A3871"/>
      <c r="B3871"/>
      <c r="C3871"/>
      <c r="D3871"/>
      <c r="E3871"/>
      <c r="F3871" s="22"/>
      <c r="G3871"/>
      <c r="H3871"/>
    </row>
    <row r="3872" spans="1:8" x14ac:dyDescent="0.2">
      <c r="A3872"/>
      <c r="B3872"/>
      <c r="C3872"/>
      <c r="D3872"/>
      <c r="E3872"/>
      <c r="F3872" s="22"/>
      <c r="G3872"/>
      <c r="H3872"/>
    </row>
    <row r="3873" spans="1:8" x14ac:dyDescent="0.2">
      <c r="A3873"/>
      <c r="B3873"/>
      <c r="C3873"/>
      <c r="D3873"/>
      <c r="E3873"/>
      <c r="F3873" s="22"/>
      <c r="G3873"/>
      <c r="H3873"/>
    </row>
    <row r="3874" spans="1:8" x14ac:dyDescent="0.2">
      <c r="A3874"/>
      <c r="B3874"/>
      <c r="C3874"/>
      <c r="D3874"/>
      <c r="E3874"/>
      <c r="F3874" s="22"/>
      <c r="G3874"/>
      <c r="H3874"/>
    </row>
    <row r="3875" spans="1:8" x14ac:dyDescent="0.2">
      <c r="A3875"/>
      <c r="B3875"/>
      <c r="C3875"/>
      <c r="D3875"/>
      <c r="E3875"/>
      <c r="F3875" s="22"/>
      <c r="G3875"/>
      <c r="H3875"/>
    </row>
    <row r="3876" spans="1:8" x14ac:dyDescent="0.2">
      <c r="A3876"/>
      <c r="B3876"/>
      <c r="C3876"/>
      <c r="D3876"/>
      <c r="E3876"/>
      <c r="F3876" s="22"/>
      <c r="G3876"/>
      <c r="H3876"/>
    </row>
    <row r="3877" spans="1:8" x14ac:dyDescent="0.2">
      <c r="A3877"/>
      <c r="B3877"/>
      <c r="C3877"/>
      <c r="D3877"/>
      <c r="E3877"/>
      <c r="F3877" s="22"/>
      <c r="G3877"/>
      <c r="H3877"/>
    </row>
    <row r="3878" spans="1:8" x14ac:dyDescent="0.2">
      <c r="A3878"/>
      <c r="B3878"/>
      <c r="C3878"/>
      <c r="D3878"/>
      <c r="E3878"/>
      <c r="F3878" s="22"/>
      <c r="G3878"/>
      <c r="H3878"/>
    </row>
    <row r="3879" spans="1:8" x14ac:dyDescent="0.2">
      <c r="A3879"/>
      <c r="B3879"/>
      <c r="C3879"/>
      <c r="D3879"/>
      <c r="E3879"/>
      <c r="F3879" s="22"/>
      <c r="G3879"/>
      <c r="H3879"/>
    </row>
    <row r="3880" spans="1:8" x14ac:dyDescent="0.2">
      <c r="A3880"/>
      <c r="B3880"/>
      <c r="C3880"/>
      <c r="D3880"/>
      <c r="E3880"/>
      <c r="F3880" s="22"/>
      <c r="G3880"/>
      <c r="H3880"/>
    </row>
    <row r="3881" spans="1:8" x14ac:dyDescent="0.2">
      <c r="A3881"/>
      <c r="B3881"/>
      <c r="C3881"/>
      <c r="D3881"/>
      <c r="E3881"/>
      <c r="F3881" s="22"/>
      <c r="G3881"/>
      <c r="H3881"/>
    </row>
    <row r="3882" spans="1:8" x14ac:dyDescent="0.2">
      <c r="A3882"/>
      <c r="B3882"/>
      <c r="C3882"/>
      <c r="D3882"/>
      <c r="E3882"/>
      <c r="F3882" s="22"/>
      <c r="G3882"/>
      <c r="H3882"/>
    </row>
    <row r="3883" spans="1:8" x14ac:dyDescent="0.2">
      <c r="A3883"/>
      <c r="B3883"/>
      <c r="C3883"/>
      <c r="D3883"/>
      <c r="E3883"/>
      <c r="F3883" s="22"/>
      <c r="G3883"/>
      <c r="H3883"/>
    </row>
    <row r="3884" spans="1:8" x14ac:dyDescent="0.2">
      <c r="A3884"/>
      <c r="B3884"/>
      <c r="C3884"/>
      <c r="D3884"/>
      <c r="E3884"/>
      <c r="F3884" s="22"/>
      <c r="G3884"/>
      <c r="H3884"/>
    </row>
    <row r="3885" spans="1:8" x14ac:dyDescent="0.2">
      <c r="A3885"/>
      <c r="B3885"/>
      <c r="C3885"/>
      <c r="D3885"/>
      <c r="E3885"/>
      <c r="F3885" s="22"/>
      <c r="G3885"/>
      <c r="H3885"/>
    </row>
    <row r="3886" spans="1:8" x14ac:dyDescent="0.2">
      <c r="A3886"/>
      <c r="B3886"/>
      <c r="C3886"/>
      <c r="D3886"/>
      <c r="E3886"/>
      <c r="F3886" s="22"/>
      <c r="G3886"/>
      <c r="H3886"/>
    </row>
    <row r="3887" spans="1:8" x14ac:dyDescent="0.2">
      <c r="A3887"/>
      <c r="B3887"/>
      <c r="C3887"/>
      <c r="D3887"/>
      <c r="E3887"/>
      <c r="F3887" s="22"/>
      <c r="G3887"/>
      <c r="H3887"/>
    </row>
    <row r="3888" spans="1:8" x14ac:dyDescent="0.2">
      <c r="A3888"/>
      <c r="B3888"/>
      <c r="C3888"/>
      <c r="D3888"/>
      <c r="E3888"/>
      <c r="F3888" s="22"/>
      <c r="G3888"/>
      <c r="H3888"/>
    </row>
    <row r="3889" spans="1:8" x14ac:dyDescent="0.2">
      <c r="A3889"/>
      <c r="B3889"/>
      <c r="C3889"/>
      <c r="D3889"/>
      <c r="E3889"/>
      <c r="F3889" s="22"/>
      <c r="G3889"/>
      <c r="H3889"/>
    </row>
    <row r="3890" spans="1:8" x14ac:dyDescent="0.2">
      <c r="A3890"/>
      <c r="B3890"/>
      <c r="C3890"/>
      <c r="D3890"/>
      <c r="E3890"/>
      <c r="F3890" s="22"/>
      <c r="G3890"/>
      <c r="H3890"/>
    </row>
    <row r="3891" spans="1:8" x14ac:dyDescent="0.2">
      <c r="A3891"/>
      <c r="B3891"/>
      <c r="C3891"/>
      <c r="D3891"/>
      <c r="E3891"/>
      <c r="F3891" s="22"/>
      <c r="G3891"/>
      <c r="H3891"/>
    </row>
    <row r="3892" spans="1:8" x14ac:dyDescent="0.2">
      <c r="A3892"/>
      <c r="B3892"/>
      <c r="C3892"/>
      <c r="D3892"/>
      <c r="E3892"/>
      <c r="F3892" s="22"/>
      <c r="G3892"/>
      <c r="H3892"/>
    </row>
    <row r="3893" spans="1:8" x14ac:dyDescent="0.2">
      <c r="A3893"/>
      <c r="B3893"/>
      <c r="C3893"/>
      <c r="D3893"/>
      <c r="E3893"/>
      <c r="F3893" s="22"/>
      <c r="G3893"/>
      <c r="H3893"/>
    </row>
    <row r="3894" spans="1:8" x14ac:dyDescent="0.2">
      <c r="A3894"/>
      <c r="B3894"/>
      <c r="C3894"/>
      <c r="D3894"/>
      <c r="E3894"/>
      <c r="F3894" s="22"/>
      <c r="G3894"/>
      <c r="H3894"/>
    </row>
    <row r="3895" spans="1:8" x14ac:dyDescent="0.2">
      <c r="A3895"/>
      <c r="B3895"/>
      <c r="C3895"/>
      <c r="D3895"/>
      <c r="E3895"/>
      <c r="F3895" s="22"/>
      <c r="G3895"/>
      <c r="H3895"/>
    </row>
    <row r="3896" spans="1:8" x14ac:dyDescent="0.2">
      <c r="A3896"/>
      <c r="B3896"/>
      <c r="C3896"/>
      <c r="D3896"/>
      <c r="E3896"/>
      <c r="F3896" s="22"/>
      <c r="G3896"/>
      <c r="H3896"/>
    </row>
    <row r="3897" spans="1:8" x14ac:dyDescent="0.2">
      <c r="A3897"/>
      <c r="B3897"/>
      <c r="C3897"/>
      <c r="D3897"/>
      <c r="E3897"/>
      <c r="F3897" s="22"/>
      <c r="G3897"/>
      <c r="H3897"/>
    </row>
    <row r="3898" spans="1:8" x14ac:dyDescent="0.2">
      <c r="A3898"/>
      <c r="B3898"/>
      <c r="C3898"/>
      <c r="D3898"/>
      <c r="E3898"/>
      <c r="F3898" s="22"/>
      <c r="G3898"/>
      <c r="H3898"/>
    </row>
    <row r="3899" spans="1:8" x14ac:dyDescent="0.2">
      <c r="A3899"/>
      <c r="B3899"/>
      <c r="C3899"/>
      <c r="D3899"/>
      <c r="E3899"/>
      <c r="F3899" s="22"/>
      <c r="G3899"/>
      <c r="H3899"/>
    </row>
    <row r="3900" spans="1:8" x14ac:dyDescent="0.2">
      <c r="A3900"/>
      <c r="B3900"/>
      <c r="C3900"/>
      <c r="D3900"/>
      <c r="E3900"/>
      <c r="F3900" s="22"/>
      <c r="G3900"/>
      <c r="H3900"/>
    </row>
    <row r="3901" spans="1:8" x14ac:dyDescent="0.2">
      <c r="A3901"/>
      <c r="B3901"/>
      <c r="C3901"/>
      <c r="D3901"/>
      <c r="E3901"/>
      <c r="F3901" s="22"/>
      <c r="G3901"/>
      <c r="H3901"/>
    </row>
    <row r="3902" spans="1:8" x14ac:dyDescent="0.2">
      <c r="A3902"/>
      <c r="B3902"/>
      <c r="C3902"/>
      <c r="D3902"/>
      <c r="E3902"/>
      <c r="F3902" s="22"/>
      <c r="G3902"/>
      <c r="H3902"/>
    </row>
    <row r="3903" spans="1:8" x14ac:dyDescent="0.2">
      <c r="A3903"/>
      <c r="B3903"/>
      <c r="C3903"/>
      <c r="D3903"/>
      <c r="E3903"/>
      <c r="F3903" s="22"/>
      <c r="G3903"/>
      <c r="H3903"/>
    </row>
    <row r="3904" spans="1:8" x14ac:dyDescent="0.2">
      <c r="A3904"/>
      <c r="B3904"/>
      <c r="C3904"/>
      <c r="D3904"/>
      <c r="E3904"/>
      <c r="F3904" s="22"/>
      <c r="G3904"/>
      <c r="H3904"/>
    </row>
    <row r="3905" spans="1:8" x14ac:dyDescent="0.2">
      <c r="A3905"/>
      <c r="B3905"/>
      <c r="C3905"/>
      <c r="D3905"/>
      <c r="E3905"/>
      <c r="F3905" s="22"/>
      <c r="G3905"/>
      <c r="H3905"/>
    </row>
    <row r="3906" spans="1:8" x14ac:dyDescent="0.2">
      <c r="A3906"/>
      <c r="B3906"/>
      <c r="C3906"/>
      <c r="D3906"/>
      <c r="E3906"/>
      <c r="F3906" s="22"/>
      <c r="G3906"/>
      <c r="H3906"/>
    </row>
    <row r="3907" spans="1:8" x14ac:dyDescent="0.2">
      <c r="A3907"/>
      <c r="B3907"/>
      <c r="C3907"/>
      <c r="D3907"/>
      <c r="E3907"/>
      <c r="F3907" s="22"/>
      <c r="G3907"/>
      <c r="H3907"/>
    </row>
    <row r="3908" spans="1:8" x14ac:dyDescent="0.2">
      <c r="A3908"/>
      <c r="B3908"/>
      <c r="C3908"/>
      <c r="D3908"/>
      <c r="E3908"/>
      <c r="F3908" s="22"/>
      <c r="G3908"/>
      <c r="H3908"/>
    </row>
    <row r="3909" spans="1:8" x14ac:dyDescent="0.2">
      <c r="A3909"/>
      <c r="B3909"/>
      <c r="C3909"/>
      <c r="D3909"/>
      <c r="E3909"/>
      <c r="F3909" s="22"/>
      <c r="G3909"/>
      <c r="H3909"/>
    </row>
    <row r="3910" spans="1:8" x14ac:dyDescent="0.2">
      <c r="A3910"/>
      <c r="B3910"/>
      <c r="C3910"/>
      <c r="D3910"/>
      <c r="E3910"/>
      <c r="F3910" s="22"/>
      <c r="G3910"/>
      <c r="H3910"/>
    </row>
    <row r="3911" spans="1:8" x14ac:dyDescent="0.2">
      <c r="A3911"/>
      <c r="B3911"/>
      <c r="C3911"/>
      <c r="D3911"/>
      <c r="E3911"/>
      <c r="F3911" s="22"/>
      <c r="G3911"/>
      <c r="H3911"/>
    </row>
    <row r="3912" spans="1:8" x14ac:dyDescent="0.2">
      <c r="A3912"/>
      <c r="B3912"/>
      <c r="C3912"/>
      <c r="D3912"/>
      <c r="E3912"/>
      <c r="F3912" s="22"/>
      <c r="G3912"/>
      <c r="H3912"/>
    </row>
    <row r="3913" spans="1:8" x14ac:dyDescent="0.2">
      <c r="A3913"/>
      <c r="B3913"/>
      <c r="C3913"/>
      <c r="D3913"/>
      <c r="E3913"/>
      <c r="F3913" s="22"/>
      <c r="G3913"/>
      <c r="H3913"/>
    </row>
    <row r="3914" spans="1:8" x14ac:dyDescent="0.2">
      <c r="A3914"/>
      <c r="B3914"/>
      <c r="C3914"/>
      <c r="D3914"/>
      <c r="E3914"/>
      <c r="F3914" s="22"/>
      <c r="G3914"/>
      <c r="H3914"/>
    </row>
    <row r="3915" spans="1:8" x14ac:dyDescent="0.2">
      <c r="A3915"/>
      <c r="B3915"/>
      <c r="C3915"/>
      <c r="D3915"/>
      <c r="E3915"/>
      <c r="F3915" s="22"/>
      <c r="G3915"/>
      <c r="H3915"/>
    </row>
    <row r="3916" spans="1:8" x14ac:dyDescent="0.2">
      <c r="A3916"/>
      <c r="B3916"/>
      <c r="C3916"/>
      <c r="D3916"/>
      <c r="E3916"/>
      <c r="F3916" s="22"/>
      <c r="G3916"/>
      <c r="H3916"/>
    </row>
    <row r="3917" spans="1:8" x14ac:dyDescent="0.2">
      <c r="A3917"/>
      <c r="B3917"/>
      <c r="C3917"/>
      <c r="D3917"/>
      <c r="E3917"/>
      <c r="F3917" s="22"/>
      <c r="G3917"/>
      <c r="H3917"/>
    </row>
    <row r="3918" spans="1:8" x14ac:dyDescent="0.2">
      <c r="A3918"/>
      <c r="B3918"/>
      <c r="C3918"/>
      <c r="D3918"/>
      <c r="E3918"/>
      <c r="F3918" s="22"/>
      <c r="G3918"/>
      <c r="H3918"/>
    </row>
    <row r="3919" spans="1:8" x14ac:dyDescent="0.2">
      <c r="A3919"/>
      <c r="B3919"/>
      <c r="C3919"/>
      <c r="D3919"/>
      <c r="E3919"/>
      <c r="F3919" s="22"/>
      <c r="G3919"/>
      <c r="H3919"/>
    </row>
    <row r="3920" spans="1:8" x14ac:dyDescent="0.2">
      <c r="A3920"/>
      <c r="B3920"/>
      <c r="C3920"/>
      <c r="D3920"/>
      <c r="E3920"/>
      <c r="F3920" s="22"/>
      <c r="G3920"/>
      <c r="H3920"/>
    </row>
    <row r="3921" spans="1:8" x14ac:dyDescent="0.2">
      <c r="A3921"/>
      <c r="B3921"/>
      <c r="C3921"/>
      <c r="D3921"/>
      <c r="E3921"/>
      <c r="F3921" s="22"/>
      <c r="G3921"/>
      <c r="H3921"/>
    </row>
    <row r="3922" spans="1:8" x14ac:dyDescent="0.2">
      <c r="A3922"/>
      <c r="B3922"/>
      <c r="C3922"/>
      <c r="D3922"/>
      <c r="E3922"/>
      <c r="F3922" s="22"/>
      <c r="G3922"/>
      <c r="H3922"/>
    </row>
    <row r="3923" spans="1:8" x14ac:dyDescent="0.2">
      <c r="A3923"/>
      <c r="B3923"/>
      <c r="C3923"/>
      <c r="D3923"/>
      <c r="E3923"/>
      <c r="F3923" s="22"/>
      <c r="G3923"/>
      <c r="H3923"/>
    </row>
    <row r="3924" spans="1:8" x14ac:dyDescent="0.2">
      <c r="A3924"/>
      <c r="B3924"/>
      <c r="C3924"/>
      <c r="D3924"/>
      <c r="E3924"/>
      <c r="F3924" s="22"/>
      <c r="G3924"/>
      <c r="H3924"/>
    </row>
    <row r="3925" spans="1:8" x14ac:dyDescent="0.2">
      <c r="A3925"/>
      <c r="B3925"/>
      <c r="C3925"/>
      <c r="D3925"/>
      <c r="E3925"/>
      <c r="F3925" s="22"/>
      <c r="G3925"/>
      <c r="H3925"/>
    </row>
    <row r="3926" spans="1:8" x14ac:dyDescent="0.2">
      <c r="A3926"/>
      <c r="B3926"/>
      <c r="C3926"/>
      <c r="D3926"/>
      <c r="E3926"/>
      <c r="F3926" s="22"/>
      <c r="G3926"/>
      <c r="H3926"/>
    </row>
    <row r="3927" spans="1:8" x14ac:dyDescent="0.2">
      <c r="A3927"/>
      <c r="B3927"/>
      <c r="C3927"/>
      <c r="D3927"/>
      <c r="E3927"/>
      <c r="F3927" s="22"/>
      <c r="G3927"/>
      <c r="H3927"/>
    </row>
    <row r="3928" spans="1:8" x14ac:dyDescent="0.2">
      <c r="A3928"/>
      <c r="B3928"/>
      <c r="C3928"/>
      <c r="D3928"/>
      <c r="E3928"/>
      <c r="F3928" s="22"/>
      <c r="G3928"/>
      <c r="H3928"/>
    </row>
    <row r="3929" spans="1:8" x14ac:dyDescent="0.2">
      <c r="A3929"/>
      <c r="B3929"/>
      <c r="C3929"/>
      <c r="D3929"/>
      <c r="E3929"/>
      <c r="F3929" s="22"/>
      <c r="G3929"/>
      <c r="H3929"/>
    </row>
    <row r="3930" spans="1:8" x14ac:dyDescent="0.2">
      <c r="A3930"/>
      <c r="B3930"/>
      <c r="C3930"/>
      <c r="D3930"/>
      <c r="E3930"/>
      <c r="F3930" s="22"/>
      <c r="G3930"/>
      <c r="H3930"/>
    </row>
    <row r="3931" spans="1:8" x14ac:dyDescent="0.2">
      <c r="A3931"/>
      <c r="B3931"/>
      <c r="C3931"/>
      <c r="D3931"/>
      <c r="E3931"/>
      <c r="F3931" s="22"/>
      <c r="G3931"/>
      <c r="H3931"/>
    </row>
    <row r="3932" spans="1:8" x14ac:dyDescent="0.2">
      <c r="A3932"/>
      <c r="B3932"/>
      <c r="C3932"/>
      <c r="D3932"/>
      <c r="E3932"/>
      <c r="F3932" s="22"/>
      <c r="G3932"/>
      <c r="H3932"/>
    </row>
    <row r="3933" spans="1:8" x14ac:dyDescent="0.2">
      <c r="A3933"/>
      <c r="B3933"/>
      <c r="C3933"/>
      <c r="D3933"/>
      <c r="E3933"/>
      <c r="F3933" s="22"/>
      <c r="G3933"/>
      <c r="H3933"/>
    </row>
    <row r="3934" spans="1:8" x14ac:dyDescent="0.2">
      <c r="A3934"/>
      <c r="B3934"/>
      <c r="C3934"/>
      <c r="D3934"/>
      <c r="E3934"/>
      <c r="F3934" s="22"/>
      <c r="G3934"/>
      <c r="H3934"/>
    </row>
    <row r="3935" spans="1:8" x14ac:dyDescent="0.2">
      <c r="A3935"/>
      <c r="B3935"/>
      <c r="C3935"/>
      <c r="D3935"/>
      <c r="E3935"/>
      <c r="F3935" s="22"/>
      <c r="G3935"/>
      <c r="H3935"/>
    </row>
    <row r="3936" spans="1:8" x14ac:dyDescent="0.2">
      <c r="A3936"/>
      <c r="B3936"/>
      <c r="C3936"/>
      <c r="D3936"/>
      <c r="E3936"/>
      <c r="F3936" s="22"/>
      <c r="G3936"/>
      <c r="H3936"/>
    </row>
    <row r="3937" spans="1:8" x14ac:dyDescent="0.2">
      <c r="A3937"/>
      <c r="B3937"/>
      <c r="C3937"/>
      <c r="D3937"/>
      <c r="E3937"/>
      <c r="F3937" s="22"/>
      <c r="G3937"/>
      <c r="H3937"/>
    </row>
    <row r="3938" spans="1:8" x14ac:dyDescent="0.2">
      <c r="A3938"/>
      <c r="B3938"/>
      <c r="C3938"/>
      <c r="D3938"/>
      <c r="E3938"/>
      <c r="F3938" s="22"/>
      <c r="G3938"/>
      <c r="H3938"/>
    </row>
    <row r="3939" spans="1:8" x14ac:dyDescent="0.2">
      <c r="A3939"/>
      <c r="B3939"/>
      <c r="C3939"/>
      <c r="D3939"/>
      <c r="E3939"/>
      <c r="F3939" s="22"/>
      <c r="G3939"/>
      <c r="H3939"/>
    </row>
    <row r="3940" spans="1:8" x14ac:dyDescent="0.2">
      <c r="A3940"/>
      <c r="B3940"/>
      <c r="C3940"/>
      <c r="D3940"/>
      <c r="E3940"/>
      <c r="F3940" s="22"/>
      <c r="G3940"/>
      <c r="H3940"/>
    </row>
    <row r="3941" spans="1:8" x14ac:dyDescent="0.2">
      <c r="A3941"/>
      <c r="B3941"/>
      <c r="C3941"/>
      <c r="D3941"/>
      <c r="E3941"/>
      <c r="F3941" s="22"/>
      <c r="G3941"/>
      <c r="H3941"/>
    </row>
    <row r="3942" spans="1:8" x14ac:dyDescent="0.2">
      <c r="A3942"/>
      <c r="B3942"/>
      <c r="C3942"/>
      <c r="D3942"/>
      <c r="E3942"/>
      <c r="F3942" s="22"/>
      <c r="G3942"/>
      <c r="H3942"/>
    </row>
    <row r="3943" spans="1:8" x14ac:dyDescent="0.2">
      <c r="A3943"/>
      <c r="B3943"/>
      <c r="C3943"/>
      <c r="D3943"/>
      <c r="E3943"/>
      <c r="F3943" s="22"/>
      <c r="G3943"/>
      <c r="H3943"/>
    </row>
    <row r="3944" spans="1:8" x14ac:dyDescent="0.2">
      <c r="A3944"/>
      <c r="B3944"/>
      <c r="C3944"/>
      <c r="D3944"/>
      <c r="E3944"/>
      <c r="F3944" s="22"/>
      <c r="G3944"/>
      <c r="H3944"/>
    </row>
    <row r="3945" spans="1:8" x14ac:dyDescent="0.2">
      <c r="A3945"/>
      <c r="B3945"/>
      <c r="C3945"/>
      <c r="D3945"/>
      <c r="E3945"/>
      <c r="F3945" s="22"/>
      <c r="G3945"/>
      <c r="H3945"/>
    </row>
    <row r="3946" spans="1:8" x14ac:dyDescent="0.2">
      <c r="A3946"/>
      <c r="B3946"/>
      <c r="C3946"/>
      <c r="D3946"/>
      <c r="E3946"/>
      <c r="F3946" s="22"/>
      <c r="G3946"/>
      <c r="H3946"/>
    </row>
    <row r="3947" spans="1:8" x14ac:dyDescent="0.2">
      <c r="A3947"/>
      <c r="B3947"/>
      <c r="C3947"/>
      <c r="D3947"/>
      <c r="E3947"/>
      <c r="F3947" s="22"/>
      <c r="G3947"/>
      <c r="H3947"/>
    </row>
    <row r="3948" spans="1:8" x14ac:dyDescent="0.2">
      <c r="A3948"/>
      <c r="B3948"/>
      <c r="C3948"/>
      <c r="D3948"/>
      <c r="E3948"/>
      <c r="F3948" s="22"/>
      <c r="G3948"/>
      <c r="H3948"/>
    </row>
    <row r="3949" spans="1:8" x14ac:dyDescent="0.2">
      <c r="A3949"/>
      <c r="B3949"/>
      <c r="C3949"/>
      <c r="D3949"/>
      <c r="E3949"/>
      <c r="F3949" s="22"/>
      <c r="G3949"/>
      <c r="H3949"/>
    </row>
    <row r="3950" spans="1:8" x14ac:dyDescent="0.2">
      <c r="A3950"/>
      <c r="B3950"/>
      <c r="C3950"/>
      <c r="D3950"/>
      <c r="E3950"/>
      <c r="F3950" s="22"/>
      <c r="G3950"/>
      <c r="H3950"/>
    </row>
    <row r="3951" spans="1:8" x14ac:dyDescent="0.2">
      <c r="A3951"/>
      <c r="B3951"/>
      <c r="C3951"/>
      <c r="D3951"/>
      <c r="E3951"/>
      <c r="F3951" s="22"/>
      <c r="G3951"/>
      <c r="H3951"/>
    </row>
    <row r="3952" spans="1:8" x14ac:dyDescent="0.2">
      <c r="A3952"/>
      <c r="B3952"/>
      <c r="C3952"/>
      <c r="D3952"/>
      <c r="E3952"/>
      <c r="F3952" s="22"/>
      <c r="G3952"/>
      <c r="H3952"/>
    </row>
    <row r="3953" spans="1:8" x14ac:dyDescent="0.2">
      <c r="A3953"/>
      <c r="B3953"/>
      <c r="C3953"/>
      <c r="D3953"/>
      <c r="E3953"/>
      <c r="F3953" s="22"/>
      <c r="G3953"/>
      <c r="H3953"/>
    </row>
    <row r="3954" spans="1:8" x14ac:dyDescent="0.2">
      <c r="A3954"/>
      <c r="B3954"/>
      <c r="C3954"/>
      <c r="D3954"/>
      <c r="E3954"/>
      <c r="F3954" s="22"/>
      <c r="G3954"/>
      <c r="H3954"/>
    </row>
    <row r="3955" spans="1:8" x14ac:dyDescent="0.2">
      <c r="A3955"/>
      <c r="B3955"/>
      <c r="C3955"/>
      <c r="D3955"/>
      <c r="E3955"/>
      <c r="F3955" s="22"/>
      <c r="G3955"/>
      <c r="H3955"/>
    </row>
    <row r="3956" spans="1:8" x14ac:dyDescent="0.2">
      <c r="A3956"/>
      <c r="B3956"/>
      <c r="C3956"/>
      <c r="D3956"/>
      <c r="E3956"/>
      <c r="F3956" s="22"/>
      <c r="G3956"/>
      <c r="H3956"/>
    </row>
    <row r="3957" spans="1:8" x14ac:dyDescent="0.2">
      <c r="A3957"/>
      <c r="B3957"/>
      <c r="C3957"/>
      <c r="D3957"/>
      <c r="E3957"/>
      <c r="F3957" s="22"/>
      <c r="G3957"/>
      <c r="H3957"/>
    </row>
    <row r="3958" spans="1:8" x14ac:dyDescent="0.2">
      <c r="A3958"/>
      <c r="B3958"/>
      <c r="C3958"/>
      <c r="D3958"/>
      <c r="E3958"/>
      <c r="F3958" s="22"/>
      <c r="G3958"/>
      <c r="H3958"/>
    </row>
    <row r="3959" spans="1:8" x14ac:dyDescent="0.2">
      <c r="A3959"/>
      <c r="B3959"/>
      <c r="C3959"/>
      <c r="D3959"/>
      <c r="E3959"/>
      <c r="F3959" s="22"/>
      <c r="G3959"/>
      <c r="H3959"/>
    </row>
    <row r="3960" spans="1:8" x14ac:dyDescent="0.2">
      <c r="A3960"/>
      <c r="B3960"/>
      <c r="C3960"/>
      <c r="D3960"/>
      <c r="E3960"/>
      <c r="F3960" s="22"/>
      <c r="G3960"/>
      <c r="H3960"/>
    </row>
    <row r="3961" spans="1:8" x14ac:dyDescent="0.2">
      <c r="A3961"/>
      <c r="B3961"/>
      <c r="C3961"/>
      <c r="D3961"/>
      <c r="E3961"/>
      <c r="F3961" s="22"/>
      <c r="G3961"/>
      <c r="H3961"/>
    </row>
    <row r="3962" spans="1:8" x14ac:dyDescent="0.2">
      <c r="A3962"/>
      <c r="B3962"/>
      <c r="C3962"/>
      <c r="D3962"/>
      <c r="E3962"/>
      <c r="F3962" s="22"/>
      <c r="G3962"/>
      <c r="H3962"/>
    </row>
    <row r="3963" spans="1:8" x14ac:dyDescent="0.2">
      <c r="A3963"/>
      <c r="B3963"/>
      <c r="C3963"/>
      <c r="D3963"/>
      <c r="E3963"/>
      <c r="F3963" s="22"/>
      <c r="G3963"/>
      <c r="H3963"/>
    </row>
    <row r="3964" spans="1:8" x14ac:dyDescent="0.2">
      <c r="A3964"/>
      <c r="B3964"/>
      <c r="C3964"/>
      <c r="D3964"/>
      <c r="E3964"/>
      <c r="F3964" s="22"/>
      <c r="G3964"/>
      <c r="H3964"/>
    </row>
    <row r="3965" spans="1:8" x14ac:dyDescent="0.2">
      <c r="A3965"/>
      <c r="B3965"/>
      <c r="C3965"/>
      <c r="D3965"/>
      <c r="E3965"/>
      <c r="F3965" s="22"/>
      <c r="G3965"/>
      <c r="H3965"/>
    </row>
    <row r="3966" spans="1:8" x14ac:dyDescent="0.2">
      <c r="A3966"/>
      <c r="B3966"/>
      <c r="C3966"/>
      <c r="D3966"/>
      <c r="E3966"/>
      <c r="F3966" s="22"/>
      <c r="G3966"/>
      <c r="H3966"/>
    </row>
    <row r="3967" spans="1:8" x14ac:dyDescent="0.2">
      <c r="A3967"/>
      <c r="B3967"/>
      <c r="C3967"/>
      <c r="D3967"/>
      <c r="E3967"/>
      <c r="F3967" s="22"/>
      <c r="G3967"/>
      <c r="H3967"/>
    </row>
    <row r="3968" spans="1:8" x14ac:dyDescent="0.2">
      <c r="A3968"/>
      <c r="B3968"/>
      <c r="C3968"/>
      <c r="D3968"/>
      <c r="E3968"/>
      <c r="F3968" s="22"/>
      <c r="G3968"/>
      <c r="H3968"/>
    </row>
    <row r="3969" spans="1:8" x14ac:dyDescent="0.2">
      <c r="A3969"/>
      <c r="B3969"/>
      <c r="C3969"/>
      <c r="D3969"/>
      <c r="E3969"/>
      <c r="F3969" s="22"/>
      <c r="G3969"/>
      <c r="H3969"/>
    </row>
    <row r="3970" spans="1:8" x14ac:dyDescent="0.2">
      <c r="A3970"/>
      <c r="B3970"/>
      <c r="C3970"/>
      <c r="D3970"/>
      <c r="E3970"/>
      <c r="F3970" s="22"/>
      <c r="G3970"/>
      <c r="H3970"/>
    </row>
    <row r="3971" spans="1:8" x14ac:dyDescent="0.2">
      <c r="A3971"/>
      <c r="B3971"/>
      <c r="C3971"/>
      <c r="D3971"/>
      <c r="E3971"/>
      <c r="F3971" s="22"/>
      <c r="G3971"/>
      <c r="H3971"/>
    </row>
    <row r="3972" spans="1:8" x14ac:dyDescent="0.2">
      <c r="A3972"/>
      <c r="B3972"/>
      <c r="C3972"/>
      <c r="D3972"/>
      <c r="E3972"/>
      <c r="F3972" s="22"/>
      <c r="G3972"/>
      <c r="H3972"/>
    </row>
    <row r="3973" spans="1:8" x14ac:dyDescent="0.2">
      <c r="A3973"/>
      <c r="B3973"/>
      <c r="C3973"/>
      <c r="D3973"/>
      <c r="E3973"/>
      <c r="F3973" s="22"/>
      <c r="G3973"/>
      <c r="H3973"/>
    </row>
    <row r="3974" spans="1:8" x14ac:dyDescent="0.2">
      <c r="A3974"/>
      <c r="B3974"/>
      <c r="C3974"/>
      <c r="D3974"/>
      <c r="E3974"/>
      <c r="F3974" s="22"/>
      <c r="G3974"/>
      <c r="H3974"/>
    </row>
    <row r="3975" spans="1:8" x14ac:dyDescent="0.2">
      <c r="A3975"/>
      <c r="B3975"/>
      <c r="C3975"/>
      <c r="D3975"/>
      <c r="E3975"/>
      <c r="F3975" s="22"/>
      <c r="G3975"/>
      <c r="H3975"/>
    </row>
    <row r="3976" spans="1:8" x14ac:dyDescent="0.2">
      <c r="A3976"/>
      <c r="B3976"/>
      <c r="C3976"/>
      <c r="D3976"/>
      <c r="E3976"/>
      <c r="F3976" s="22"/>
      <c r="G3976"/>
      <c r="H3976"/>
    </row>
    <row r="3977" spans="1:8" x14ac:dyDescent="0.2">
      <c r="A3977"/>
      <c r="B3977"/>
      <c r="C3977"/>
      <c r="D3977"/>
      <c r="E3977"/>
      <c r="F3977" s="22"/>
      <c r="G3977"/>
      <c r="H3977"/>
    </row>
    <row r="3978" spans="1:8" x14ac:dyDescent="0.2">
      <c r="A3978"/>
      <c r="B3978"/>
      <c r="C3978"/>
      <c r="D3978"/>
      <c r="E3978"/>
      <c r="F3978" s="22"/>
      <c r="G3978"/>
      <c r="H3978"/>
    </row>
    <row r="3979" spans="1:8" x14ac:dyDescent="0.2">
      <c r="A3979"/>
      <c r="B3979"/>
      <c r="C3979"/>
      <c r="D3979"/>
      <c r="E3979"/>
      <c r="F3979" s="22"/>
      <c r="G3979"/>
      <c r="H3979"/>
    </row>
    <row r="3980" spans="1:8" x14ac:dyDescent="0.2">
      <c r="A3980"/>
      <c r="B3980"/>
      <c r="C3980"/>
      <c r="D3980"/>
      <c r="E3980"/>
      <c r="F3980" s="22"/>
      <c r="G3980"/>
      <c r="H3980"/>
    </row>
    <row r="3981" spans="1:8" x14ac:dyDescent="0.2">
      <c r="A3981"/>
      <c r="B3981"/>
      <c r="C3981"/>
      <c r="D3981"/>
      <c r="E3981"/>
      <c r="F3981" s="22"/>
      <c r="G3981"/>
      <c r="H3981"/>
    </row>
    <row r="3982" spans="1:8" x14ac:dyDescent="0.2">
      <c r="A3982"/>
      <c r="B3982"/>
      <c r="C3982"/>
      <c r="D3982"/>
      <c r="E3982"/>
      <c r="F3982" s="22"/>
      <c r="G3982"/>
      <c r="H3982"/>
    </row>
    <row r="3983" spans="1:8" x14ac:dyDescent="0.2">
      <c r="A3983"/>
      <c r="B3983"/>
      <c r="C3983"/>
      <c r="D3983"/>
      <c r="E3983"/>
      <c r="F3983" s="22"/>
      <c r="G3983"/>
      <c r="H3983"/>
    </row>
    <row r="3984" spans="1:8" x14ac:dyDescent="0.2">
      <c r="A3984"/>
      <c r="B3984"/>
      <c r="C3984"/>
      <c r="D3984"/>
      <c r="E3984"/>
      <c r="F3984" s="22"/>
      <c r="G3984"/>
      <c r="H3984"/>
    </row>
    <row r="3985" spans="1:8" x14ac:dyDescent="0.2">
      <c r="A3985"/>
      <c r="B3985"/>
      <c r="C3985"/>
      <c r="D3985"/>
      <c r="E3985"/>
      <c r="F3985" s="22"/>
      <c r="G3985"/>
      <c r="H3985"/>
    </row>
    <row r="3986" spans="1:8" x14ac:dyDescent="0.2">
      <c r="A3986"/>
      <c r="B3986"/>
      <c r="C3986"/>
      <c r="D3986"/>
      <c r="E3986"/>
      <c r="F3986" s="22"/>
      <c r="G3986"/>
      <c r="H3986"/>
    </row>
    <row r="3987" spans="1:8" x14ac:dyDescent="0.2">
      <c r="A3987"/>
      <c r="B3987"/>
      <c r="C3987"/>
      <c r="D3987"/>
      <c r="E3987"/>
      <c r="F3987" s="22"/>
      <c r="G3987"/>
      <c r="H3987"/>
    </row>
    <row r="3988" spans="1:8" x14ac:dyDescent="0.2">
      <c r="A3988"/>
      <c r="B3988"/>
      <c r="C3988"/>
      <c r="D3988"/>
      <c r="E3988"/>
      <c r="F3988" s="22"/>
      <c r="G3988"/>
      <c r="H3988"/>
    </row>
    <row r="3989" spans="1:8" x14ac:dyDescent="0.2">
      <c r="A3989"/>
      <c r="B3989"/>
      <c r="C3989"/>
      <c r="D3989"/>
      <c r="E3989"/>
      <c r="F3989" s="22"/>
      <c r="G3989"/>
      <c r="H3989"/>
    </row>
    <row r="3990" spans="1:8" x14ac:dyDescent="0.2">
      <c r="A3990"/>
      <c r="B3990"/>
      <c r="C3990"/>
      <c r="D3990"/>
      <c r="E3990"/>
      <c r="F3990" s="22"/>
      <c r="G3990"/>
      <c r="H3990"/>
    </row>
    <row r="3991" spans="1:8" x14ac:dyDescent="0.2">
      <c r="A3991"/>
      <c r="B3991"/>
      <c r="C3991"/>
      <c r="D3991"/>
      <c r="E3991"/>
      <c r="F3991" s="22"/>
      <c r="G3991"/>
      <c r="H3991"/>
    </row>
    <row r="3992" spans="1:8" x14ac:dyDescent="0.2">
      <c r="A3992"/>
      <c r="B3992"/>
      <c r="C3992"/>
      <c r="D3992"/>
      <c r="E3992"/>
      <c r="F3992" s="22"/>
      <c r="G3992"/>
      <c r="H3992"/>
    </row>
    <row r="3993" spans="1:8" x14ac:dyDescent="0.2">
      <c r="A3993"/>
      <c r="B3993"/>
      <c r="C3993"/>
      <c r="D3993"/>
      <c r="E3993"/>
      <c r="F3993" s="22"/>
      <c r="G3993"/>
      <c r="H3993"/>
    </row>
    <row r="3994" spans="1:8" x14ac:dyDescent="0.2">
      <c r="A3994"/>
      <c r="B3994"/>
      <c r="C3994"/>
      <c r="D3994"/>
      <c r="E3994"/>
      <c r="F3994" s="22"/>
      <c r="G3994"/>
      <c r="H3994"/>
    </row>
    <row r="3995" spans="1:8" x14ac:dyDescent="0.2">
      <c r="A3995"/>
      <c r="B3995"/>
      <c r="C3995"/>
      <c r="D3995"/>
      <c r="E3995"/>
      <c r="F3995" s="22"/>
      <c r="G3995"/>
      <c r="H3995"/>
    </row>
    <row r="3996" spans="1:8" x14ac:dyDescent="0.2">
      <c r="A3996"/>
      <c r="B3996"/>
      <c r="C3996"/>
      <c r="D3996"/>
      <c r="E3996"/>
      <c r="F3996" s="22"/>
      <c r="G3996"/>
      <c r="H3996"/>
    </row>
    <row r="3997" spans="1:8" x14ac:dyDescent="0.2">
      <c r="A3997"/>
      <c r="B3997"/>
      <c r="C3997"/>
      <c r="D3997"/>
      <c r="E3997"/>
      <c r="F3997" s="22"/>
      <c r="G3997"/>
      <c r="H3997"/>
    </row>
    <row r="3998" spans="1:8" x14ac:dyDescent="0.2">
      <c r="A3998"/>
      <c r="B3998"/>
      <c r="C3998"/>
      <c r="D3998"/>
      <c r="E3998"/>
      <c r="F3998" s="22"/>
      <c r="G3998"/>
      <c r="H3998"/>
    </row>
    <row r="3999" spans="1:8" x14ac:dyDescent="0.2">
      <c r="A3999"/>
      <c r="B3999"/>
      <c r="C3999"/>
      <c r="D3999"/>
      <c r="E3999"/>
      <c r="F3999" s="22"/>
      <c r="G3999"/>
      <c r="H3999"/>
    </row>
    <row r="4000" spans="1:8" x14ac:dyDescent="0.2">
      <c r="A4000"/>
      <c r="B4000"/>
      <c r="C4000"/>
      <c r="D4000"/>
      <c r="E4000"/>
      <c r="F4000" s="22"/>
      <c r="G4000"/>
      <c r="H4000"/>
    </row>
    <row r="4001" spans="1:8" x14ac:dyDescent="0.2">
      <c r="A4001"/>
      <c r="B4001"/>
      <c r="C4001"/>
      <c r="D4001"/>
      <c r="E4001"/>
      <c r="F4001" s="22"/>
      <c r="G4001"/>
      <c r="H4001"/>
    </row>
    <row r="4002" spans="1:8" x14ac:dyDescent="0.2">
      <c r="A4002"/>
      <c r="B4002"/>
      <c r="C4002"/>
      <c r="D4002"/>
      <c r="E4002"/>
      <c r="F4002" s="22"/>
      <c r="G4002"/>
      <c r="H4002"/>
    </row>
    <row r="4003" spans="1:8" x14ac:dyDescent="0.2">
      <c r="A4003"/>
      <c r="B4003"/>
      <c r="C4003"/>
      <c r="D4003"/>
      <c r="E4003"/>
      <c r="F4003" s="22"/>
      <c r="G4003"/>
      <c r="H4003"/>
    </row>
    <row r="4004" spans="1:8" x14ac:dyDescent="0.2">
      <c r="A4004"/>
      <c r="B4004"/>
      <c r="C4004"/>
      <c r="D4004"/>
      <c r="E4004"/>
      <c r="F4004" s="22"/>
      <c r="G4004"/>
      <c r="H4004"/>
    </row>
    <row r="4005" spans="1:8" x14ac:dyDescent="0.2">
      <c r="A4005"/>
      <c r="B4005"/>
      <c r="C4005"/>
      <c r="D4005"/>
      <c r="E4005"/>
      <c r="F4005" s="22"/>
      <c r="G4005"/>
      <c r="H4005"/>
    </row>
    <row r="4006" spans="1:8" x14ac:dyDescent="0.2">
      <c r="A4006"/>
      <c r="B4006"/>
      <c r="C4006"/>
      <c r="D4006"/>
      <c r="E4006"/>
      <c r="F4006" s="22"/>
      <c r="G4006"/>
      <c r="H4006"/>
    </row>
    <row r="4007" spans="1:8" x14ac:dyDescent="0.2">
      <c r="A4007"/>
      <c r="B4007"/>
      <c r="C4007"/>
      <c r="D4007"/>
      <c r="E4007"/>
      <c r="F4007" s="22"/>
      <c r="G4007"/>
      <c r="H4007"/>
    </row>
    <row r="4008" spans="1:8" x14ac:dyDescent="0.2">
      <c r="A4008"/>
      <c r="B4008"/>
      <c r="C4008"/>
      <c r="D4008"/>
      <c r="E4008"/>
      <c r="F4008" s="22"/>
      <c r="G4008"/>
      <c r="H4008"/>
    </row>
    <row r="4009" spans="1:8" x14ac:dyDescent="0.2">
      <c r="A4009"/>
      <c r="B4009"/>
      <c r="C4009"/>
      <c r="D4009"/>
      <c r="E4009"/>
      <c r="F4009" s="22"/>
      <c r="G4009"/>
      <c r="H4009"/>
    </row>
    <row r="4010" spans="1:8" x14ac:dyDescent="0.2">
      <c r="A4010"/>
      <c r="B4010"/>
      <c r="C4010"/>
      <c r="D4010"/>
      <c r="E4010"/>
      <c r="F4010" s="22"/>
      <c r="G4010"/>
      <c r="H4010"/>
    </row>
    <row r="4011" spans="1:8" x14ac:dyDescent="0.2">
      <c r="A4011"/>
      <c r="B4011"/>
      <c r="C4011"/>
      <c r="D4011"/>
      <c r="E4011"/>
      <c r="F4011" s="22"/>
      <c r="G4011"/>
      <c r="H4011"/>
    </row>
    <row r="4012" spans="1:8" x14ac:dyDescent="0.2">
      <c r="A4012"/>
      <c r="B4012"/>
      <c r="C4012"/>
      <c r="D4012"/>
      <c r="E4012"/>
      <c r="F4012" s="22"/>
      <c r="G4012"/>
      <c r="H4012"/>
    </row>
    <row r="4013" spans="1:8" x14ac:dyDescent="0.2">
      <c r="A4013"/>
      <c r="B4013"/>
      <c r="C4013"/>
      <c r="D4013"/>
      <c r="E4013"/>
      <c r="F4013" s="22"/>
      <c r="G4013"/>
      <c r="H4013"/>
    </row>
    <row r="4014" spans="1:8" x14ac:dyDescent="0.2">
      <c r="A4014"/>
      <c r="B4014"/>
      <c r="C4014"/>
      <c r="D4014"/>
      <c r="E4014"/>
      <c r="F4014" s="22"/>
      <c r="G4014"/>
      <c r="H4014"/>
    </row>
    <row r="4015" spans="1:8" x14ac:dyDescent="0.2">
      <c r="A4015"/>
      <c r="B4015"/>
      <c r="C4015"/>
      <c r="D4015"/>
      <c r="E4015"/>
      <c r="F4015" s="22"/>
      <c r="G4015"/>
      <c r="H4015"/>
    </row>
    <row r="4016" spans="1:8" x14ac:dyDescent="0.2">
      <c r="A4016"/>
      <c r="B4016"/>
      <c r="C4016"/>
      <c r="D4016"/>
      <c r="E4016"/>
      <c r="F4016" s="22"/>
      <c r="G4016"/>
      <c r="H4016"/>
    </row>
    <row r="4017" spans="1:8" x14ac:dyDescent="0.2">
      <c r="A4017"/>
      <c r="B4017"/>
      <c r="C4017"/>
      <c r="D4017"/>
      <c r="E4017"/>
      <c r="F4017" s="22"/>
      <c r="G4017"/>
      <c r="H4017"/>
    </row>
    <row r="4018" spans="1:8" x14ac:dyDescent="0.2">
      <c r="A4018"/>
      <c r="B4018"/>
      <c r="C4018"/>
      <c r="D4018"/>
      <c r="E4018"/>
      <c r="F4018" s="22"/>
      <c r="G4018"/>
      <c r="H4018"/>
    </row>
    <row r="4019" spans="1:8" x14ac:dyDescent="0.2">
      <c r="A4019"/>
      <c r="B4019"/>
      <c r="C4019"/>
      <c r="D4019"/>
      <c r="E4019"/>
      <c r="F4019" s="22"/>
      <c r="G4019"/>
      <c r="H4019"/>
    </row>
    <row r="4020" spans="1:8" x14ac:dyDescent="0.2">
      <c r="A4020"/>
      <c r="B4020"/>
      <c r="C4020"/>
      <c r="D4020"/>
      <c r="E4020"/>
      <c r="F4020" s="22"/>
      <c r="G4020"/>
      <c r="H4020"/>
    </row>
    <row r="4021" spans="1:8" x14ac:dyDescent="0.2">
      <c r="A4021"/>
      <c r="B4021"/>
      <c r="C4021"/>
      <c r="D4021"/>
      <c r="E4021"/>
      <c r="F4021" s="22"/>
      <c r="G4021"/>
      <c r="H4021"/>
    </row>
    <row r="4022" spans="1:8" x14ac:dyDescent="0.2">
      <c r="A4022"/>
      <c r="B4022"/>
      <c r="C4022"/>
      <c r="D4022"/>
      <c r="E4022"/>
      <c r="F4022" s="22"/>
      <c r="G4022"/>
      <c r="H4022"/>
    </row>
    <row r="4023" spans="1:8" x14ac:dyDescent="0.2">
      <c r="A4023"/>
      <c r="B4023"/>
      <c r="C4023"/>
      <c r="D4023"/>
      <c r="E4023"/>
      <c r="F4023" s="22"/>
      <c r="G4023"/>
      <c r="H4023"/>
    </row>
    <row r="4024" spans="1:8" x14ac:dyDescent="0.2">
      <c r="A4024"/>
      <c r="B4024"/>
      <c r="C4024"/>
      <c r="D4024"/>
      <c r="E4024"/>
      <c r="F4024" s="22"/>
      <c r="G4024"/>
      <c r="H4024"/>
    </row>
    <row r="4025" spans="1:8" x14ac:dyDescent="0.2">
      <c r="A4025"/>
      <c r="B4025"/>
      <c r="C4025"/>
      <c r="D4025"/>
      <c r="E4025"/>
      <c r="F4025" s="22"/>
      <c r="G4025"/>
      <c r="H4025"/>
    </row>
    <row r="4026" spans="1:8" x14ac:dyDescent="0.2">
      <c r="A4026"/>
      <c r="B4026"/>
      <c r="C4026"/>
      <c r="D4026"/>
      <c r="E4026"/>
      <c r="F4026" s="22"/>
      <c r="G4026"/>
      <c r="H4026"/>
    </row>
    <row r="4027" spans="1:8" x14ac:dyDescent="0.2">
      <c r="A4027"/>
      <c r="B4027"/>
      <c r="C4027"/>
      <c r="D4027"/>
      <c r="E4027"/>
      <c r="F4027" s="22"/>
      <c r="G4027"/>
      <c r="H4027"/>
    </row>
    <row r="4028" spans="1:8" x14ac:dyDescent="0.2">
      <c r="A4028"/>
      <c r="B4028"/>
      <c r="C4028"/>
      <c r="D4028"/>
      <c r="E4028"/>
      <c r="F4028" s="22"/>
      <c r="G4028"/>
      <c r="H4028"/>
    </row>
    <row r="4029" spans="1:8" x14ac:dyDescent="0.2">
      <c r="A4029"/>
      <c r="B4029"/>
      <c r="C4029"/>
      <c r="D4029"/>
      <c r="E4029"/>
      <c r="F4029" s="22"/>
      <c r="G4029"/>
      <c r="H4029"/>
    </row>
    <row r="4030" spans="1:8" x14ac:dyDescent="0.2">
      <c r="A4030"/>
      <c r="B4030"/>
      <c r="C4030"/>
      <c r="D4030"/>
      <c r="E4030"/>
      <c r="F4030" s="22"/>
      <c r="G4030"/>
      <c r="H4030"/>
    </row>
    <row r="4031" spans="1:8" x14ac:dyDescent="0.2">
      <c r="A4031"/>
      <c r="B4031"/>
      <c r="C4031"/>
      <c r="D4031"/>
      <c r="E4031"/>
      <c r="F4031" s="22"/>
      <c r="G4031"/>
      <c r="H4031"/>
    </row>
    <row r="4032" spans="1:8" x14ac:dyDescent="0.2">
      <c r="A4032"/>
      <c r="B4032"/>
      <c r="C4032"/>
      <c r="D4032"/>
      <c r="E4032"/>
      <c r="F4032" s="22"/>
      <c r="G4032"/>
      <c r="H4032"/>
    </row>
    <row r="4033" spans="1:8" x14ac:dyDescent="0.2">
      <c r="A4033"/>
      <c r="B4033"/>
      <c r="C4033"/>
      <c r="D4033"/>
      <c r="E4033"/>
      <c r="F4033" s="22"/>
      <c r="G4033"/>
      <c r="H4033"/>
    </row>
    <row r="4034" spans="1:8" x14ac:dyDescent="0.2">
      <c r="A4034"/>
      <c r="B4034"/>
      <c r="C4034"/>
      <c r="D4034"/>
      <c r="E4034"/>
      <c r="F4034" s="22"/>
      <c r="G4034"/>
      <c r="H4034"/>
    </row>
    <row r="4035" spans="1:8" x14ac:dyDescent="0.2">
      <c r="A4035"/>
      <c r="B4035"/>
      <c r="C4035"/>
      <c r="D4035"/>
      <c r="E4035"/>
      <c r="F4035" s="22"/>
      <c r="G4035"/>
      <c r="H4035"/>
    </row>
    <row r="4036" spans="1:8" x14ac:dyDescent="0.2">
      <c r="A4036"/>
      <c r="B4036"/>
      <c r="C4036"/>
      <c r="D4036"/>
      <c r="E4036"/>
      <c r="F4036" s="22"/>
      <c r="G4036"/>
      <c r="H4036"/>
    </row>
    <row r="4037" spans="1:8" x14ac:dyDescent="0.2">
      <c r="A4037"/>
      <c r="B4037"/>
      <c r="C4037"/>
      <c r="D4037"/>
      <c r="E4037"/>
      <c r="F4037" s="22"/>
      <c r="G4037"/>
      <c r="H4037"/>
    </row>
    <row r="4038" spans="1:8" x14ac:dyDescent="0.2">
      <c r="A4038"/>
      <c r="B4038"/>
      <c r="C4038"/>
      <c r="D4038"/>
      <c r="E4038"/>
      <c r="F4038" s="22"/>
      <c r="G4038"/>
      <c r="H4038"/>
    </row>
    <row r="4039" spans="1:8" x14ac:dyDescent="0.2">
      <c r="A4039"/>
      <c r="B4039"/>
      <c r="C4039"/>
      <c r="D4039"/>
      <c r="E4039"/>
      <c r="F4039" s="22"/>
      <c r="G4039"/>
      <c r="H4039"/>
    </row>
    <row r="4040" spans="1:8" x14ac:dyDescent="0.2">
      <c r="A4040"/>
      <c r="B4040"/>
      <c r="C4040"/>
      <c r="D4040"/>
      <c r="E4040"/>
      <c r="F4040" s="22"/>
      <c r="G4040"/>
      <c r="H4040"/>
    </row>
    <row r="4041" spans="1:8" x14ac:dyDescent="0.2">
      <c r="A4041"/>
      <c r="B4041"/>
      <c r="C4041"/>
      <c r="D4041"/>
      <c r="E4041"/>
      <c r="F4041" s="22"/>
      <c r="G4041"/>
      <c r="H4041"/>
    </row>
    <row r="4042" spans="1:8" x14ac:dyDescent="0.2">
      <c r="A4042"/>
      <c r="B4042"/>
      <c r="C4042"/>
      <c r="D4042"/>
      <c r="E4042"/>
      <c r="F4042" s="22"/>
      <c r="G4042"/>
      <c r="H4042"/>
    </row>
    <row r="4043" spans="1:8" x14ac:dyDescent="0.2">
      <c r="A4043"/>
      <c r="B4043"/>
      <c r="C4043"/>
      <c r="D4043"/>
      <c r="E4043"/>
      <c r="F4043" s="22"/>
      <c r="G4043"/>
      <c r="H4043"/>
    </row>
    <row r="4044" spans="1:8" x14ac:dyDescent="0.2">
      <c r="A4044"/>
      <c r="B4044"/>
      <c r="C4044"/>
      <c r="D4044"/>
      <c r="E4044"/>
      <c r="F4044" s="22"/>
      <c r="G4044"/>
      <c r="H4044"/>
    </row>
    <row r="4045" spans="1:8" x14ac:dyDescent="0.2">
      <c r="A4045"/>
      <c r="B4045"/>
      <c r="C4045"/>
      <c r="D4045"/>
      <c r="E4045"/>
      <c r="F4045" s="22"/>
      <c r="G4045"/>
      <c r="H4045"/>
    </row>
    <row r="4046" spans="1:8" x14ac:dyDescent="0.2">
      <c r="A4046"/>
      <c r="B4046"/>
      <c r="C4046"/>
      <c r="D4046"/>
      <c r="E4046"/>
      <c r="F4046" s="22"/>
      <c r="G4046"/>
      <c r="H4046"/>
    </row>
    <row r="4047" spans="1:8" x14ac:dyDescent="0.2">
      <c r="A4047"/>
      <c r="B4047"/>
      <c r="C4047"/>
      <c r="D4047"/>
      <c r="E4047"/>
      <c r="F4047" s="22"/>
      <c r="G4047"/>
      <c r="H4047"/>
    </row>
    <row r="4048" spans="1:8" x14ac:dyDescent="0.2">
      <c r="A4048"/>
      <c r="B4048"/>
      <c r="C4048"/>
      <c r="D4048"/>
      <c r="E4048"/>
      <c r="F4048" s="22"/>
      <c r="G4048"/>
      <c r="H4048"/>
    </row>
    <row r="4049" spans="1:8" x14ac:dyDescent="0.2">
      <c r="A4049"/>
      <c r="B4049"/>
      <c r="C4049"/>
      <c r="D4049"/>
      <c r="E4049"/>
      <c r="F4049" s="22"/>
      <c r="G4049"/>
      <c r="H4049"/>
    </row>
    <row r="4050" spans="1:8" x14ac:dyDescent="0.2">
      <c r="A4050"/>
      <c r="B4050"/>
      <c r="C4050"/>
      <c r="D4050"/>
      <c r="E4050"/>
      <c r="F4050" s="22"/>
      <c r="G4050"/>
      <c r="H4050"/>
    </row>
    <row r="4051" spans="1:8" x14ac:dyDescent="0.2">
      <c r="A4051"/>
      <c r="B4051"/>
      <c r="C4051"/>
      <c r="D4051"/>
      <c r="E4051"/>
      <c r="F4051" s="22"/>
      <c r="G4051"/>
      <c r="H4051"/>
    </row>
    <row r="4052" spans="1:8" x14ac:dyDescent="0.2">
      <c r="A4052"/>
      <c r="B4052"/>
      <c r="C4052"/>
      <c r="D4052"/>
      <c r="E4052"/>
      <c r="F4052" s="22"/>
      <c r="G4052"/>
      <c r="H4052"/>
    </row>
    <row r="4053" spans="1:8" x14ac:dyDescent="0.2">
      <c r="A4053"/>
      <c r="B4053"/>
      <c r="C4053"/>
      <c r="D4053"/>
      <c r="E4053"/>
      <c r="F4053" s="22"/>
      <c r="G4053"/>
      <c r="H4053"/>
    </row>
    <row r="4054" spans="1:8" x14ac:dyDescent="0.2">
      <c r="A4054"/>
      <c r="B4054"/>
      <c r="C4054"/>
      <c r="D4054"/>
      <c r="E4054"/>
      <c r="F4054" s="22"/>
      <c r="G4054"/>
      <c r="H4054"/>
    </row>
    <row r="4055" spans="1:8" x14ac:dyDescent="0.2">
      <c r="A4055"/>
      <c r="B4055"/>
      <c r="C4055"/>
      <c r="D4055"/>
      <c r="E4055"/>
      <c r="F4055" s="22"/>
      <c r="G4055"/>
      <c r="H4055"/>
    </row>
    <row r="4056" spans="1:8" x14ac:dyDescent="0.2">
      <c r="A4056"/>
      <c r="B4056"/>
      <c r="C4056"/>
      <c r="D4056"/>
      <c r="E4056"/>
      <c r="F4056" s="22"/>
      <c r="G4056"/>
      <c r="H4056"/>
    </row>
    <row r="4057" spans="1:8" x14ac:dyDescent="0.2">
      <c r="A4057"/>
      <c r="B4057"/>
      <c r="C4057"/>
      <c r="D4057"/>
      <c r="E4057"/>
      <c r="F4057" s="22"/>
      <c r="G4057"/>
      <c r="H4057"/>
    </row>
    <row r="4058" spans="1:8" x14ac:dyDescent="0.2">
      <c r="A4058"/>
      <c r="B4058"/>
      <c r="C4058"/>
      <c r="D4058"/>
      <c r="E4058"/>
      <c r="F4058" s="22"/>
      <c r="G4058"/>
      <c r="H4058"/>
    </row>
    <row r="4059" spans="1:8" x14ac:dyDescent="0.2">
      <c r="A4059"/>
      <c r="B4059"/>
      <c r="C4059"/>
      <c r="D4059"/>
      <c r="E4059"/>
      <c r="F4059" s="22"/>
      <c r="G4059"/>
      <c r="H4059"/>
    </row>
    <row r="4060" spans="1:8" x14ac:dyDescent="0.2">
      <c r="A4060"/>
      <c r="B4060"/>
      <c r="C4060"/>
      <c r="D4060"/>
      <c r="E4060"/>
      <c r="F4060" s="22"/>
      <c r="G4060"/>
      <c r="H4060"/>
    </row>
    <row r="4061" spans="1:8" x14ac:dyDescent="0.2">
      <c r="A4061"/>
      <c r="B4061"/>
      <c r="C4061"/>
      <c r="D4061"/>
      <c r="E4061"/>
      <c r="F4061" s="22"/>
      <c r="G4061"/>
      <c r="H4061"/>
    </row>
    <row r="4062" spans="1:8" x14ac:dyDescent="0.2">
      <c r="A4062"/>
      <c r="B4062"/>
      <c r="C4062"/>
      <c r="D4062"/>
      <c r="E4062"/>
      <c r="F4062" s="22"/>
      <c r="G4062"/>
      <c r="H4062"/>
    </row>
    <row r="4063" spans="1:8" x14ac:dyDescent="0.2">
      <c r="A4063"/>
      <c r="B4063"/>
      <c r="C4063"/>
      <c r="D4063"/>
      <c r="E4063"/>
      <c r="F4063" s="22"/>
      <c r="G4063"/>
      <c r="H4063"/>
    </row>
    <row r="4064" spans="1:8" x14ac:dyDescent="0.2">
      <c r="A4064"/>
      <c r="B4064"/>
      <c r="C4064"/>
      <c r="D4064"/>
      <c r="E4064"/>
      <c r="F4064" s="22"/>
      <c r="G4064"/>
      <c r="H4064"/>
    </row>
    <row r="4065" spans="1:8" x14ac:dyDescent="0.2">
      <c r="A4065"/>
      <c r="B4065"/>
      <c r="C4065"/>
      <c r="D4065"/>
      <c r="E4065"/>
      <c r="F4065" s="22"/>
      <c r="G4065"/>
      <c r="H4065"/>
    </row>
    <row r="4066" spans="1:8" x14ac:dyDescent="0.2">
      <c r="A4066"/>
      <c r="B4066"/>
      <c r="C4066"/>
      <c r="D4066"/>
      <c r="E4066"/>
      <c r="F4066" s="22"/>
      <c r="G4066"/>
      <c r="H4066"/>
    </row>
    <row r="4067" spans="1:8" x14ac:dyDescent="0.2">
      <c r="A4067"/>
      <c r="B4067"/>
      <c r="C4067"/>
      <c r="D4067"/>
      <c r="E4067"/>
      <c r="F4067" s="22"/>
      <c r="G4067"/>
      <c r="H4067"/>
    </row>
    <row r="4068" spans="1:8" x14ac:dyDescent="0.2">
      <c r="A4068"/>
      <c r="B4068"/>
      <c r="C4068"/>
      <c r="D4068"/>
      <c r="E4068"/>
      <c r="F4068" s="22"/>
      <c r="G4068"/>
      <c r="H4068"/>
    </row>
    <row r="4069" spans="1:8" x14ac:dyDescent="0.2">
      <c r="A4069"/>
      <c r="B4069"/>
      <c r="C4069"/>
      <c r="D4069"/>
      <c r="E4069"/>
      <c r="F4069" s="22"/>
      <c r="G4069"/>
      <c r="H4069"/>
    </row>
    <row r="4070" spans="1:8" x14ac:dyDescent="0.2">
      <c r="A4070"/>
      <c r="B4070"/>
      <c r="C4070"/>
      <c r="D4070"/>
      <c r="E4070"/>
      <c r="F4070" s="22"/>
      <c r="G4070"/>
      <c r="H4070"/>
    </row>
    <row r="4071" spans="1:8" x14ac:dyDescent="0.2">
      <c r="A4071"/>
      <c r="B4071"/>
      <c r="C4071"/>
      <c r="D4071"/>
      <c r="E4071"/>
      <c r="F4071" s="22"/>
      <c r="G4071"/>
      <c r="H4071"/>
    </row>
    <row r="4072" spans="1:8" x14ac:dyDescent="0.2">
      <c r="A4072"/>
      <c r="B4072"/>
      <c r="C4072"/>
      <c r="D4072"/>
      <c r="E4072"/>
      <c r="F4072" s="22"/>
      <c r="G4072"/>
      <c r="H4072"/>
    </row>
    <row r="4073" spans="1:8" x14ac:dyDescent="0.2">
      <c r="A4073"/>
      <c r="B4073"/>
      <c r="C4073"/>
      <c r="D4073"/>
      <c r="E4073"/>
      <c r="F4073" s="22"/>
      <c r="G4073"/>
      <c r="H4073"/>
    </row>
    <row r="4074" spans="1:8" x14ac:dyDescent="0.2">
      <c r="A4074"/>
      <c r="B4074"/>
      <c r="C4074"/>
      <c r="D4074"/>
      <c r="E4074"/>
      <c r="F4074" s="22"/>
      <c r="G4074"/>
      <c r="H4074"/>
    </row>
    <row r="4075" spans="1:8" x14ac:dyDescent="0.2">
      <c r="A4075"/>
      <c r="B4075"/>
      <c r="C4075"/>
      <c r="D4075"/>
      <c r="E4075"/>
      <c r="F4075" s="22"/>
      <c r="G4075"/>
      <c r="H4075"/>
    </row>
    <row r="4076" spans="1:8" x14ac:dyDescent="0.2">
      <c r="A4076"/>
      <c r="B4076"/>
      <c r="C4076"/>
      <c r="D4076"/>
      <c r="E4076"/>
      <c r="F4076" s="22"/>
      <c r="G4076"/>
      <c r="H4076"/>
    </row>
    <row r="4077" spans="1:8" x14ac:dyDescent="0.2">
      <c r="A4077"/>
      <c r="B4077"/>
      <c r="C4077"/>
      <c r="D4077"/>
      <c r="E4077"/>
      <c r="F4077" s="22"/>
      <c r="G4077"/>
      <c r="H4077"/>
    </row>
    <row r="4078" spans="1:8" x14ac:dyDescent="0.2">
      <c r="A4078"/>
      <c r="B4078"/>
      <c r="C4078"/>
      <c r="D4078"/>
      <c r="E4078"/>
      <c r="F4078" s="22"/>
      <c r="G4078"/>
      <c r="H4078"/>
    </row>
    <row r="4079" spans="1:8" x14ac:dyDescent="0.2">
      <c r="A4079"/>
      <c r="B4079"/>
      <c r="C4079"/>
      <c r="D4079"/>
      <c r="E4079"/>
      <c r="F4079" s="22"/>
      <c r="G4079"/>
      <c r="H4079"/>
    </row>
    <row r="4080" spans="1:8" x14ac:dyDescent="0.2">
      <c r="A4080"/>
      <c r="B4080"/>
      <c r="C4080"/>
      <c r="D4080"/>
      <c r="E4080"/>
      <c r="F4080" s="22"/>
      <c r="G4080"/>
      <c r="H4080"/>
    </row>
    <row r="4081" spans="1:8" x14ac:dyDescent="0.2">
      <c r="A4081"/>
      <c r="B4081"/>
      <c r="C4081"/>
      <c r="D4081"/>
      <c r="E4081"/>
      <c r="F4081" s="22"/>
      <c r="G4081"/>
      <c r="H4081"/>
    </row>
    <row r="4082" spans="1:8" x14ac:dyDescent="0.2">
      <c r="A4082"/>
      <c r="B4082"/>
      <c r="C4082"/>
      <c r="D4082"/>
      <c r="E4082"/>
      <c r="F4082" s="22"/>
      <c r="G4082"/>
      <c r="H4082"/>
    </row>
    <row r="4083" spans="1:8" x14ac:dyDescent="0.2">
      <c r="A4083"/>
      <c r="B4083"/>
      <c r="C4083"/>
      <c r="D4083"/>
      <c r="E4083"/>
      <c r="F4083" s="22"/>
      <c r="G4083"/>
      <c r="H4083"/>
    </row>
    <row r="4084" spans="1:8" x14ac:dyDescent="0.2">
      <c r="A4084"/>
      <c r="B4084"/>
      <c r="C4084"/>
      <c r="D4084"/>
      <c r="E4084"/>
      <c r="F4084" s="22"/>
      <c r="G4084"/>
      <c r="H4084"/>
    </row>
    <row r="4085" spans="1:8" x14ac:dyDescent="0.2">
      <c r="A4085"/>
      <c r="B4085"/>
      <c r="C4085"/>
      <c r="D4085"/>
      <c r="E4085"/>
      <c r="F4085" s="22"/>
      <c r="G4085"/>
      <c r="H4085"/>
    </row>
    <row r="4086" spans="1:8" x14ac:dyDescent="0.2">
      <c r="A4086"/>
      <c r="B4086"/>
      <c r="C4086"/>
      <c r="D4086"/>
      <c r="E4086"/>
      <c r="F4086" s="22"/>
      <c r="G4086"/>
      <c r="H4086"/>
    </row>
    <row r="4087" spans="1:8" x14ac:dyDescent="0.2">
      <c r="A4087"/>
      <c r="B4087"/>
      <c r="C4087"/>
      <c r="D4087"/>
      <c r="E4087"/>
      <c r="F4087" s="22"/>
      <c r="G4087"/>
      <c r="H4087"/>
    </row>
    <row r="4088" spans="1:8" x14ac:dyDescent="0.2">
      <c r="A4088"/>
      <c r="B4088"/>
      <c r="C4088"/>
      <c r="D4088"/>
      <c r="E4088"/>
      <c r="F4088" s="22"/>
      <c r="G4088"/>
      <c r="H4088"/>
    </row>
    <row r="4089" spans="1:8" x14ac:dyDescent="0.2">
      <c r="A4089"/>
      <c r="B4089"/>
      <c r="C4089"/>
      <c r="D4089"/>
      <c r="E4089"/>
      <c r="F4089" s="22"/>
      <c r="G4089"/>
      <c r="H4089"/>
    </row>
    <row r="4090" spans="1:8" x14ac:dyDescent="0.2">
      <c r="A4090"/>
      <c r="B4090"/>
      <c r="C4090"/>
      <c r="D4090"/>
      <c r="E4090"/>
      <c r="F4090" s="22"/>
      <c r="G4090"/>
      <c r="H4090"/>
    </row>
    <row r="4091" spans="1:8" x14ac:dyDescent="0.2">
      <c r="A4091"/>
      <c r="B4091"/>
      <c r="C4091"/>
      <c r="D4091"/>
      <c r="E4091"/>
      <c r="F4091" s="22"/>
      <c r="G4091"/>
      <c r="H4091"/>
    </row>
    <row r="4092" spans="1:8" x14ac:dyDescent="0.2">
      <c r="A4092"/>
      <c r="B4092"/>
      <c r="C4092"/>
      <c r="D4092"/>
      <c r="E4092"/>
      <c r="F4092" s="22"/>
      <c r="G4092"/>
      <c r="H4092"/>
    </row>
    <row r="4093" spans="1:8" x14ac:dyDescent="0.2">
      <c r="A4093"/>
      <c r="B4093"/>
      <c r="C4093"/>
      <c r="D4093"/>
      <c r="E4093"/>
      <c r="F4093" s="22"/>
      <c r="G4093"/>
      <c r="H4093"/>
    </row>
    <row r="4094" spans="1:8" x14ac:dyDescent="0.2">
      <c r="A4094"/>
      <c r="B4094"/>
      <c r="C4094"/>
      <c r="D4094"/>
      <c r="E4094"/>
      <c r="F4094" s="22"/>
      <c r="G4094"/>
      <c r="H4094"/>
    </row>
    <row r="4095" spans="1:8" x14ac:dyDescent="0.2">
      <c r="A4095"/>
      <c r="B4095"/>
      <c r="C4095"/>
      <c r="D4095"/>
      <c r="E4095"/>
      <c r="F4095" s="22"/>
      <c r="G4095"/>
      <c r="H4095"/>
    </row>
    <row r="4096" spans="1:8" x14ac:dyDescent="0.2">
      <c r="A4096"/>
      <c r="B4096"/>
      <c r="C4096"/>
      <c r="D4096"/>
      <c r="E4096"/>
      <c r="F4096" s="22"/>
      <c r="G4096"/>
      <c r="H4096"/>
    </row>
    <row r="4097" spans="1:8" x14ac:dyDescent="0.2">
      <c r="A4097"/>
      <c r="B4097"/>
      <c r="C4097"/>
      <c r="D4097"/>
      <c r="E4097"/>
      <c r="F4097" s="22"/>
      <c r="G4097"/>
      <c r="H4097"/>
    </row>
    <row r="4098" spans="1:8" x14ac:dyDescent="0.2">
      <c r="A4098"/>
      <c r="B4098"/>
      <c r="C4098"/>
      <c r="D4098"/>
      <c r="E4098"/>
      <c r="F4098" s="22"/>
      <c r="G4098"/>
      <c r="H4098"/>
    </row>
    <row r="4099" spans="1:8" x14ac:dyDescent="0.2">
      <c r="A4099"/>
      <c r="B4099"/>
      <c r="C4099"/>
      <c r="D4099"/>
      <c r="E4099"/>
      <c r="F4099" s="22"/>
      <c r="G4099"/>
      <c r="H4099"/>
    </row>
    <row r="4100" spans="1:8" x14ac:dyDescent="0.2">
      <c r="A4100"/>
      <c r="B4100"/>
      <c r="C4100"/>
      <c r="D4100"/>
      <c r="E4100"/>
      <c r="F4100" s="22"/>
      <c r="G4100"/>
      <c r="H4100"/>
    </row>
    <row r="4101" spans="1:8" x14ac:dyDescent="0.2">
      <c r="A4101"/>
      <c r="B4101"/>
      <c r="C4101"/>
      <c r="D4101"/>
      <c r="E4101"/>
      <c r="F4101" s="22"/>
      <c r="G4101"/>
      <c r="H4101"/>
    </row>
    <row r="4102" spans="1:8" x14ac:dyDescent="0.2">
      <c r="A4102"/>
      <c r="B4102"/>
      <c r="C4102"/>
      <c r="D4102"/>
      <c r="E4102"/>
      <c r="F4102" s="22"/>
      <c r="G4102"/>
      <c r="H4102"/>
    </row>
    <row r="4103" spans="1:8" x14ac:dyDescent="0.2">
      <c r="A4103"/>
      <c r="B4103"/>
      <c r="C4103"/>
      <c r="D4103"/>
      <c r="E4103"/>
      <c r="F4103" s="22"/>
      <c r="G4103"/>
      <c r="H4103"/>
    </row>
    <row r="4104" spans="1:8" x14ac:dyDescent="0.2">
      <c r="A4104"/>
      <c r="B4104"/>
      <c r="C4104"/>
      <c r="D4104"/>
      <c r="E4104"/>
      <c r="F4104" s="22"/>
      <c r="G4104"/>
      <c r="H4104"/>
    </row>
    <row r="4105" spans="1:8" x14ac:dyDescent="0.2">
      <c r="A4105"/>
      <c r="B4105"/>
      <c r="C4105"/>
      <c r="D4105"/>
      <c r="E4105"/>
      <c r="F4105" s="22"/>
      <c r="G4105"/>
      <c r="H4105"/>
    </row>
    <row r="4106" spans="1:8" x14ac:dyDescent="0.2">
      <c r="A4106"/>
      <c r="B4106"/>
      <c r="C4106"/>
      <c r="D4106"/>
      <c r="E4106"/>
      <c r="F4106" s="22"/>
      <c r="G4106"/>
      <c r="H4106"/>
    </row>
    <row r="4107" spans="1:8" x14ac:dyDescent="0.2">
      <c r="A4107"/>
      <c r="B4107"/>
      <c r="C4107"/>
      <c r="D4107"/>
      <c r="E4107"/>
      <c r="F4107" s="22"/>
      <c r="G4107"/>
      <c r="H4107"/>
    </row>
    <row r="4108" spans="1:8" x14ac:dyDescent="0.2">
      <c r="A4108"/>
      <c r="B4108"/>
      <c r="C4108"/>
      <c r="D4108"/>
      <c r="E4108"/>
      <c r="F4108" s="22"/>
      <c r="G4108"/>
      <c r="H4108"/>
    </row>
    <row r="4109" spans="1:8" x14ac:dyDescent="0.2">
      <c r="A4109"/>
      <c r="B4109"/>
      <c r="C4109"/>
      <c r="D4109"/>
      <c r="E4109"/>
      <c r="F4109" s="22"/>
      <c r="G4109"/>
      <c r="H4109"/>
    </row>
    <row r="4110" spans="1:8" x14ac:dyDescent="0.2">
      <c r="A4110"/>
      <c r="B4110"/>
      <c r="C4110"/>
      <c r="D4110"/>
      <c r="E4110"/>
      <c r="F4110" s="22"/>
      <c r="G4110"/>
      <c r="H4110"/>
    </row>
    <row r="4111" spans="1:8" x14ac:dyDescent="0.2">
      <c r="A4111"/>
      <c r="B4111"/>
      <c r="C4111"/>
      <c r="D4111"/>
      <c r="E4111"/>
      <c r="F4111" s="22"/>
      <c r="G4111"/>
      <c r="H4111"/>
    </row>
    <row r="4112" spans="1:8" x14ac:dyDescent="0.2">
      <c r="A4112"/>
      <c r="B4112"/>
      <c r="C4112"/>
      <c r="D4112"/>
      <c r="E4112"/>
      <c r="F4112" s="22"/>
      <c r="G4112"/>
      <c r="H4112"/>
    </row>
    <row r="4113" spans="1:8" x14ac:dyDescent="0.2">
      <c r="A4113"/>
      <c r="B4113"/>
      <c r="C4113"/>
      <c r="D4113"/>
      <c r="E4113"/>
      <c r="F4113" s="22"/>
      <c r="G4113"/>
      <c r="H4113"/>
    </row>
    <row r="4114" spans="1:8" x14ac:dyDescent="0.2">
      <c r="A4114"/>
      <c r="B4114"/>
      <c r="C4114"/>
      <c r="D4114"/>
      <c r="E4114"/>
      <c r="F4114" s="22"/>
      <c r="G4114"/>
      <c r="H4114"/>
    </row>
    <row r="4115" spans="1:8" x14ac:dyDescent="0.2">
      <c r="A4115"/>
      <c r="B4115"/>
      <c r="C4115"/>
      <c r="D4115"/>
      <c r="E4115"/>
      <c r="F4115" s="22"/>
      <c r="G4115"/>
      <c r="H4115"/>
    </row>
    <row r="4116" spans="1:8" x14ac:dyDescent="0.2">
      <c r="A4116"/>
      <c r="B4116"/>
      <c r="C4116"/>
      <c r="D4116"/>
      <c r="E4116"/>
      <c r="F4116" s="22"/>
      <c r="G4116"/>
      <c r="H4116"/>
    </row>
    <row r="4117" spans="1:8" x14ac:dyDescent="0.2">
      <c r="A4117"/>
      <c r="B4117"/>
      <c r="C4117"/>
      <c r="D4117"/>
      <c r="E4117"/>
      <c r="F4117" s="22"/>
      <c r="G4117"/>
      <c r="H4117"/>
    </row>
    <row r="4118" spans="1:8" x14ac:dyDescent="0.2">
      <c r="A4118"/>
      <c r="B4118"/>
      <c r="C4118"/>
      <c r="D4118"/>
      <c r="E4118"/>
      <c r="F4118" s="22"/>
      <c r="G4118"/>
      <c r="H4118"/>
    </row>
    <row r="4119" spans="1:8" x14ac:dyDescent="0.2">
      <c r="A4119"/>
      <c r="B4119"/>
      <c r="C4119"/>
      <c r="D4119"/>
      <c r="E4119"/>
      <c r="F4119" s="22"/>
      <c r="G4119"/>
      <c r="H4119"/>
    </row>
    <row r="4120" spans="1:8" x14ac:dyDescent="0.2">
      <c r="A4120"/>
      <c r="B4120"/>
      <c r="C4120"/>
      <c r="D4120"/>
      <c r="E4120"/>
      <c r="F4120" s="22"/>
      <c r="G4120"/>
      <c r="H4120"/>
    </row>
    <row r="4121" spans="1:8" x14ac:dyDescent="0.2">
      <c r="A4121"/>
      <c r="B4121"/>
      <c r="C4121"/>
      <c r="D4121"/>
      <c r="E4121"/>
      <c r="F4121" s="22"/>
      <c r="G4121"/>
      <c r="H4121"/>
    </row>
    <row r="4122" spans="1:8" x14ac:dyDescent="0.2">
      <c r="A4122"/>
      <c r="B4122"/>
      <c r="C4122"/>
      <c r="D4122"/>
      <c r="E4122"/>
      <c r="F4122" s="22"/>
      <c r="G4122"/>
      <c r="H4122"/>
    </row>
    <row r="4123" spans="1:8" x14ac:dyDescent="0.2">
      <c r="A4123"/>
      <c r="B4123"/>
      <c r="C4123"/>
      <c r="D4123"/>
      <c r="E4123"/>
      <c r="F4123" s="22"/>
      <c r="G4123"/>
      <c r="H4123"/>
    </row>
    <row r="4124" spans="1:8" x14ac:dyDescent="0.2">
      <c r="A4124"/>
      <c r="B4124"/>
      <c r="C4124"/>
      <c r="D4124"/>
      <c r="E4124"/>
      <c r="F4124" s="22"/>
      <c r="G4124"/>
      <c r="H4124"/>
    </row>
    <row r="4125" spans="1:8" x14ac:dyDescent="0.2">
      <c r="A4125"/>
      <c r="B4125"/>
      <c r="C4125"/>
      <c r="D4125"/>
      <c r="E4125"/>
      <c r="F4125" s="22"/>
      <c r="G4125"/>
      <c r="H4125"/>
    </row>
    <row r="4126" spans="1:8" x14ac:dyDescent="0.2">
      <c r="A4126"/>
      <c r="B4126"/>
      <c r="C4126"/>
      <c r="D4126"/>
      <c r="E4126"/>
      <c r="F4126" s="22"/>
      <c r="G4126"/>
      <c r="H4126"/>
    </row>
    <row r="4127" spans="1:8" x14ac:dyDescent="0.2">
      <c r="A4127"/>
      <c r="B4127"/>
      <c r="C4127"/>
      <c r="D4127"/>
      <c r="E4127"/>
      <c r="F4127" s="22"/>
      <c r="G4127"/>
      <c r="H4127"/>
    </row>
    <row r="4128" spans="1:8" x14ac:dyDescent="0.2">
      <c r="A4128"/>
      <c r="B4128"/>
      <c r="C4128"/>
      <c r="D4128"/>
      <c r="E4128"/>
      <c r="F4128" s="22"/>
      <c r="G4128"/>
      <c r="H4128"/>
    </row>
    <row r="4129" spans="1:8" x14ac:dyDescent="0.2">
      <c r="A4129"/>
      <c r="B4129"/>
      <c r="C4129"/>
      <c r="D4129"/>
      <c r="E4129"/>
      <c r="F4129" s="22"/>
      <c r="G4129"/>
      <c r="H4129"/>
    </row>
    <row r="4130" spans="1:8" x14ac:dyDescent="0.2">
      <c r="A4130"/>
      <c r="B4130"/>
      <c r="C4130"/>
      <c r="D4130"/>
      <c r="E4130"/>
      <c r="F4130" s="22"/>
      <c r="G4130"/>
      <c r="H4130"/>
    </row>
    <row r="4131" spans="1:8" x14ac:dyDescent="0.2">
      <c r="A4131"/>
      <c r="B4131"/>
      <c r="C4131"/>
      <c r="D4131"/>
      <c r="E4131"/>
      <c r="F4131" s="22"/>
      <c r="G4131"/>
      <c r="H4131"/>
    </row>
    <row r="4132" spans="1:8" x14ac:dyDescent="0.2">
      <c r="A4132"/>
      <c r="B4132"/>
      <c r="C4132"/>
      <c r="D4132"/>
      <c r="E4132"/>
      <c r="F4132" s="22"/>
      <c r="G4132"/>
      <c r="H4132"/>
    </row>
    <row r="4133" spans="1:8" x14ac:dyDescent="0.2">
      <c r="A4133"/>
      <c r="B4133"/>
      <c r="C4133"/>
      <c r="D4133"/>
      <c r="E4133"/>
      <c r="F4133" s="22"/>
      <c r="G4133"/>
      <c r="H4133"/>
    </row>
    <row r="4134" spans="1:8" x14ac:dyDescent="0.2">
      <c r="A4134"/>
      <c r="B4134"/>
      <c r="C4134"/>
      <c r="D4134"/>
      <c r="E4134"/>
      <c r="F4134" s="22"/>
      <c r="G4134"/>
      <c r="H4134"/>
    </row>
    <row r="4135" spans="1:8" x14ac:dyDescent="0.2">
      <c r="A4135"/>
      <c r="B4135"/>
      <c r="C4135"/>
      <c r="D4135"/>
      <c r="E4135"/>
      <c r="F4135" s="22"/>
      <c r="G4135"/>
      <c r="H4135"/>
    </row>
    <row r="4136" spans="1:8" x14ac:dyDescent="0.2">
      <c r="A4136"/>
      <c r="B4136"/>
      <c r="C4136"/>
      <c r="D4136"/>
      <c r="E4136"/>
      <c r="F4136" s="22"/>
      <c r="G4136"/>
      <c r="H4136"/>
    </row>
    <row r="4137" spans="1:8" x14ac:dyDescent="0.2">
      <c r="A4137"/>
      <c r="B4137"/>
      <c r="C4137"/>
      <c r="D4137"/>
      <c r="E4137"/>
      <c r="F4137" s="22"/>
      <c r="G4137"/>
      <c r="H4137"/>
    </row>
    <row r="4138" spans="1:8" x14ac:dyDescent="0.2">
      <c r="A4138"/>
      <c r="B4138"/>
      <c r="C4138"/>
      <c r="D4138"/>
      <c r="E4138"/>
      <c r="F4138" s="22"/>
      <c r="G4138"/>
      <c r="H4138"/>
    </row>
    <row r="4139" spans="1:8" x14ac:dyDescent="0.2">
      <c r="A4139"/>
      <c r="B4139"/>
      <c r="C4139"/>
      <c r="D4139"/>
      <c r="E4139"/>
      <c r="F4139" s="22"/>
      <c r="G4139"/>
      <c r="H4139"/>
    </row>
    <row r="4140" spans="1:8" x14ac:dyDescent="0.2">
      <c r="A4140"/>
      <c r="B4140"/>
      <c r="C4140"/>
      <c r="D4140"/>
      <c r="E4140"/>
      <c r="F4140" s="22"/>
      <c r="G4140"/>
      <c r="H4140"/>
    </row>
    <row r="4141" spans="1:8" x14ac:dyDescent="0.2">
      <c r="A4141"/>
      <c r="B4141"/>
      <c r="C4141"/>
      <c r="D4141"/>
      <c r="E4141"/>
      <c r="F4141" s="22"/>
      <c r="G4141"/>
      <c r="H4141"/>
    </row>
    <row r="4142" spans="1:8" x14ac:dyDescent="0.2">
      <c r="A4142"/>
      <c r="B4142"/>
      <c r="C4142"/>
      <c r="D4142"/>
      <c r="E4142"/>
      <c r="F4142" s="22"/>
      <c r="G4142"/>
      <c r="H4142"/>
    </row>
    <row r="4143" spans="1:8" x14ac:dyDescent="0.2">
      <c r="A4143"/>
      <c r="B4143"/>
      <c r="C4143"/>
      <c r="D4143"/>
      <c r="E4143"/>
      <c r="F4143" s="22"/>
      <c r="G4143"/>
      <c r="H4143"/>
    </row>
    <row r="4144" spans="1:8" x14ac:dyDescent="0.2">
      <c r="A4144"/>
      <c r="B4144"/>
      <c r="C4144"/>
      <c r="D4144"/>
      <c r="E4144"/>
      <c r="F4144" s="22"/>
      <c r="G4144"/>
      <c r="H4144"/>
    </row>
    <row r="4145" spans="1:8" x14ac:dyDescent="0.2">
      <c r="A4145"/>
      <c r="B4145"/>
      <c r="C4145"/>
      <c r="D4145"/>
      <c r="E4145"/>
      <c r="F4145" s="22"/>
      <c r="G4145"/>
      <c r="H4145"/>
    </row>
    <row r="4146" spans="1:8" x14ac:dyDescent="0.2">
      <c r="A4146"/>
      <c r="B4146"/>
      <c r="C4146"/>
      <c r="D4146"/>
      <c r="E4146"/>
      <c r="F4146" s="22"/>
      <c r="G4146"/>
      <c r="H4146"/>
    </row>
    <row r="4147" spans="1:8" x14ac:dyDescent="0.2">
      <c r="A4147"/>
      <c r="B4147"/>
      <c r="C4147"/>
      <c r="D4147"/>
      <c r="E4147"/>
      <c r="F4147" s="22"/>
      <c r="G4147"/>
      <c r="H4147"/>
    </row>
    <row r="4148" spans="1:8" x14ac:dyDescent="0.2">
      <c r="A4148"/>
      <c r="B4148"/>
      <c r="C4148"/>
      <c r="D4148"/>
      <c r="E4148"/>
      <c r="F4148" s="22"/>
      <c r="G4148"/>
      <c r="H4148"/>
    </row>
    <row r="4149" spans="1:8" x14ac:dyDescent="0.2">
      <c r="A4149"/>
      <c r="B4149"/>
      <c r="C4149"/>
      <c r="D4149"/>
      <c r="E4149"/>
      <c r="F4149" s="22"/>
      <c r="G4149"/>
      <c r="H4149"/>
    </row>
    <row r="4150" spans="1:8" x14ac:dyDescent="0.2">
      <c r="A4150"/>
      <c r="B4150"/>
      <c r="C4150"/>
      <c r="D4150"/>
      <c r="E4150"/>
      <c r="F4150" s="22"/>
      <c r="G4150"/>
      <c r="H4150"/>
    </row>
    <row r="4151" spans="1:8" x14ac:dyDescent="0.2">
      <c r="A4151"/>
      <c r="B4151"/>
      <c r="C4151"/>
      <c r="D4151"/>
      <c r="E4151"/>
      <c r="F4151" s="22"/>
      <c r="G4151"/>
      <c r="H4151"/>
    </row>
    <row r="4152" spans="1:8" x14ac:dyDescent="0.2">
      <c r="A4152"/>
      <c r="B4152"/>
      <c r="C4152"/>
      <c r="D4152"/>
      <c r="E4152"/>
      <c r="F4152" s="22"/>
      <c r="G4152"/>
      <c r="H4152"/>
    </row>
    <row r="4153" spans="1:8" x14ac:dyDescent="0.2">
      <c r="A4153"/>
      <c r="B4153"/>
      <c r="C4153"/>
      <c r="D4153"/>
      <c r="E4153"/>
      <c r="F4153" s="22"/>
      <c r="G4153"/>
      <c r="H4153"/>
    </row>
    <row r="4154" spans="1:8" x14ac:dyDescent="0.2">
      <c r="A4154"/>
      <c r="B4154"/>
      <c r="C4154"/>
      <c r="D4154"/>
      <c r="E4154"/>
      <c r="F4154" s="22"/>
      <c r="G4154"/>
      <c r="H4154"/>
    </row>
    <row r="4155" spans="1:8" x14ac:dyDescent="0.2">
      <c r="A4155"/>
      <c r="B4155"/>
      <c r="C4155"/>
      <c r="D4155"/>
      <c r="E4155"/>
      <c r="F4155" s="22"/>
      <c r="G4155"/>
      <c r="H4155"/>
    </row>
    <row r="4156" spans="1:8" x14ac:dyDescent="0.2">
      <c r="A4156"/>
      <c r="B4156"/>
      <c r="C4156"/>
      <c r="D4156"/>
      <c r="E4156"/>
      <c r="F4156" s="22"/>
      <c r="G4156"/>
      <c r="H4156"/>
    </row>
    <row r="4157" spans="1:8" x14ac:dyDescent="0.2">
      <c r="A4157"/>
      <c r="B4157"/>
      <c r="C4157"/>
      <c r="D4157"/>
      <c r="E4157"/>
      <c r="F4157" s="22"/>
      <c r="G4157"/>
      <c r="H4157"/>
    </row>
    <row r="4158" spans="1:8" x14ac:dyDescent="0.2">
      <c r="A4158"/>
      <c r="B4158"/>
      <c r="C4158"/>
      <c r="D4158"/>
      <c r="E4158"/>
      <c r="F4158" s="22"/>
      <c r="G4158"/>
      <c r="H4158"/>
    </row>
    <row r="4159" spans="1:8" x14ac:dyDescent="0.2">
      <c r="A4159"/>
      <c r="B4159"/>
      <c r="C4159"/>
      <c r="D4159"/>
      <c r="E4159"/>
      <c r="F4159" s="22"/>
      <c r="G4159"/>
      <c r="H4159"/>
    </row>
    <row r="4160" spans="1:8" x14ac:dyDescent="0.2">
      <c r="A4160"/>
      <c r="B4160"/>
      <c r="C4160"/>
      <c r="D4160"/>
      <c r="E4160"/>
      <c r="F4160" s="22"/>
      <c r="G4160"/>
      <c r="H4160"/>
    </row>
    <row r="4161" spans="1:8" x14ac:dyDescent="0.2">
      <c r="A4161"/>
      <c r="B4161"/>
      <c r="C4161"/>
      <c r="D4161"/>
      <c r="E4161"/>
      <c r="F4161" s="22"/>
      <c r="G4161"/>
      <c r="H4161"/>
    </row>
    <row r="4162" spans="1:8" x14ac:dyDescent="0.2">
      <c r="A4162"/>
      <c r="B4162"/>
      <c r="C4162"/>
      <c r="D4162"/>
      <c r="E4162"/>
      <c r="F4162" s="22"/>
      <c r="G4162"/>
      <c r="H4162"/>
    </row>
    <row r="4163" spans="1:8" x14ac:dyDescent="0.2">
      <c r="A4163"/>
      <c r="B4163"/>
      <c r="C4163"/>
      <c r="D4163"/>
      <c r="E4163"/>
      <c r="F4163" s="22"/>
      <c r="G4163"/>
      <c r="H4163"/>
    </row>
    <row r="4164" spans="1:8" x14ac:dyDescent="0.2">
      <c r="A4164"/>
      <c r="B4164"/>
      <c r="C4164"/>
      <c r="D4164"/>
      <c r="E4164"/>
      <c r="F4164" s="22"/>
      <c r="G4164"/>
      <c r="H4164"/>
    </row>
    <row r="4165" spans="1:8" x14ac:dyDescent="0.2">
      <c r="A4165"/>
      <c r="B4165"/>
      <c r="C4165"/>
      <c r="D4165"/>
      <c r="E4165"/>
      <c r="F4165" s="22"/>
      <c r="G4165"/>
      <c r="H4165"/>
    </row>
    <row r="4166" spans="1:8" x14ac:dyDescent="0.2">
      <c r="A4166"/>
      <c r="B4166"/>
      <c r="C4166"/>
      <c r="D4166"/>
      <c r="E4166"/>
      <c r="F4166" s="22"/>
      <c r="G4166"/>
      <c r="H4166"/>
    </row>
    <row r="4167" spans="1:8" x14ac:dyDescent="0.2">
      <c r="A4167"/>
      <c r="B4167"/>
      <c r="C4167"/>
      <c r="D4167"/>
      <c r="E4167"/>
      <c r="F4167" s="22"/>
      <c r="G4167"/>
      <c r="H4167"/>
    </row>
    <row r="4168" spans="1:8" x14ac:dyDescent="0.2">
      <c r="A4168"/>
      <c r="B4168"/>
      <c r="C4168"/>
      <c r="D4168"/>
      <c r="E4168"/>
      <c r="F4168" s="22"/>
      <c r="G4168"/>
      <c r="H4168"/>
    </row>
    <row r="4169" spans="1:8" x14ac:dyDescent="0.2">
      <c r="A4169"/>
      <c r="B4169"/>
      <c r="C4169"/>
      <c r="D4169"/>
      <c r="E4169"/>
      <c r="F4169" s="22"/>
      <c r="G4169"/>
      <c r="H4169"/>
    </row>
    <row r="4170" spans="1:8" x14ac:dyDescent="0.2">
      <c r="A4170"/>
      <c r="B4170"/>
      <c r="C4170"/>
      <c r="D4170"/>
      <c r="E4170"/>
      <c r="F4170" s="22"/>
      <c r="G4170"/>
      <c r="H4170"/>
    </row>
    <row r="4171" spans="1:8" x14ac:dyDescent="0.2">
      <c r="A4171"/>
      <c r="B4171"/>
      <c r="C4171"/>
      <c r="D4171"/>
      <c r="E4171"/>
      <c r="F4171" s="22"/>
      <c r="G4171"/>
      <c r="H4171"/>
    </row>
    <row r="4172" spans="1:8" x14ac:dyDescent="0.2">
      <c r="A4172"/>
      <c r="B4172"/>
      <c r="C4172"/>
      <c r="D4172"/>
      <c r="E4172"/>
      <c r="F4172" s="22"/>
      <c r="G4172"/>
      <c r="H4172"/>
    </row>
    <row r="4173" spans="1:8" x14ac:dyDescent="0.2">
      <c r="A4173"/>
      <c r="B4173"/>
      <c r="C4173"/>
      <c r="D4173"/>
      <c r="E4173"/>
      <c r="F4173" s="22"/>
      <c r="G4173"/>
      <c r="H4173"/>
    </row>
    <row r="4174" spans="1:8" x14ac:dyDescent="0.2">
      <c r="A4174"/>
      <c r="B4174"/>
      <c r="C4174"/>
      <c r="D4174"/>
      <c r="E4174"/>
      <c r="F4174" s="22"/>
      <c r="G4174"/>
      <c r="H4174"/>
    </row>
    <row r="4175" spans="1:8" x14ac:dyDescent="0.2">
      <c r="A4175"/>
      <c r="B4175"/>
      <c r="C4175"/>
      <c r="D4175"/>
      <c r="E4175"/>
      <c r="F4175" s="22"/>
      <c r="G4175"/>
      <c r="H4175"/>
    </row>
    <row r="4176" spans="1:8" x14ac:dyDescent="0.2">
      <c r="A4176"/>
      <c r="B4176"/>
      <c r="C4176"/>
      <c r="D4176"/>
      <c r="E4176"/>
      <c r="F4176" s="22"/>
      <c r="G4176"/>
      <c r="H4176"/>
    </row>
    <row r="4177" spans="1:8" x14ac:dyDescent="0.2">
      <c r="A4177"/>
      <c r="B4177"/>
      <c r="C4177"/>
      <c r="D4177"/>
      <c r="E4177"/>
      <c r="F4177" s="22"/>
      <c r="G4177"/>
      <c r="H4177"/>
    </row>
    <row r="4178" spans="1:8" x14ac:dyDescent="0.2">
      <c r="A4178"/>
      <c r="B4178"/>
      <c r="C4178"/>
      <c r="D4178"/>
      <c r="E4178"/>
      <c r="F4178" s="22"/>
      <c r="G4178"/>
      <c r="H4178"/>
    </row>
    <row r="4179" spans="1:8" x14ac:dyDescent="0.2">
      <c r="A4179"/>
      <c r="B4179"/>
      <c r="C4179"/>
      <c r="D4179"/>
      <c r="E4179"/>
      <c r="F4179" s="22"/>
      <c r="G4179"/>
      <c r="H4179"/>
    </row>
    <row r="4180" spans="1:8" x14ac:dyDescent="0.2">
      <c r="A4180"/>
      <c r="B4180"/>
      <c r="C4180"/>
      <c r="D4180"/>
      <c r="E4180"/>
      <c r="F4180" s="22"/>
      <c r="G4180"/>
      <c r="H4180"/>
    </row>
    <row r="4181" spans="1:8" x14ac:dyDescent="0.2">
      <c r="A4181"/>
      <c r="B4181"/>
      <c r="C4181"/>
      <c r="D4181"/>
      <c r="E4181"/>
      <c r="F4181" s="22"/>
      <c r="G4181"/>
      <c r="H4181"/>
    </row>
    <row r="4182" spans="1:8" x14ac:dyDescent="0.2">
      <c r="A4182"/>
      <c r="B4182"/>
      <c r="C4182"/>
      <c r="D4182"/>
      <c r="E4182"/>
      <c r="F4182" s="22"/>
      <c r="G4182"/>
      <c r="H4182"/>
    </row>
    <row r="4183" spans="1:8" x14ac:dyDescent="0.2">
      <c r="A4183"/>
      <c r="B4183"/>
      <c r="C4183"/>
      <c r="D4183"/>
      <c r="E4183"/>
      <c r="F4183" s="22"/>
      <c r="G4183"/>
      <c r="H4183"/>
    </row>
    <row r="4184" spans="1:8" x14ac:dyDescent="0.2">
      <c r="A4184"/>
      <c r="B4184"/>
      <c r="C4184"/>
      <c r="D4184"/>
      <c r="E4184"/>
      <c r="F4184" s="22"/>
      <c r="G4184"/>
      <c r="H4184"/>
    </row>
    <row r="4185" spans="1:8" x14ac:dyDescent="0.2">
      <c r="A4185"/>
      <c r="B4185"/>
      <c r="C4185"/>
      <c r="D4185"/>
      <c r="E4185"/>
      <c r="F4185" s="22"/>
      <c r="G4185"/>
      <c r="H4185"/>
    </row>
    <row r="4186" spans="1:8" x14ac:dyDescent="0.2">
      <c r="A4186"/>
      <c r="B4186"/>
      <c r="C4186"/>
      <c r="D4186"/>
      <c r="E4186"/>
      <c r="F4186" s="22"/>
      <c r="G4186"/>
      <c r="H4186"/>
    </row>
    <row r="4187" spans="1:8" x14ac:dyDescent="0.2">
      <c r="A4187"/>
      <c r="B4187"/>
      <c r="C4187"/>
      <c r="D4187"/>
      <c r="E4187"/>
      <c r="F4187" s="22"/>
      <c r="G4187"/>
      <c r="H4187"/>
    </row>
    <row r="4188" spans="1:8" x14ac:dyDescent="0.2">
      <c r="A4188"/>
      <c r="B4188"/>
      <c r="C4188"/>
      <c r="D4188"/>
      <c r="E4188"/>
      <c r="F4188" s="22"/>
      <c r="G4188"/>
      <c r="H4188"/>
    </row>
    <row r="4189" spans="1:8" x14ac:dyDescent="0.2">
      <c r="A4189"/>
      <c r="B4189"/>
      <c r="C4189"/>
      <c r="D4189"/>
      <c r="E4189"/>
      <c r="F4189" s="22"/>
      <c r="G4189"/>
      <c r="H4189"/>
    </row>
    <row r="4190" spans="1:8" x14ac:dyDescent="0.2">
      <c r="A4190"/>
      <c r="B4190"/>
      <c r="C4190"/>
      <c r="D4190"/>
      <c r="E4190"/>
      <c r="F4190" s="22"/>
      <c r="G4190"/>
      <c r="H4190"/>
    </row>
    <row r="4191" spans="1:8" x14ac:dyDescent="0.2">
      <c r="A4191"/>
      <c r="B4191"/>
      <c r="C4191"/>
      <c r="D4191"/>
      <c r="E4191"/>
      <c r="F4191" s="22"/>
      <c r="G4191"/>
      <c r="H4191"/>
    </row>
    <row r="4192" spans="1:8" x14ac:dyDescent="0.2">
      <c r="A4192"/>
      <c r="B4192"/>
      <c r="C4192"/>
      <c r="D4192"/>
      <c r="E4192"/>
      <c r="F4192" s="22"/>
      <c r="G4192"/>
      <c r="H4192"/>
    </row>
    <row r="4193" spans="1:8" x14ac:dyDescent="0.2">
      <c r="A4193"/>
      <c r="B4193"/>
      <c r="C4193"/>
      <c r="D4193"/>
      <c r="E4193"/>
      <c r="F4193" s="22"/>
      <c r="G4193"/>
      <c r="H4193"/>
    </row>
    <row r="4194" spans="1:8" x14ac:dyDescent="0.2">
      <c r="A4194"/>
      <c r="B4194"/>
      <c r="C4194"/>
      <c r="D4194"/>
      <c r="E4194"/>
      <c r="F4194" s="22"/>
      <c r="G4194"/>
      <c r="H4194"/>
    </row>
    <row r="4195" spans="1:8" x14ac:dyDescent="0.2">
      <c r="A4195"/>
      <c r="B4195"/>
      <c r="C4195"/>
      <c r="D4195"/>
      <c r="E4195"/>
      <c r="F4195" s="22"/>
      <c r="G4195"/>
      <c r="H4195"/>
    </row>
    <row r="4196" spans="1:8" x14ac:dyDescent="0.2">
      <c r="A4196"/>
      <c r="B4196"/>
      <c r="C4196"/>
      <c r="D4196"/>
      <c r="E4196"/>
      <c r="F4196" s="22"/>
      <c r="G4196"/>
      <c r="H4196"/>
    </row>
    <row r="4197" spans="1:8" x14ac:dyDescent="0.2">
      <c r="A4197"/>
      <c r="B4197"/>
      <c r="C4197"/>
      <c r="D4197"/>
      <c r="E4197"/>
      <c r="F4197" s="22"/>
      <c r="G4197"/>
      <c r="H4197"/>
    </row>
    <row r="4198" spans="1:8" x14ac:dyDescent="0.2">
      <c r="A4198"/>
      <c r="B4198"/>
      <c r="C4198"/>
      <c r="D4198"/>
      <c r="E4198"/>
      <c r="F4198" s="22"/>
      <c r="G4198"/>
      <c r="H4198"/>
    </row>
    <row r="4199" spans="1:8" x14ac:dyDescent="0.2">
      <c r="A4199"/>
      <c r="B4199"/>
      <c r="C4199"/>
      <c r="D4199"/>
      <c r="E4199"/>
      <c r="F4199" s="22"/>
      <c r="G4199"/>
      <c r="H4199"/>
    </row>
    <row r="4200" spans="1:8" x14ac:dyDescent="0.2">
      <c r="A4200"/>
      <c r="B4200"/>
      <c r="C4200"/>
      <c r="D4200"/>
      <c r="E4200"/>
      <c r="F4200" s="22"/>
      <c r="G4200"/>
      <c r="H4200"/>
    </row>
    <row r="4201" spans="1:8" x14ac:dyDescent="0.2">
      <c r="A4201"/>
      <c r="B4201"/>
      <c r="C4201"/>
      <c r="D4201"/>
      <c r="E4201"/>
      <c r="F4201" s="22"/>
      <c r="G4201"/>
      <c r="H4201"/>
    </row>
    <row r="4202" spans="1:8" x14ac:dyDescent="0.2">
      <c r="A4202"/>
      <c r="B4202"/>
      <c r="C4202"/>
      <c r="D4202"/>
      <c r="E4202"/>
      <c r="F4202" s="22"/>
      <c r="G4202"/>
      <c r="H4202"/>
    </row>
    <row r="4203" spans="1:8" x14ac:dyDescent="0.2">
      <c r="A4203"/>
      <c r="B4203"/>
      <c r="C4203"/>
      <c r="D4203"/>
      <c r="E4203"/>
      <c r="F4203" s="22"/>
      <c r="G4203"/>
      <c r="H4203"/>
    </row>
    <row r="4204" spans="1:8" x14ac:dyDescent="0.2">
      <c r="A4204"/>
      <c r="B4204"/>
      <c r="C4204"/>
      <c r="D4204"/>
      <c r="E4204"/>
      <c r="F4204" s="22"/>
      <c r="G4204"/>
      <c r="H4204"/>
    </row>
    <row r="4205" spans="1:8" x14ac:dyDescent="0.2">
      <c r="A4205"/>
      <c r="B4205"/>
      <c r="C4205"/>
      <c r="D4205"/>
      <c r="E4205"/>
      <c r="F4205" s="22"/>
      <c r="G4205"/>
      <c r="H4205"/>
    </row>
    <row r="4206" spans="1:8" x14ac:dyDescent="0.2">
      <c r="A4206"/>
      <c r="B4206"/>
      <c r="C4206"/>
      <c r="D4206"/>
      <c r="E4206"/>
      <c r="F4206" s="22"/>
      <c r="G4206"/>
      <c r="H4206"/>
    </row>
    <row r="4207" spans="1:8" x14ac:dyDescent="0.2">
      <c r="A4207"/>
      <c r="B4207"/>
      <c r="C4207"/>
      <c r="D4207"/>
      <c r="E4207"/>
      <c r="F4207" s="22"/>
      <c r="G4207"/>
      <c r="H4207"/>
    </row>
    <row r="4208" spans="1:8" x14ac:dyDescent="0.2">
      <c r="A4208"/>
      <c r="B4208"/>
      <c r="C4208"/>
      <c r="D4208"/>
      <c r="E4208"/>
      <c r="F4208" s="22"/>
      <c r="G4208"/>
      <c r="H4208"/>
    </row>
    <row r="4209" spans="1:8" x14ac:dyDescent="0.2">
      <c r="A4209"/>
      <c r="B4209"/>
      <c r="C4209"/>
      <c r="D4209"/>
      <c r="E4209"/>
      <c r="F4209" s="22"/>
      <c r="G4209"/>
      <c r="H4209"/>
    </row>
    <row r="4210" spans="1:8" x14ac:dyDescent="0.2">
      <c r="A4210"/>
      <c r="B4210"/>
      <c r="C4210"/>
      <c r="D4210"/>
      <c r="E4210"/>
      <c r="F4210" s="22"/>
      <c r="G4210"/>
      <c r="H4210"/>
    </row>
    <row r="4211" spans="1:8" x14ac:dyDescent="0.2">
      <c r="A4211"/>
      <c r="B4211"/>
      <c r="C4211"/>
      <c r="D4211"/>
      <c r="E4211"/>
      <c r="F4211" s="22"/>
      <c r="G4211"/>
      <c r="H4211"/>
    </row>
    <row r="4212" spans="1:8" x14ac:dyDescent="0.2">
      <c r="A4212"/>
      <c r="B4212"/>
      <c r="C4212"/>
      <c r="D4212"/>
      <c r="E4212"/>
      <c r="F4212" s="22"/>
      <c r="G4212"/>
      <c r="H4212"/>
    </row>
    <row r="4213" spans="1:8" x14ac:dyDescent="0.2">
      <c r="A4213"/>
      <c r="B4213"/>
      <c r="C4213"/>
      <c r="D4213"/>
      <c r="E4213"/>
      <c r="F4213" s="22"/>
      <c r="G4213"/>
      <c r="H4213"/>
    </row>
    <row r="4214" spans="1:8" x14ac:dyDescent="0.2">
      <c r="A4214"/>
      <c r="B4214"/>
      <c r="C4214"/>
      <c r="D4214"/>
      <c r="E4214"/>
      <c r="F4214" s="22"/>
      <c r="G4214"/>
      <c r="H4214"/>
    </row>
    <row r="4215" spans="1:8" x14ac:dyDescent="0.2">
      <c r="A4215"/>
      <c r="B4215"/>
      <c r="C4215"/>
      <c r="D4215"/>
      <c r="E4215"/>
      <c r="F4215" s="22"/>
      <c r="G4215"/>
      <c r="H4215"/>
    </row>
    <row r="4216" spans="1:8" x14ac:dyDescent="0.2">
      <c r="A4216"/>
      <c r="B4216"/>
      <c r="C4216"/>
      <c r="D4216"/>
      <c r="E4216"/>
      <c r="F4216" s="22"/>
      <c r="G4216"/>
      <c r="H4216"/>
    </row>
    <row r="4217" spans="1:8" x14ac:dyDescent="0.2">
      <c r="A4217"/>
      <c r="B4217"/>
      <c r="C4217"/>
      <c r="D4217"/>
      <c r="E4217"/>
      <c r="F4217" s="22"/>
      <c r="G4217"/>
      <c r="H4217"/>
    </row>
    <row r="4218" spans="1:8" x14ac:dyDescent="0.2">
      <c r="A4218"/>
      <c r="B4218"/>
      <c r="C4218"/>
      <c r="D4218"/>
      <c r="E4218"/>
      <c r="F4218" s="22"/>
      <c r="G4218"/>
      <c r="H4218"/>
    </row>
    <row r="4219" spans="1:8" x14ac:dyDescent="0.2">
      <c r="A4219"/>
      <c r="B4219"/>
      <c r="C4219"/>
      <c r="D4219"/>
      <c r="E4219"/>
      <c r="F4219" s="22"/>
      <c r="G4219"/>
      <c r="H4219"/>
    </row>
    <row r="4220" spans="1:8" x14ac:dyDescent="0.2">
      <c r="A4220"/>
      <c r="B4220"/>
      <c r="C4220"/>
      <c r="D4220"/>
      <c r="E4220"/>
      <c r="F4220" s="22"/>
      <c r="G4220"/>
      <c r="H4220"/>
    </row>
    <row r="4221" spans="1:8" x14ac:dyDescent="0.2">
      <c r="A4221"/>
      <c r="B4221"/>
      <c r="C4221"/>
      <c r="D4221"/>
      <c r="E4221"/>
      <c r="F4221" s="22"/>
      <c r="G4221"/>
      <c r="H4221"/>
    </row>
    <row r="4222" spans="1:8" x14ac:dyDescent="0.2">
      <c r="A4222"/>
      <c r="B4222"/>
      <c r="C4222"/>
      <c r="D4222"/>
      <c r="E4222"/>
      <c r="F4222" s="22"/>
      <c r="G4222"/>
      <c r="H4222"/>
    </row>
    <row r="4223" spans="1:8" x14ac:dyDescent="0.2">
      <c r="A4223"/>
      <c r="B4223"/>
      <c r="C4223"/>
      <c r="D4223"/>
      <c r="E4223"/>
      <c r="F4223" s="22"/>
      <c r="G4223"/>
      <c r="H4223"/>
    </row>
    <row r="4224" spans="1:8" x14ac:dyDescent="0.2">
      <c r="A4224"/>
      <c r="B4224"/>
      <c r="C4224"/>
      <c r="D4224"/>
      <c r="E4224"/>
      <c r="F4224" s="22"/>
      <c r="G4224"/>
      <c r="H4224"/>
    </row>
    <row r="4225" spans="1:8" x14ac:dyDescent="0.2">
      <c r="A4225"/>
      <c r="B4225"/>
      <c r="C4225"/>
      <c r="D4225"/>
      <c r="E4225"/>
      <c r="F4225" s="22"/>
      <c r="G4225"/>
      <c r="H4225"/>
    </row>
    <row r="4226" spans="1:8" x14ac:dyDescent="0.2">
      <c r="A4226"/>
      <c r="B4226"/>
      <c r="C4226"/>
      <c r="D4226"/>
      <c r="E4226"/>
      <c r="F4226" s="22"/>
      <c r="G4226"/>
      <c r="H4226"/>
    </row>
    <row r="4227" spans="1:8" x14ac:dyDescent="0.2">
      <c r="A4227"/>
      <c r="B4227"/>
      <c r="C4227"/>
      <c r="D4227"/>
      <c r="E4227"/>
      <c r="F4227" s="22"/>
      <c r="G4227"/>
      <c r="H4227"/>
    </row>
    <row r="4228" spans="1:8" x14ac:dyDescent="0.2">
      <c r="A4228"/>
      <c r="B4228"/>
      <c r="C4228"/>
      <c r="D4228"/>
      <c r="E4228"/>
      <c r="F4228" s="22"/>
      <c r="G4228"/>
      <c r="H4228"/>
    </row>
    <row r="4229" spans="1:8" x14ac:dyDescent="0.2">
      <c r="A4229"/>
      <c r="B4229"/>
      <c r="C4229"/>
      <c r="D4229"/>
      <c r="E4229"/>
      <c r="F4229" s="22"/>
      <c r="G4229"/>
      <c r="H4229"/>
    </row>
    <row r="4230" spans="1:8" x14ac:dyDescent="0.2">
      <c r="A4230"/>
      <c r="B4230"/>
      <c r="C4230"/>
      <c r="D4230"/>
      <c r="E4230"/>
      <c r="F4230" s="22"/>
      <c r="G4230"/>
      <c r="H4230"/>
    </row>
    <row r="4231" spans="1:8" x14ac:dyDescent="0.2">
      <c r="A4231"/>
      <c r="B4231"/>
      <c r="C4231"/>
      <c r="D4231"/>
      <c r="E4231"/>
      <c r="F4231" s="22"/>
      <c r="G4231"/>
      <c r="H4231"/>
    </row>
    <row r="4232" spans="1:8" x14ac:dyDescent="0.2">
      <c r="A4232"/>
      <c r="B4232"/>
      <c r="C4232"/>
      <c r="D4232"/>
      <c r="E4232"/>
      <c r="F4232" s="22"/>
      <c r="G4232"/>
      <c r="H4232"/>
    </row>
    <row r="4233" spans="1:8" x14ac:dyDescent="0.2">
      <c r="A4233"/>
      <c r="B4233"/>
      <c r="C4233"/>
      <c r="D4233"/>
      <c r="E4233"/>
      <c r="F4233" s="22"/>
      <c r="G4233"/>
      <c r="H4233"/>
    </row>
    <row r="4234" spans="1:8" x14ac:dyDescent="0.2">
      <c r="A4234"/>
      <c r="B4234"/>
      <c r="C4234"/>
      <c r="D4234"/>
      <c r="E4234"/>
      <c r="F4234" s="22"/>
      <c r="G4234"/>
      <c r="H4234"/>
    </row>
    <row r="4235" spans="1:8" x14ac:dyDescent="0.2">
      <c r="A4235"/>
      <c r="B4235"/>
      <c r="C4235"/>
      <c r="D4235"/>
      <c r="E4235"/>
      <c r="F4235" s="22"/>
      <c r="G4235"/>
      <c r="H4235"/>
    </row>
    <row r="4236" spans="1:8" x14ac:dyDescent="0.2">
      <c r="A4236"/>
      <c r="B4236"/>
      <c r="C4236"/>
      <c r="D4236"/>
      <c r="E4236"/>
      <c r="F4236" s="22"/>
      <c r="G4236"/>
      <c r="H4236"/>
    </row>
    <row r="4237" spans="1:8" x14ac:dyDescent="0.2">
      <c r="A4237"/>
      <c r="B4237"/>
      <c r="C4237"/>
      <c r="D4237"/>
      <c r="E4237"/>
      <c r="F4237" s="22"/>
      <c r="G4237"/>
      <c r="H4237"/>
    </row>
    <row r="4238" spans="1:8" x14ac:dyDescent="0.2">
      <c r="A4238"/>
      <c r="B4238"/>
      <c r="C4238"/>
      <c r="D4238"/>
      <c r="E4238"/>
      <c r="F4238" s="22"/>
      <c r="G4238"/>
      <c r="H4238"/>
    </row>
    <row r="4239" spans="1:8" x14ac:dyDescent="0.2">
      <c r="A4239"/>
      <c r="B4239"/>
      <c r="C4239"/>
      <c r="D4239"/>
      <c r="E4239"/>
      <c r="F4239" s="22"/>
      <c r="G4239"/>
      <c r="H4239"/>
    </row>
    <row r="4240" spans="1:8" x14ac:dyDescent="0.2">
      <c r="A4240"/>
      <c r="B4240"/>
      <c r="C4240"/>
      <c r="D4240"/>
      <c r="E4240"/>
      <c r="F4240" s="22"/>
      <c r="G4240"/>
      <c r="H4240"/>
    </row>
    <row r="4241" spans="1:8" x14ac:dyDescent="0.2">
      <c r="A4241"/>
      <c r="B4241"/>
      <c r="C4241"/>
      <c r="D4241"/>
      <c r="E4241"/>
      <c r="F4241" s="22"/>
      <c r="G4241"/>
      <c r="H4241"/>
    </row>
    <row r="4242" spans="1:8" x14ac:dyDescent="0.2">
      <c r="A4242"/>
      <c r="B4242"/>
      <c r="C4242"/>
      <c r="D4242"/>
      <c r="E4242"/>
      <c r="F4242" s="22"/>
      <c r="G4242"/>
      <c r="H4242"/>
    </row>
    <row r="4243" spans="1:8" x14ac:dyDescent="0.2">
      <c r="A4243"/>
      <c r="B4243"/>
      <c r="C4243"/>
      <c r="D4243"/>
      <c r="E4243"/>
      <c r="F4243" s="22"/>
      <c r="G4243"/>
      <c r="H4243"/>
    </row>
    <row r="4244" spans="1:8" x14ac:dyDescent="0.2">
      <c r="A4244"/>
      <c r="B4244"/>
      <c r="C4244"/>
      <c r="D4244"/>
      <c r="E4244"/>
      <c r="F4244" s="22"/>
      <c r="G4244"/>
      <c r="H4244"/>
    </row>
    <row r="4245" spans="1:8" x14ac:dyDescent="0.2">
      <c r="A4245"/>
      <c r="B4245"/>
      <c r="C4245"/>
      <c r="D4245"/>
      <c r="E4245"/>
      <c r="F4245" s="22"/>
      <c r="G4245"/>
      <c r="H4245"/>
    </row>
    <row r="4246" spans="1:8" x14ac:dyDescent="0.2">
      <c r="A4246"/>
      <c r="B4246"/>
      <c r="C4246"/>
      <c r="D4246"/>
      <c r="E4246"/>
      <c r="F4246" s="22"/>
      <c r="G4246"/>
      <c r="H4246"/>
    </row>
    <row r="4247" spans="1:8" x14ac:dyDescent="0.2">
      <c r="A4247"/>
      <c r="B4247"/>
      <c r="C4247"/>
      <c r="D4247"/>
      <c r="E4247"/>
      <c r="F4247" s="22"/>
      <c r="G4247"/>
      <c r="H4247"/>
    </row>
    <row r="4248" spans="1:8" x14ac:dyDescent="0.2">
      <c r="A4248"/>
      <c r="B4248"/>
      <c r="C4248"/>
      <c r="D4248"/>
      <c r="E4248"/>
      <c r="F4248" s="22"/>
      <c r="G4248"/>
      <c r="H4248"/>
    </row>
    <row r="4249" spans="1:8" x14ac:dyDescent="0.2">
      <c r="A4249"/>
      <c r="B4249"/>
      <c r="C4249"/>
      <c r="D4249"/>
      <c r="E4249"/>
      <c r="F4249" s="22"/>
      <c r="G4249"/>
      <c r="H4249"/>
    </row>
    <row r="4250" spans="1:8" x14ac:dyDescent="0.2">
      <c r="A4250"/>
      <c r="B4250"/>
      <c r="C4250"/>
      <c r="D4250"/>
      <c r="E4250"/>
      <c r="F4250" s="22"/>
      <c r="G4250"/>
      <c r="H4250"/>
    </row>
    <row r="4251" spans="1:8" x14ac:dyDescent="0.2">
      <c r="A4251"/>
      <c r="B4251"/>
      <c r="C4251"/>
      <c r="D4251"/>
      <c r="E4251"/>
      <c r="F4251" s="22"/>
      <c r="G4251"/>
      <c r="H4251"/>
    </row>
    <row r="4252" spans="1:8" x14ac:dyDescent="0.2">
      <c r="A4252"/>
      <c r="B4252"/>
      <c r="C4252"/>
      <c r="D4252"/>
      <c r="E4252"/>
      <c r="F4252" s="22"/>
      <c r="G4252"/>
      <c r="H4252"/>
    </row>
    <row r="4253" spans="1:8" x14ac:dyDescent="0.2">
      <c r="A4253"/>
      <c r="B4253"/>
      <c r="C4253"/>
      <c r="D4253"/>
      <c r="E4253"/>
      <c r="F4253" s="22"/>
      <c r="G4253"/>
      <c r="H4253"/>
    </row>
    <row r="4254" spans="1:8" x14ac:dyDescent="0.2">
      <c r="A4254"/>
      <c r="B4254"/>
      <c r="C4254"/>
      <c r="D4254"/>
      <c r="E4254"/>
      <c r="F4254" s="22"/>
      <c r="G4254"/>
      <c r="H4254"/>
    </row>
    <row r="4255" spans="1:8" x14ac:dyDescent="0.2">
      <c r="A4255"/>
      <c r="B4255"/>
      <c r="C4255"/>
      <c r="D4255"/>
      <c r="E4255"/>
      <c r="F4255" s="22"/>
      <c r="G4255"/>
      <c r="H4255"/>
    </row>
    <row r="4256" spans="1:8" x14ac:dyDescent="0.2">
      <c r="A4256"/>
      <c r="B4256"/>
      <c r="C4256"/>
      <c r="D4256"/>
      <c r="E4256"/>
      <c r="F4256" s="22"/>
      <c r="G4256"/>
      <c r="H4256"/>
    </row>
    <row r="4257" spans="1:8" x14ac:dyDescent="0.2">
      <c r="A4257"/>
      <c r="B4257"/>
      <c r="C4257"/>
      <c r="D4257"/>
      <c r="E4257"/>
      <c r="F4257" s="22"/>
      <c r="G4257"/>
      <c r="H4257"/>
    </row>
    <row r="4258" spans="1:8" x14ac:dyDescent="0.2">
      <c r="A4258"/>
      <c r="B4258"/>
      <c r="C4258"/>
      <c r="D4258"/>
      <c r="E4258"/>
      <c r="F4258" s="22"/>
      <c r="G4258"/>
      <c r="H4258"/>
    </row>
    <row r="4259" spans="1:8" x14ac:dyDescent="0.2">
      <c r="A4259"/>
      <c r="B4259"/>
      <c r="C4259"/>
      <c r="D4259"/>
      <c r="E4259"/>
      <c r="F4259" s="22"/>
      <c r="G4259"/>
      <c r="H4259"/>
    </row>
    <row r="4260" spans="1:8" x14ac:dyDescent="0.2">
      <c r="A4260"/>
      <c r="B4260"/>
      <c r="C4260"/>
      <c r="D4260"/>
      <c r="E4260"/>
      <c r="F4260" s="22"/>
      <c r="G4260"/>
      <c r="H4260"/>
    </row>
    <row r="4261" spans="1:8" x14ac:dyDescent="0.2">
      <c r="A4261"/>
      <c r="B4261"/>
      <c r="C4261"/>
      <c r="D4261"/>
      <c r="E4261"/>
      <c r="F4261" s="22"/>
      <c r="G4261"/>
      <c r="H4261"/>
    </row>
    <row r="4262" spans="1:8" x14ac:dyDescent="0.2">
      <c r="A4262"/>
      <c r="B4262"/>
      <c r="C4262"/>
      <c r="D4262"/>
      <c r="E4262"/>
      <c r="F4262" s="22"/>
      <c r="G4262"/>
      <c r="H4262"/>
    </row>
    <row r="4263" spans="1:8" x14ac:dyDescent="0.2">
      <c r="A4263"/>
      <c r="B4263"/>
      <c r="C4263"/>
      <c r="D4263"/>
      <c r="E4263"/>
      <c r="F4263" s="22"/>
      <c r="G4263"/>
      <c r="H4263"/>
    </row>
    <row r="4264" spans="1:8" x14ac:dyDescent="0.2">
      <c r="A4264"/>
      <c r="B4264"/>
      <c r="C4264"/>
      <c r="D4264"/>
      <c r="E4264"/>
      <c r="F4264" s="22"/>
      <c r="G4264"/>
      <c r="H4264"/>
    </row>
    <row r="4265" spans="1:8" x14ac:dyDescent="0.2">
      <c r="A4265"/>
      <c r="B4265"/>
      <c r="C4265"/>
      <c r="D4265"/>
      <c r="E4265"/>
      <c r="F4265" s="22"/>
      <c r="G4265"/>
      <c r="H4265"/>
    </row>
    <row r="4266" spans="1:8" x14ac:dyDescent="0.2">
      <c r="A4266"/>
      <c r="B4266"/>
      <c r="C4266"/>
      <c r="D4266"/>
      <c r="E4266"/>
      <c r="F4266" s="22"/>
      <c r="G4266"/>
      <c r="H4266"/>
    </row>
    <row r="4267" spans="1:8" x14ac:dyDescent="0.2">
      <c r="A4267"/>
      <c r="B4267"/>
      <c r="C4267"/>
      <c r="D4267"/>
      <c r="E4267"/>
      <c r="F4267" s="22"/>
      <c r="G4267"/>
      <c r="H4267"/>
    </row>
    <row r="4268" spans="1:8" x14ac:dyDescent="0.2">
      <c r="A4268"/>
      <c r="B4268"/>
      <c r="C4268"/>
      <c r="D4268"/>
      <c r="E4268"/>
      <c r="F4268" s="22"/>
      <c r="G4268"/>
      <c r="H4268"/>
    </row>
    <row r="4269" spans="1:8" x14ac:dyDescent="0.2">
      <c r="A4269"/>
      <c r="B4269"/>
      <c r="C4269"/>
      <c r="D4269"/>
      <c r="E4269"/>
      <c r="F4269" s="22"/>
      <c r="G4269"/>
      <c r="H4269"/>
    </row>
    <row r="4270" spans="1:8" x14ac:dyDescent="0.2">
      <c r="A4270"/>
      <c r="B4270"/>
      <c r="C4270"/>
      <c r="D4270"/>
      <c r="E4270"/>
      <c r="F4270" s="22"/>
      <c r="G4270"/>
      <c r="H4270"/>
    </row>
    <row r="4271" spans="1:8" x14ac:dyDescent="0.2">
      <c r="A4271"/>
      <c r="B4271"/>
      <c r="C4271"/>
      <c r="D4271"/>
      <c r="E4271"/>
      <c r="F4271" s="22"/>
      <c r="G4271"/>
      <c r="H4271"/>
    </row>
    <row r="4272" spans="1:8" x14ac:dyDescent="0.2">
      <c r="A4272"/>
      <c r="B4272"/>
      <c r="C4272"/>
      <c r="D4272"/>
      <c r="E4272"/>
      <c r="F4272" s="22"/>
      <c r="G4272"/>
      <c r="H4272"/>
    </row>
    <row r="4273" spans="1:8" x14ac:dyDescent="0.2">
      <c r="A4273"/>
      <c r="B4273"/>
      <c r="C4273"/>
      <c r="D4273"/>
      <c r="E4273"/>
      <c r="F4273" s="22"/>
      <c r="G4273"/>
      <c r="H4273"/>
    </row>
    <row r="4274" spans="1:8" x14ac:dyDescent="0.2">
      <c r="A4274"/>
      <c r="B4274"/>
      <c r="C4274"/>
      <c r="D4274"/>
      <c r="E4274"/>
      <c r="F4274" s="22"/>
      <c r="G4274"/>
      <c r="H4274"/>
    </row>
    <row r="4275" spans="1:8" x14ac:dyDescent="0.2">
      <c r="A4275"/>
      <c r="B4275"/>
      <c r="C4275"/>
      <c r="D4275"/>
      <c r="E4275"/>
      <c r="F4275" s="22"/>
      <c r="G4275"/>
      <c r="H4275"/>
    </row>
    <row r="4276" spans="1:8" x14ac:dyDescent="0.2">
      <c r="A4276"/>
      <c r="B4276"/>
      <c r="C4276"/>
      <c r="D4276"/>
      <c r="E4276"/>
      <c r="F4276" s="22"/>
      <c r="G4276"/>
      <c r="H4276"/>
    </row>
    <row r="4277" spans="1:8" x14ac:dyDescent="0.2">
      <c r="A4277"/>
      <c r="B4277"/>
      <c r="C4277"/>
      <c r="D4277"/>
      <c r="E4277"/>
      <c r="F4277" s="22"/>
      <c r="G4277"/>
      <c r="H4277"/>
    </row>
    <row r="4278" spans="1:8" x14ac:dyDescent="0.2">
      <c r="A4278"/>
      <c r="B4278"/>
      <c r="C4278"/>
      <c r="D4278"/>
      <c r="E4278"/>
      <c r="F4278" s="22"/>
      <c r="G4278"/>
      <c r="H4278"/>
    </row>
    <row r="4279" spans="1:8" x14ac:dyDescent="0.2">
      <c r="A4279"/>
      <c r="B4279"/>
      <c r="C4279"/>
      <c r="D4279"/>
      <c r="E4279"/>
      <c r="F4279" s="22"/>
      <c r="G4279"/>
      <c r="H4279"/>
    </row>
    <row r="4280" spans="1:8" x14ac:dyDescent="0.2">
      <c r="A4280"/>
      <c r="B4280"/>
      <c r="C4280"/>
      <c r="D4280"/>
      <c r="E4280"/>
      <c r="F4280" s="22"/>
      <c r="G4280"/>
      <c r="H4280"/>
    </row>
    <row r="4281" spans="1:8" x14ac:dyDescent="0.2">
      <c r="A4281"/>
      <c r="B4281"/>
      <c r="C4281"/>
      <c r="D4281"/>
      <c r="E4281"/>
      <c r="F4281" s="22"/>
      <c r="G4281"/>
      <c r="H4281"/>
    </row>
    <row r="4282" spans="1:8" x14ac:dyDescent="0.2">
      <c r="A4282"/>
      <c r="B4282"/>
      <c r="C4282"/>
      <c r="D4282"/>
      <c r="E4282"/>
      <c r="F4282" s="22"/>
      <c r="G4282"/>
      <c r="H4282"/>
    </row>
    <row r="4283" spans="1:8" x14ac:dyDescent="0.2">
      <c r="A4283"/>
      <c r="B4283"/>
      <c r="C4283"/>
      <c r="D4283"/>
      <c r="E4283"/>
      <c r="F4283" s="22"/>
      <c r="G4283"/>
      <c r="H4283"/>
    </row>
    <row r="4284" spans="1:8" x14ac:dyDescent="0.2">
      <c r="A4284"/>
      <c r="B4284"/>
      <c r="C4284"/>
      <c r="D4284"/>
      <c r="E4284"/>
      <c r="F4284" s="22"/>
      <c r="G4284"/>
      <c r="H4284"/>
    </row>
    <row r="4285" spans="1:8" x14ac:dyDescent="0.2">
      <c r="A4285"/>
      <c r="B4285"/>
      <c r="C4285"/>
      <c r="D4285"/>
      <c r="E4285"/>
      <c r="F4285" s="22"/>
      <c r="G4285"/>
      <c r="H4285"/>
    </row>
    <row r="4286" spans="1:8" x14ac:dyDescent="0.2">
      <c r="A4286"/>
      <c r="B4286"/>
      <c r="C4286"/>
      <c r="D4286"/>
      <c r="E4286"/>
      <c r="F4286" s="22"/>
      <c r="G4286"/>
      <c r="H4286"/>
    </row>
    <row r="4287" spans="1:8" x14ac:dyDescent="0.2">
      <c r="A4287"/>
      <c r="B4287"/>
      <c r="C4287"/>
      <c r="D4287"/>
      <c r="E4287"/>
      <c r="F4287" s="22"/>
      <c r="G4287"/>
      <c r="H4287"/>
    </row>
    <row r="4288" spans="1:8" x14ac:dyDescent="0.2">
      <c r="A4288"/>
      <c r="B4288"/>
      <c r="C4288"/>
      <c r="D4288"/>
      <c r="E4288"/>
      <c r="F4288" s="22"/>
      <c r="G4288"/>
      <c r="H4288"/>
    </row>
    <row r="4289" spans="1:8" x14ac:dyDescent="0.2">
      <c r="A4289"/>
      <c r="B4289"/>
      <c r="C4289"/>
      <c r="D4289"/>
      <c r="E4289"/>
      <c r="F4289" s="22"/>
      <c r="G4289"/>
      <c r="H4289"/>
    </row>
    <row r="4290" spans="1:8" x14ac:dyDescent="0.2">
      <c r="A4290"/>
      <c r="B4290"/>
      <c r="C4290"/>
      <c r="D4290"/>
      <c r="E4290"/>
      <c r="F4290" s="22"/>
      <c r="G4290"/>
      <c r="H4290"/>
    </row>
    <row r="4291" spans="1:8" x14ac:dyDescent="0.2">
      <c r="A4291"/>
      <c r="B4291"/>
      <c r="C4291"/>
      <c r="D4291"/>
      <c r="E4291"/>
      <c r="F4291" s="22"/>
      <c r="G4291"/>
      <c r="H4291"/>
    </row>
    <row r="4292" spans="1:8" x14ac:dyDescent="0.2">
      <c r="A4292"/>
      <c r="B4292"/>
      <c r="C4292"/>
      <c r="D4292"/>
      <c r="E4292"/>
      <c r="F4292" s="22"/>
      <c r="G4292"/>
      <c r="H4292"/>
    </row>
    <row r="4293" spans="1:8" x14ac:dyDescent="0.2">
      <c r="A4293"/>
      <c r="B4293"/>
      <c r="C4293"/>
      <c r="D4293"/>
      <c r="E4293"/>
      <c r="F4293" s="22"/>
      <c r="G4293"/>
      <c r="H4293"/>
    </row>
    <row r="4294" spans="1:8" x14ac:dyDescent="0.2">
      <c r="A4294"/>
      <c r="B4294"/>
      <c r="C4294"/>
      <c r="D4294"/>
      <c r="E4294"/>
      <c r="F4294" s="22"/>
      <c r="G4294"/>
      <c r="H4294"/>
    </row>
    <row r="4295" spans="1:8" x14ac:dyDescent="0.2">
      <c r="A4295"/>
      <c r="B4295"/>
      <c r="C4295"/>
      <c r="D4295"/>
      <c r="E4295"/>
      <c r="F4295" s="22"/>
      <c r="G4295"/>
      <c r="H4295"/>
    </row>
    <row r="4296" spans="1:8" x14ac:dyDescent="0.2">
      <c r="A4296"/>
      <c r="B4296"/>
      <c r="C4296"/>
      <c r="D4296"/>
      <c r="E4296"/>
      <c r="F4296" s="22"/>
      <c r="G4296"/>
      <c r="H4296"/>
    </row>
    <row r="4297" spans="1:8" x14ac:dyDescent="0.2">
      <c r="A4297"/>
      <c r="B4297"/>
      <c r="C4297"/>
      <c r="D4297"/>
      <c r="E4297"/>
      <c r="F4297" s="22"/>
      <c r="G4297"/>
      <c r="H4297"/>
    </row>
    <row r="4298" spans="1:8" x14ac:dyDescent="0.2">
      <c r="A4298"/>
      <c r="B4298"/>
      <c r="C4298"/>
      <c r="D4298"/>
      <c r="E4298"/>
      <c r="F4298" s="22"/>
      <c r="G4298"/>
      <c r="H4298"/>
    </row>
    <row r="4299" spans="1:8" x14ac:dyDescent="0.2">
      <c r="A4299"/>
      <c r="B4299"/>
      <c r="C4299"/>
      <c r="D4299"/>
      <c r="E4299"/>
      <c r="F4299" s="22"/>
      <c r="G4299"/>
      <c r="H4299"/>
    </row>
    <row r="4300" spans="1:8" x14ac:dyDescent="0.2">
      <c r="A4300"/>
      <c r="B4300"/>
      <c r="C4300"/>
      <c r="D4300"/>
      <c r="E4300"/>
      <c r="F4300" s="22"/>
      <c r="G4300"/>
      <c r="H4300"/>
    </row>
    <row r="4301" spans="1:8" x14ac:dyDescent="0.2">
      <c r="A4301"/>
      <c r="B4301"/>
      <c r="C4301"/>
      <c r="D4301"/>
      <c r="E4301"/>
      <c r="F4301" s="22"/>
      <c r="G4301"/>
      <c r="H4301"/>
    </row>
    <row r="4302" spans="1:8" x14ac:dyDescent="0.2">
      <c r="A4302"/>
      <c r="B4302"/>
      <c r="C4302"/>
      <c r="D4302"/>
      <c r="E4302"/>
      <c r="F4302" s="22"/>
      <c r="G4302"/>
      <c r="H4302"/>
    </row>
    <row r="4303" spans="1:8" x14ac:dyDescent="0.2">
      <c r="A4303"/>
      <c r="B4303"/>
      <c r="C4303"/>
      <c r="D4303"/>
      <c r="E4303"/>
      <c r="F4303" s="22"/>
      <c r="G4303"/>
      <c r="H4303"/>
    </row>
    <row r="4304" spans="1:8" x14ac:dyDescent="0.2">
      <c r="A4304"/>
      <c r="B4304"/>
      <c r="C4304"/>
      <c r="D4304"/>
      <c r="E4304"/>
      <c r="F4304" s="22"/>
      <c r="G4304"/>
      <c r="H4304"/>
    </row>
    <row r="4305" spans="1:8" x14ac:dyDescent="0.2">
      <c r="A4305"/>
      <c r="B4305"/>
      <c r="C4305"/>
      <c r="D4305"/>
      <c r="E4305"/>
      <c r="F4305" s="22"/>
      <c r="G4305"/>
      <c r="H4305"/>
    </row>
    <row r="4306" spans="1:8" x14ac:dyDescent="0.2">
      <c r="A4306"/>
      <c r="B4306"/>
      <c r="C4306"/>
      <c r="D4306"/>
      <c r="E4306"/>
      <c r="F4306" s="22"/>
      <c r="G4306"/>
      <c r="H4306"/>
    </row>
    <row r="4307" spans="1:8" x14ac:dyDescent="0.2">
      <c r="A4307"/>
      <c r="B4307"/>
      <c r="C4307"/>
      <c r="D4307"/>
      <c r="E4307"/>
      <c r="F4307" s="22"/>
      <c r="G4307"/>
      <c r="H4307"/>
    </row>
    <row r="4308" spans="1:8" x14ac:dyDescent="0.2">
      <c r="A4308"/>
      <c r="B4308"/>
      <c r="C4308"/>
      <c r="D4308"/>
      <c r="E4308"/>
      <c r="F4308" s="22"/>
      <c r="G4308"/>
      <c r="H4308"/>
    </row>
    <row r="4309" spans="1:8" x14ac:dyDescent="0.2">
      <c r="A4309"/>
      <c r="B4309"/>
      <c r="C4309"/>
      <c r="D4309"/>
      <c r="E4309"/>
      <c r="F4309" s="22"/>
      <c r="G4309"/>
      <c r="H4309"/>
    </row>
    <row r="4310" spans="1:8" x14ac:dyDescent="0.2">
      <c r="A4310"/>
      <c r="B4310"/>
      <c r="C4310"/>
      <c r="D4310"/>
      <c r="E4310"/>
      <c r="F4310" s="22"/>
      <c r="G4310"/>
      <c r="H4310"/>
    </row>
    <row r="4311" spans="1:8" x14ac:dyDescent="0.2">
      <c r="A4311"/>
      <c r="B4311"/>
      <c r="C4311"/>
      <c r="D4311"/>
      <c r="E4311"/>
      <c r="F4311" s="22"/>
      <c r="G4311"/>
      <c r="H4311"/>
    </row>
    <row r="4312" spans="1:8" x14ac:dyDescent="0.2">
      <c r="A4312"/>
      <c r="B4312"/>
      <c r="C4312"/>
      <c r="D4312"/>
      <c r="E4312"/>
      <c r="F4312" s="22"/>
      <c r="G4312"/>
      <c r="H4312"/>
    </row>
    <row r="4313" spans="1:8" x14ac:dyDescent="0.2">
      <c r="A4313"/>
      <c r="B4313"/>
      <c r="C4313"/>
      <c r="D4313"/>
      <c r="E4313"/>
      <c r="F4313" s="22"/>
      <c r="G4313"/>
      <c r="H4313"/>
    </row>
    <row r="4314" spans="1:8" x14ac:dyDescent="0.2">
      <c r="A4314"/>
      <c r="B4314"/>
      <c r="C4314"/>
      <c r="D4314"/>
      <c r="E4314"/>
      <c r="F4314" s="22"/>
      <c r="G4314"/>
      <c r="H4314"/>
    </row>
    <row r="4315" spans="1:8" x14ac:dyDescent="0.2">
      <c r="A4315"/>
      <c r="B4315"/>
      <c r="C4315"/>
      <c r="D4315"/>
      <c r="E4315"/>
      <c r="F4315" s="22"/>
      <c r="G4315"/>
      <c r="H4315"/>
    </row>
    <row r="4316" spans="1:8" x14ac:dyDescent="0.2">
      <c r="A4316"/>
      <c r="B4316"/>
      <c r="C4316"/>
      <c r="D4316"/>
      <c r="E4316"/>
      <c r="F4316" s="22"/>
      <c r="G4316"/>
      <c r="H4316"/>
    </row>
    <row r="4317" spans="1:8" x14ac:dyDescent="0.2">
      <c r="A4317"/>
      <c r="B4317"/>
      <c r="C4317"/>
      <c r="D4317"/>
      <c r="E4317"/>
      <c r="F4317" s="22"/>
      <c r="G4317"/>
      <c r="H4317"/>
    </row>
    <row r="4318" spans="1:8" x14ac:dyDescent="0.2">
      <c r="A4318"/>
      <c r="B4318"/>
      <c r="C4318"/>
      <c r="D4318"/>
      <c r="E4318"/>
      <c r="F4318" s="22"/>
      <c r="G4318"/>
      <c r="H4318"/>
    </row>
    <row r="4319" spans="1:8" x14ac:dyDescent="0.2">
      <c r="A4319"/>
      <c r="B4319"/>
      <c r="C4319"/>
      <c r="D4319"/>
      <c r="E4319"/>
      <c r="F4319" s="22"/>
      <c r="G4319"/>
      <c r="H4319"/>
    </row>
    <row r="4320" spans="1:8" x14ac:dyDescent="0.2">
      <c r="A4320"/>
      <c r="B4320"/>
      <c r="C4320"/>
      <c r="D4320"/>
      <c r="E4320"/>
      <c r="F4320" s="22"/>
      <c r="G4320"/>
      <c r="H4320"/>
    </row>
    <row r="4321" spans="1:8" x14ac:dyDescent="0.2">
      <c r="A4321"/>
      <c r="B4321"/>
      <c r="C4321"/>
      <c r="D4321"/>
      <c r="E4321"/>
      <c r="F4321" s="22"/>
      <c r="G4321"/>
      <c r="H4321"/>
    </row>
    <row r="4322" spans="1:8" x14ac:dyDescent="0.2">
      <c r="A4322"/>
      <c r="B4322"/>
      <c r="C4322"/>
      <c r="D4322"/>
      <c r="E4322"/>
      <c r="F4322" s="22"/>
      <c r="G4322"/>
      <c r="H4322"/>
    </row>
    <row r="4323" spans="1:8" x14ac:dyDescent="0.2">
      <c r="A4323"/>
      <c r="B4323"/>
      <c r="C4323"/>
      <c r="D4323"/>
      <c r="E4323"/>
      <c r="F4323" s="22"/>
      <c r="G4323"/>
      <c r="H4323"/>
    </row>
    <row r="4324" spans="1:8" x14ac:dyDescent="0.2">
      <c r="A4324"/>
      <c r="B4324"/>
      <c r="C4324"/>
      <c r="D4324"/>
      <c r="E4324"/>
      <c r="F4324" s="22"/>
      <c r="G4324"/>
      <c r="H4324"/>
    </row>
    <row r="4325" spans="1:8" x14ac:dyDescent="0.2">
      <c r="A4325"/>
      <c r="B4325"/>
      <c r="C4325"/>
      <c r="D4325"/>
      <c r="E4325"/>
      <c r="F4325" s="22"/>
      <c r="G4325"/>
      <c r="H4325"/>
    </row>
    <row r="4326" spans="1:8" x14ac:dyDescent="0.2">
      <c r="A4326"/>
      <c r="B4326"/>
      <c r="C4326"/>
      <c r="D4326"/>
      <c r="E4326"/>
      <c r="F4326" s="22"/>
      <c r="G4326"/>
      <c r="H4326"/>
    </row>
    <row r="4327" spans="1:8" x14ac:dyDescent="0.2">
      <c r="A4327"/>
      <c r="B4327"/>
      <c r="C4327"/>
      <c r="D4327"/>
      <c r="E4327"/>
      <c r="F4327" s="22"/>
      <c r="G4327"/>
      <c r="H4327"/>
    </row>
    <row r="4328" spans="1:8" x14ac:dyDescent="0.2">
      <c r="A4328"/>
      <c r="B4328"/>
      <c r="C4328"/>
      <c r="D4328"/>
      <c r="E4328"/>
      <c r="F4328" s="22"/>
      <c r="G4328"/>
      <c r="H4328"/>
    </row>
    <row r="4329" spans="1:8" x14ac:dyDescent="0.2">
      <c r="A4329"/>
      <c r="B4329"/>
      <c r="C4329"/>
      <c r="D4329"/>
      <c r="E4329"/>
      <c r="F4329" s="22"/>
      <c r="G4329"/>
      <c r="H4329"/>
    </row>
    <row r="4330" spans="1:8" x14ac:dyDescent="0.2">
      <c r="A4330"/>
      <c r="B4330"/>
      <c r="C4330"/>
      <c r="D4330"/>
      <c r="E4330"/>
      <c r="F4330" s="22"/>
      <c r="G4330"/>
      <c r="H4330"/>
    </row>
    <row r="4331" spans="1:8" x14ac:dyDescent="0.2">
      <c r="A4331"/>
      <c r="B4331"/>
      <c r="C4331"/>
      <c r="D4331"/>
      <c r="E4331"/>
      <c r="F4331" s="22"/>
      <c r="G4331"/>
      <c r="H4331"/>
    </row>
    <row r="4332" spans="1:8" x14ac:dyDescent="0.2">
      <c r="A4332"/>
      <c r="B4332"/>
      <c r="C4332"/>
      <c r="D4332"/>
      <c r="E4332"/>
      <c r="F4332" s="22"/>
      <c r="G4332"/>
      <c r="H4332"/>
    </row>
    <row r="4333" spans="1:8" x14ac:dyDescent="0.2">
      <c r="A4333"/>
      <c r="B4333"/>
      <c r="C4333"/>
      <c r="D4333"/>
      <c r="E4333"/>
      <c r="F4333" s="22"/>
      <c r="G4333"/>
      <c r="H4333"/>
    </row>
    <row r="4334" spans="1:8" x14ac:dyDescent="0.2">
      <c r="A4334"/>
      <c r="B4334"/>
      <c r="C4334"/>
      <c r="D4334"/>
      <c r="E4334"/>
      <c r="F4334" s="22"/>
      <c r="G4334"/>
      <c r="H4334"/>
    </row>
    <row r="4335" spans="1:8" x14ac:dyDescent="0.2">
      <c r="A4335"/>
      <c r="B4335"/>
      <c r="C4335"/>
      <c r="D4335"/>
      <c r="E4335"/>
      <c r="F4335" s="22"/>
      <c r="G4335"/>
      <c r="H4335"/>
    </row>
    <row r="4336" spans="1:8" x14ac:dyDescent="0.2">
      <c r="A4336"/>
      <c r="B4336"/>
      <c r="C4336"/>
      <c r="D4336"/>
      <c r="E4336"/>
      <c r="F4336" s="22"/>
      <c r="G4336"/>
      <c r="H4336"/>
    </row>
    <row r="4337" spans="1:8" x14ac:dyDescent="0.2">
      <c r="A4337"/>
      <c r="B4337"/>
      <c r="C4337"/>
      <c r="D4337"/>
      <c r="E4337"/>
      <c r="F4337" s="22"/>
      <c r="G4337"/>
      <c r="H4337"/>
    </row>
    <row r="4338" spans="1:8" x14ac:dyDescent="0.2">
      <c r="A4338"/>
      <c r="B4338"/>
      <c r="C4338"/>
      <c r="D4338"/>
      <c r="E4338"/>
      <c r="F4338" s="22"/>
      <c r="G4338"/>
      <c r="H4338"/>
    </row>
    <row r="4339" spans="1:8" x14ac:dyDescent="0.2">
      <c r="A4339"/>
      <c r="B4339"/>
      <c r="C4339"/>
      <c r="D4339"/>
      <c r="E4339"/>
      <c r="F4339" s="22"/>
      <c r="G4339"/>
      <c r="H4339"/>
    </row>
    <row r="4340" spans="1:8" x14ac:dyDescent="0.2">
      <c r="A4340"/>
      <c r="B4340"/>
      <c r="C4340"/>
      <c r="D4340"/>
      <c r="E4340"/>
      <c r="F4340" s="22"/>
      <c r="G4340"/>
      <c r="H4340"/>
    </row>
    <row r="4341" spans="1:8" x14ac:dyDescent="0.2">
      <c r="A4341"/>
      <c r="B4341"/>
      <c r="C4341"/>
      <c r="D4341"/>
      <c r="E4341"/>
      <c r="F4341" s="22"/>
      <c r="G4341"/>
      <c r="H4341"/>
    </row>
    <row r="4342" spans="1:8" x14ac:dyDescent="0.2">
      <c r="A4342"/>
      <c r="B4342"/>
      <c r="C4342"/>
      <c r="D4342"/>
      <c r="E4342"/>
      <c r="F4342" s="22"/>
      <c r="G4342"/>
      <c r="H4342"/>
    </row>
    <row r="4343" spans="1:8" x14ac:dyDescent="0.2">
      <c r="A4343"/>
      <c r="B4343"/>
      <c r="C4343"/>
      <c r="D4343"/>
      <c r="E4343"/>
      <c r="F4343" s="22"/>
      <c r="G4343"/>
      <c r="H4343"/>
    </row>
    <row r="4344" spans="1:8" x14ac:dyDescent="0.2">
      <c r="A4344"/>
      <c r="B4344"/>
      <c r="C4344"/>
      <c r="D4344"/>
      <c r="E4344"/>
      <c r="F4344" s="22"/>
      <c r="G4344"/>
      <c r="H4344"/>
    </row>
    <row r="4345" spans="1:8" x14ac:dyDescent="0.2">
      <c r="A4345"/>
      <c r="B4345"/>
      <c r="C4345"/>
      <c r="D4345"/>
      <c r="E4345"/>
      <c r="F4345" s="22"/>
      <c r="G4345"/>
      <c r="H4345"/>
    </row>
    <row r="4346" spans="1:8" x14ac:dyDescent="0.2">
      <c r="A4346"/>
      <c r="B4346"/>
      <c r="C4346"/>
      <c r="D4346"/>
      <c r="E4346"/>
      <c r="F4346" s="22"/>
      <c r="G4346"/>
      <c r="H4346"/>
    </row>
    <row r="4347" spans="1:8" x14ac:dyDescent="0.2">
      <c r="A4347"/>
      <c r="B4347"/>
      <c r="C4347"/>
      <c r="D4347"/>
      <c r="E4347"/>
      <c r="F4347" s="22"/>
      <c r="G4347"/>
      <c r="H4347"/>
    </row>
    <row r="4348" spans="1:8" x14ac:dyDescent="0.2">
      <c r="A4348"/>
      <c r="B4348"/>
      <c r="C4348"/>
      <c r="D4348"/>
      <c r="E4348"/>
      <c r="F4348" s="22"/>
      <c r="G4348"/>
      <c r="H4348"/>
    </row>
    <row r="4349" spans="1:8" x14ac:dyDescent="0.2">
      <c r="A4349"/>
      <c r="B4349"/>
      <c r="C4349"/>
      <c r="D4349"/>
      <c r="E4349"/>
      <c r="F4349" s="22"/>
      <c r="G4349"/>
      <c r="H4349"/>
    </row>
    <row r="4350" spans="1:8" x14ac:dyDescent="0.2">
      <c r="A4350"/>
      <c r="B4350"/>
      <c r="C4350"/>
      <c r="D4350"/>
      <c r="E4350"/>
      <c r="F4350" s="22"/>
      <c r="G4350"/>
      <c r="H4350"/>
    </row>
    <row r="4351" spans="1:8" x14ac:dyDescent="0.2">
      <c r="A4351"/>
      <c r="B4351"/>
      <c r="C4351"/>
      <c r="D4351"/>
      <c r="E4351"/>
      <c r="F4351" s="22"/>
      <c r="G4351"/>
      <c r="H4351"/>
    </row>
    <row r="4352" spans="1:8" x14ac:dyDescent="0.2">
      <c r="A4352"/>
      <c r="B4352"/>
      <c r="C4352"/>
      <c r="D4352"/>
      <c r="E4352"/>
      <c r="F4352" s="22"/>
      <c r="G4352"/>
      <c r="H4352"/>
    </row>
    <row r="4353" spans="1:8" x14ac:dyDescent="0.2">
      <c r="A4353"/>
      <c r="B4353"/>
      <c r="C4353"/>
      <c r="D4353"/>
      <c r="E4353"/>
      <c r="F4353" s="22"/>
      <c r="G4353"/>
      <c r="H4353"/>
    </row>
    <row r="4354" spans="1:8" x14ac:dyDescent="0.2">
      <c r="A4354"/>
      <c r="B4354"/>
      <c r="C4354"/>
      <c r="D4354"/>
      <c r="E4354"/>
      <c r="F4354" s="22"/>
      <c r="G4354"/>
      <c r="H4354"/>
    </row>
    <row r="4355" spans="1:8" x14ac:dyDescent="0.2">
      <c r="A4355"/>
      <c r="B4355"/>
      <c r="C4355"/>
      <c r="D4355"/>
      <c r="E4355"/>
      <c r="F4355" s="22"/>
      <c r="G4355"/>
      <c r="H4355"/>
    </row>
    <row r="4356" spans="1:8" x14ac:dyDescent="0.2">
      <c r="A4356"/>
      <c r="B4356"/>
      <c r="C4356"/>
      <c r="D4356"/>
      <c r="E4356"/>
      <c r="F4356" s="22"/>
      <c r="G4356"/>
      <c r="H4356"/>
    </row>
    <row r="4357" spans="1:8" x14ac:dyDescent="0.2">
      <c r="A4357"/>
      <c r="B4357"/>
      <c r="C4357"/>
      <c r="D4357"/>
      <c r="E4357"/>
      <c r="F4357" s="22"/>
      <c r="G4357"/>
      <c r="H4357"/>
    </row>
    <row r="4358" spans="1:8" x14ac:dyDescent="0.2">
      <c r="A4358"/>
      <c r="B4358"/>
      <c r="C4358"/>
      <c r="D4358"/>
      <c r="E4358"/>
      <c r="F4358" s="22"/>
      <c r="G4358"/>
      <c r="H4358"/>
    </row>
    <row r="4359" spans="1:8" x14ac:dyDescent="0.2">
      <c r="A4359"/>
      <c r="B4359"/>
      <c r="C4359"/>
      <c r="D4359"/>
      <c r="E4359"/>
      <c r="F4359" s="22"/>
      <c r="G4359"/>
      <c r="H4359"/>
    </row>
    <row r="4360" spans="1:8" x14ac:dyDescent="0.2">
      <c r="A4360"/>
      <c r="B4360"/>
      <c r="C4360"/>
      <c r="D4360"/>
      <c r="E4360"/>
      <c r="F4360" s="22"/>
      <c r="G4360"/>
      <c r="H4360"/>
    </row>
    <row r="4361" spans="1:8" x14ac:dyDescent="0.2">
      <c r="A4361"/>
      <c r="B4361"/>
      <c r="C4361"/>
      <c r="D4361"/>
      <c r="E4361"/>
      <c r="F4361" s="22"/>
      <c r="G4361"/>
      <c r="H4361"/>
    </row>
    <row r="4362" spans="1:8" x14ac:dyDescent="0.2">
      <c r="A4362"/>
      <c r="B4362"/>
      <c r="C4362"/>
      <c r="D4362"/>
      <c r="E4362"/>
      <c r="F4362" s="22"/>
      <c r="G4362"/>
      <c r="H4362"/>
    </row>
    <row r="4363" spans="1:8" x14ac:dyDescent="0.2">
      <c r="A4363"/>
      <c r="B4363"/>
      <c r="C4363"/>
      <c r="D4363"/>
      <c r="E4363"/>
      <c r="F4363" s="22"/>
      <c r="G4363"/>
      <c r="H4363"/>
    </row>
    <row r="4364" spans="1:8" x14ac:dyDescent="0.2">
      <c r="A4364"/>
      <c r="B4364"/>
      <c r="C4364"/>
      <c r="D4364"/>
      <c r="E4364"/>
      <c r="F4364" s="22"/>
      <c r="G4364"/>
      <c r="H4364"/>
    </row>
    <row r="4365" spans="1:8" x14ac:dyDescent="0.2">
      <c r="A4365"/>
      <c r="B4365"/>
      <c r="C4365"/>
      <c r="D4365"/>
      <c r="E4365"/>
      <c r="F4365" s="22"/>
      <c r="G4365"/>
      <c r="H4365"/>
    </row>
    <row r="4366" spans="1:8" x14ac:dyDescent="0.2">
      <c r="A4366"/>
      <c r="B4366"/>
      <c r="C4366"/>
      <c r="D4366"/>
      <c r="E4366"/>
      <c r="F4366" s="22"/>
      <c r="G4366"/>
      <c r="H4366"/>
    </row>
    <row r="4367" spans="1:8" x14ac:dyDescent="0.2">
      <c r="A4367"/>
      <c r="B4367"/>
      <c r="C4367"/>
      <c r="D4367"/>
      <c r="E4367"/>
      <c r="F4367" s="22"/>
      <c r="G4367"/>
      <c r="H4367"/>
    </row>
    <row r="4368" spans="1:8" x14ac:dyDescent="0.2">
      <c r="A4368"/>
      <c r="B4368"/>
      <c r="C4368"/>
      <c r="D4368"/>
      <c r="E4368"/>
      <c r="F4368" s="22"/>
      <c r="G4368"/>
      <c r="H4368"/>
    </row>
    <row r="4369" spans="1:8" x14ac:dyDescent="0.2">
      <c r="A4369"/>
      <c r="B4369"/>
      <c r="C4369"/>
      <c r="D4369"/>
      <c r="E4369"/>
      <c r="F4369" s="22"/>
      <c r="G4369"/>
      <c r="H4369"/>
    </row>
    <row r="4370" spans="1:8" x14ac:dyDescent="0.2">
      <c r="A4370"/>
      <c r="B4370"/>
      <c r="C4370"/>
      <c r="D4370"/>
      <c r="E4370"/>
      <c r="F4370" s="22"/>
      <c r="G4370"/>
      <c r="H4370"/>
    </row>
    <row r="4371" spans="1:8" x14ac:dyDescent="0.2">
      <c r="A4371"/>
      <c r="B4371"/>
      <c r="C4371"/>
      <c r="D4371"/>
      <c r="E4371"/>
      <c r="F4371" s="22"/>
      <c r="G4371"/>
      <c r="H4371"/>
    </row>
    <row r="4372" spans="1:8" x14ac:dyDescent="0.2">
      <c r="A4372"/>
      <c r="B4372"/>
      <c r="C4372"/>
      <c r="D4372"/>
      <c r="E4372"/>
      <c r="F4372" s="22"/>
      <c r="G4372"/>
      <c r="H4372"/>
    </row>
    <row r="4373" spans="1:8" x14ac:dyDescent="0.2">
      <c r="A4373"/>
      <c r="B4373"/>
      <c r="C4373"/>
      <c r="D4373"/>
      <c r="E4373"/>
      <c r="F4373" s="22"/>
      <c r="G4373"/>
      <c r="H4373"/>
    </row>
    <row r="4374" spans="1:8" x14ac:dyDescent="0.2">
      <c r="A4374"/>
      <c r="B4374"/>
      <c r="C4374"/>
      <c r="D4374"/>
      <c r="E4374"/>
      <c r="F4374" s="22"/>
      <c r="G4374"/>
      <c r="H4374"/>
    </row>
    <row r="4375" spans="1:8" x14ac:dyDescent="0.2">
      <c r="A4375"/>
      <c r="B4375"/>
      <c r="C4375"/>
      <c r="D4375"/>
      <c r="E4375"/>
      <c r="F4375" s="22"/>
      <c r="G4375"/>
      <c r="H4375"/>
    </row>
    <row r="4376" spans="1:8" x14ac:dyDescent="0.2">
      <c r="A4376"/>
      <c r="B4376"/>
      <c r="C4376"/>
      <c r="D4376"/>
      <c r="E4376"/>
      <c r="F4376" s="22"/>
      <c r="G4376"/>
      <c r="H4376"/>
    </row>
    <row r="4377" spans="1:8" x14ac:dyDescent="0.2">
      <c r="A4377"/>
      <c r="B4377"/>
      <c r="C4377"/>
      <c r="D4377"/>
      <c r="E4377"/>
      <c r="F4377" s="22"/>
      <c r="G4377"/>
      <c r="H4377"/>
    </row>
    <row r="4378" spans="1:8" x14ac:dyDescent="0.2">
      <c r="A4378"/>
      <c r="B4378"/>
      <c r="C4378"/>
      <c r="D4378"/>
      <c r="E4378"/>
      <c r="F4378" s="22"/>
      <c r="G4378"/>
      <c r="H4378"/>
    </row>
    <row r="4379" spans="1:8" x14ac:dyDescent="0.2">
      <c r="A4379"/>
      <c r="B4379"/>
      <c r="C4379"/>
      <c r="D4379"/>
      <c r="E4379"/>
      <c r="F4379" s="22"/>
      <c r="G4379"/>
      <c r="H4379"/>
    </row>
    <row r="4380" spans="1:8" x14ac:dyDescent="0.2">
      <c r="A4380"/>
      <c r="B4380"/>
      <c r="C4380"/>
      <c r="D4380"/>
      <c r="E4380"/>
      <c r="F4380" s="22"/>
      <c r="G4380"/>
      <c r="H4380"/>
    </row>
    <row r="4381" spans="1:8" x14ac:dyDescent="0.2">
      <c r="A4381"/>
      <c r="B4381"/>
      <c r="C4381"/>
      <c r="D4381"/>
      <c r="E4381"/>
      <c r="F4381" s="22"/>
      <c r="G4381"/>
      <c r="H4381"/>
    </row>
    <row r="4382" spans="1:8" x14ac:dyDescent="0.2">
      <c r="A4382"/>
      <c r="B4382"/>
      <c r="C4382"/>
      <c r="D4382"/>
      <c r="E4382"/>
      <c r="F4382" s="22"/>
      <c r="G4382"/>
      <c r="H4382"/>
    </row>
    <row r="4383" spans="1:8" x14ac:dyDescent="0.2">
      <c r="A4383"/>
      <c r="B4383"/>
      <c r="C4383"/>
      <c r="D4383"/>
      <c r="E4383"/>
      <c r="F4383" s="22"/>
      <c r="G4383"/>
      <c r="H4383"/>
    </row>
    <row r="4384" spans="1:8" x14ac:dyDescent="0.2">
      <c r="A4384"/>
      <c r="B4384"/>
      <c r="C4384"/>
      <c r="D4384"/>
      <c r="E4384"/>
      <c r="F4384" s="22"/>
      <c r="G4384"/>
      <c r="H4384"/>
    </row>
    <row r="4385" spans="1:8" x14ac:dyDescent="0.2">
      <c r="A4385"/>
      <c r="B4385"/>
      <c r="C4385"/>
      <c r="D4385"/>
      <c r="E4385"/>
      <c r="F4385" s="22"/>
      <c r="G4385"/>
      <c r="H4385"/>
    </row>
    <row r="4386" spans="1:8" x14ac:dyDescent="0.2">
      <c r="A4386"/>
      <c r="B4386"/>
      <c r="C4386"/>
      <c r="D4386"/>
      <c r="E4386"/>
      <c r="F4386" s="22"/>
      <c r="G4386"/>
      <c r="H4386"/>
    </row>
    <row r="4387" spans="1:8" x14ac:dyDescent="0.2">
      <c r="A4387"/>
      <c r="B4387"/>
      <c r="C4387"/>
      <c r="D4387"/>
      <c r="E4387"/>
      <c r="F4387" s="22"/>
      <c r="G4387"/>
      <c r="H4387"/>
    </row>
    <row r="4388" spans="1:8" x14ac:dyDescent="0.2">
      <c r="A4388"/>
      <c r="B4388"/>
      <c r="C4388"/>
      <c r="D4388"/>
      <c r="E4388"/>
      <c r="F4388" s="22"/>
      <c r="G4388"/>
      <c r="H4388"/>
    </row>
    <row r="4389" spans="1:8" x14ac:dyDescent="0.2">
      <c r="A4389"/>
      <c r="B4389"/>
      <c r="C4389"/>
      <c r="D4389"/>
      <c r="E4389"/>
      <c r="F4389" s="22"/>
      <c r="G4389"/>
      <c r="H4389"/>
    </row>
    <row r="4390" spans="1:8" x14ac:dyDescent="0.2">
      <c r="A4390"/>
      <c r="B4390"/>
      <c r="C4390"/>
      <c r="D4390"/>
      <c r="E4390"/>
      <c r="F4390" s="22"/>
      <c r="G4390"/>
      <c r="H4390"/>
    </row>
    <row r="4391" spans="1:8" x14ac:dyDescent="0.2">
      <c r="A4391"/>
      <c r="B4391"/>
      <c r="C4391"/>
      <c r="D4391"/>
      <c r="E4391"/>
      <c r="F4391" s="22"/>
      <c r="G4391"/>
      <c r="H4391"/>
    </row>
    <row r="4392" spans="1:8" x14ac:dyDescent="0.2">
      <c r="A4392"/>
      <c r="B4392"/>
      <c r="C4392"/>
      <c r="D4392"/>
      <c r="E4392"/>
      <c r="F4392" s="22"/>
      <c r="G4392"/>
      <c r="H4392"/>
    </row>
    <row r="4393" spans="1:8" x14ac:dyDescent="0.2">
      <c r="A4393"/>
      <c r="B4393"/>
      <c r="C4393"/>
      <c r="D4393"/>
      <c r="E4393"/>
      <c r="F4393" s="22"/>
      <c r="G4393"/>
      <c r="H4393"/>
    </row>
    <row r="4394" spans="1:8" x14ac:dyDescent="0.2">
      <c r="A4394"/>
      <c r="B4394"/>
      <c r="C4394"/>
      <c r="D4394"/>
      <c r="E4394"/>
      <c r="F4394" s="22"/>
      <c r="G4394"/>
      <c r="H4394"/>
    </row>
    <row r="4395" spans="1:8" x14ac:dyDescent="0.2">
      <c r="A4395"/>
      <c r="B4395"/>
      <c r="C4395"/>
      <c r="D4395"/>
      <c r="E4395"/>
      <c r="F4395" s="22"/>
      <c r="G4395"/>
      <c r="H4395"/>
    </row>
    <row r="4396" spans="1:8" x14ac:dyDescent="0.2">
      <c r="A4396"/>
      <c r="B4396"/>
      <c r="C4396"/>
      <c r="D4396"/>
      <c r="E4396"/>
      <c r="F4396" s="22"/>
      <c r="G4396"/>
      <c r="H4396"/>
    </row>
    <row r="4397" spans="1:8" x14ac:dyDescent="0.2">
      <c r="A4397"/>
      <c r="B4397"/>
      <c r="C4397"/>
      <c r="D4397"/>
      <c r="E4397"/>
      <c r="F4397" s="22"/>
      <c r="G4397"/>
      <c r="H4397"/>
    </row>
    <row r="4398" spans="1:8" x14ac:dyDescent="0.2">
      <c r="A4398"/>
      <c r="B4398"/>
      <c r="C4398"/>
      <c r="D4398"/>
      <c r="E4398"/>
      <c r="F4398" s="22"/>
      <c r="G4398"/>
      <c r="H4398"/>
    </row>
    <row r="4399" spans="1:8" x14ac:dyDescent="0.2">
      <c r="A4399"/>
      <c r="B4399"/>
      <c r="C4399"/>
      <c r="D4399"/>
      <c r="E4399"/>
      <c r="F4399" s="22"/>
      <c r="G4399"/>
      <c r="H4399"/>
    </row>
    <row r="4400" spans="1:8" x14ac:dyDescent="0.2">
      <c r="A4400"/>
      <c r="B4400"/>
      <c r="C4400"/>
      <c r="D4400"/>
      <c r="E4400"/>
      <c r="F4400" s="22"/>
      <c r="G4400"/>
      <c r="H4400"/>
    </row>
    <row r="4401" spans="1:8" x14ac:dyDescent="0.2">
      <c r="A4401"/>
      <c r="B4401"/>
      <c r="C4401"/>
      <c r="D4401"/>
      <c r="E4401"/>
      <c r="F4401" s="22"/>
      <c r="G4401"/>
      <c r="H4401"/>
    </row>
    <row r="4402" spans="1:8" x14ac:dyDescent="0.2">
      <c r="A4402"/>
      <c r="B4402"/>
      <c r="C4402"/>
      <c r="D4402"/>
      <c r="E4402"/>
      <c r="F4402" s="22"/>
      <c r="G4402"/>
      <c r="H4402"/>
    </row>
    <row r="4403" spans="1:8" x14ac:dyDescent="0.2">
      <c r="A4403"/>
      <c r="B4403"/>
      <c r="C4403"/>
      <c r="D4403"/>
      <c r="E4403"/>
      <c r="F4403" s="22"/>
      <c r="G4403"/>
      <c r="H4403"/>
    </row>
    <row r="4404" spans="1:8" x14ac:dyDescent="0.2">
      <c r="A4404"/>
      <c r="B4404"/>
      <c r="C4404"/>
      <c r="D4404"/>
      <c r="E4404"/>
      <c r="F4404" s="22"/>
      <c r="G4404"/>
      <c r="H4404"/>
    </row>
    <row r="4405" spans="1:8" x14ac:dyDescent="0.2">
      <c r="A4405"/>
      <c r="B4405"/>
      <c r="C4405"/>
      <c r="D4405"/>
      <c r="E4405"/>
      <c r="F4405" s="22"/>
      <c r="G4405"/>
      <c r="H4405"/>
    </row>
    <row r="4406" spans="1:8" x14ac:dyDescent="0.2">
      <c r="A4406"/>
      <c r="B4406"/>
      <c r="C4406"/>
      <c r="D4406"/>
      <c r="E4406"/>
      <c r="F4406" s="22"/>
      <c r="G4406"/>
      <c r="H4406"/>
    </row>
    <row r="4407" spans="1:8" x14ac:dyDescent="0.2">
      <c r="A4407"/>
      <c r="B4407"/>
      <c r="C4407"/>
      <c r="D4407"/>
      <c r="E4407"/>
      <c r="F4407" s="22"/>
      <c r="G4407"/>
      <c r="H4407"/>
    </row>
    <row r="4408" spans="1:8" x14ac:dyDescent="0.2">
      <c r="A4408"/>
      <c r="B4408"/>
      <c r="C4408"/>
      <c r="D4408"/>
      <c r="E4408"/>
      <c r="F4408" s="22"/>
      <c r="G4408"/>
      <c r="H4408"/>
    </row>
    <row r="4409" spans="1:8" x14ac:dyDescent="0.2">
      <c r="A4409"/>
      <c r="B4409"/>
      <c r="C4409"/>
      <c r="D4409"/>
      <c r="E4409"/>
      <c r="F4409" s="22"/>
      <c r="G4409"/>
      <c r="H4409"/>
    </row>
    <row r="4410" spans="1:8" x14ac:dyDescent="0.2">
      <c r="A4410"/>
      <c r="B4410"/>
      <c r="C4410"/>
      <c r="D4410"/>
      <c r="E4410"/>
      <c r="F4410" s="22"/>
      <c r="G4410"/>
      <c r="H4410"/>
    </row>
    <row r="4411" spans="1:8" x14ac:dyDescent="0.2">
      <c r="A4411"/>
      <c r="B4411"/>
      <c r="C4411"/>
      <c r="D4411"/>
      <c r="E4411"/>
      <c r="F4411" s="22"/>
      <c r="G4411"/>
      <c r="H4411"/>
    </row>
    <row r="4412" spans="1:8" x14ac:dyDescent="0.2">
      <c r="A4412"/>
      <c r="B4412"/>
      <c r="C4412"/>
      <c r="D4412"/>
      <c r="E4412"/>
      <c r="F4412" s="22"/>
      <c r="G4412"/>
      <c r="H4412"/>
    </row>
    <row r="4413" spans="1:8" x14ac:dyDescent="0.2">
      <c r="A4413"/>
      <c r="B4413"/>
      <c r="C4413"/>
      <c r="D4413"/>
      <c r="E4413"/>
      <c r="F4413" s="22"/>
      <c r="G4413"/>
      <c r="H4413"/>
    </row>
    <row r="4414" spans="1:8" x14ac:dyDescent="0.2">
      <c r="A4414"/>
      <c r="B4414"/>
      <c r="C4414"/>
      <c r="D4414"/>
      <c r="E4414"/>
      <c r="F4414" s="22"/>
      <c r="G4414"/>
      <c r="H4414"/>
    </row>
    <row r="4415" spans="1:8" x14ac:dyDescent="0.2">
      <c r="A4415"/>
      <c r="B4415"/>
      <c r="C4415"/>
      <c r="D4415"/>
      <c r="E4415"/>
      <c r="F4415" s="22"/>
      <c r="G4415"/>
      <c r="H4415"/>
    </row>
    <row r="4416" spans="1:8" x14ac:dyDescent="0.2">
      <c r="A4416"/>
      <c r="B4416"/>
      <c r="C4416"/>
      <c r="D4416"/>
      <c r="E4416"/>
      <c r="F4416" s="22"/>
      <c r="G4416"/>
      <c r="H4416"/>
    </row>
    <row r="4417" spans="1:8" x14ac:dyDescent="0.2">
      <c r="A4417"/>
      <c r="B4417"/>
      <c r="C4417"/>
      <c r="D4417"/>
      <c r="E4417"/>
      <c r="F4417" s="22"/>
      <c r="G4417"/>
      <c r="H4417"/>
    </row>
    <row r="4418" spans="1:8" x14ac:dyDescent="0.2">
      <c r="A4418"/>
      <c r="B4418"/>
      <c r="C4418"/>
      <c r="D4418"/>
      <c r="E4418"/>
      <c r="F4418" s="22"/>
      <c r="G4418"/>
      <c r="H4418"/>
    </row>
    <row r="4419" spans="1:8" x14ac:dyDescent="0.2">
      <c r="A4419"/>
      <c r="B4419"/>
      <c r="C4419"/>
      <c r="D4419"/>
      <c r="E4419"/>
      <c r="F4419" s="22"/>
      <c r="G4419"/>
      <c r="H4419"/>
    </row>
    <row r="4420" spans="1:8" x14ac:dyDescent="0.2">
      <c r="A4420"/>
      <c r="B4420"/>
      <c r="C4420"/>
      <c r="D4420"/>
      <c r="E4420"/>
      <c r="F4420" s="22"/>
      <c r="G4420"/>
      <c r="H4420"/>
    </row>
    <row r="4421" spans="1:8" x14ac:dyDescent="0.2">
      <c r="A4421"/>
      <c r="B4421"/>
      <c r="C4421"/>
      <c r="D4421"/>
      <c r="E4421"/>
      <c r="F4421" s="22"/>
      <c r="G4421"/>
      <c r="H4421"/>
    </row>
    <row r="4422" spans="1:8" x14ac:dyDescent="0.2">
      <c r="A4422"/>
      <c r="B4422"/>
      <c r="C4422"/>
      <c r="D4422"/>
      <c r="E4422"/>
      <c r="F4422" s="22"/>
      <c r="G4422"/>
      <c r="H4422"/>
    </row>
    <row r="4423" spans="1:8" x14ac:dyDescent="0.2">
      <c r="A4423"/>
      <c r="B4423"/>
      <c r="C4423"/>
      <c r="D4423"/>
      <c r="E4423"/>
      <c r="F4423" s="22"/>
      <c r="G4423"/>
      <c r="H4423"/>
    </row>
    <row r="4424" spans="1:8" x14ac:dyDescent="0.2">
      <c r="A4424"/>
      <c r="B4424"/>
      <c r="C4424"/>
      <c r="D4424"/>
      <c r="E4424"/>
      <c r="F4424" s="22"/>
      <c r="G4424"/>
      <c r="H4424"/>
    </row>
    <row r="4425" spans="1:8" x14ac:dyDescent="0.2">
      <c r="A4425"/>
      <c r="B4425"/>
      <c r="C4425"/>
      <c r="D4425"/>
      <c r="E4425"/>
      <c r="F4425" s="22"/>
      <c r="G4425"/>
      <c r="H4425"/>
    </row>
    <row r="4426" spans="1:8" x14ac:dyDescent="0.2">
      <c r="A4426"/>
      <c r="B4426"/>
      <c r="C4426"/>
      <c r="D4426"/>
      <c r="E4426"/>
      <c r="F4426" s="22"/>
      <c r="G4426"/>
      <c r="H4426"/>
    </row>
    <row r="4427" spans="1:8" x14ac:dyDescent="0.2">
      <c r="A4427"/>
      <c r="B4427"/>
      <c r="C4427"/>
      <c r="D4427"/>
      <c r="E4427"/>
      <c r="F4427" s="22"/>
      <c r="G4427"/>
      <c r="H4427"/>
    </row>
    <row r="4428" spans="1:8" x14ac:dyDescent="0.2">
      <c r="A4428"/>
      <c r="B4428"/>
      <c r="C4428"/>
      <c r="D4428"/>
      <c r="E4428"/>
      <c r="F4428" s="22"/>
      <c r="G4428"/>
      <c r="H4428"/>
    </row>
    <row r="4429" spans="1:8" x14ac:dyDescent="0.2">
      <c r="A4429"/>
      <c r="B4429"/>
      <c r="C4429"/>
      <c r="D4429"/>
      <c r="E4429"/>
      <c r="F4429" s="22"/>
      <c r="G4429"/>
      <c r="H4429"/>
    </row>
    <row r="4430" spans="1:8" x14ac:dyDescent="0.2">
      <c r="A4430"/>
      <c r="B4430"/>
      <c r="C4430"/>
      <c r="D4430"/>
      <c r="E4430"/>
      <c r="F4430" s="22"/>
      <c r="G4430"/>
      <c r="H4430"/>
    </row>
    <row r="4431" spans="1:8" x14ac:dyDescent="0.2">
      <c r="A4431"/>
      <c r="B4431"/>
      <c r="C4431"/>
      <c r="D4431"/>
      <c r="E4431"/>
      <c r="F4431" s="22"/>
      <c r="G4431"/>
      <c r="H4431"/>
    </row>
    <row r="4432" spans="1:8" x14ac:dyDescent="0.2">
      <c r="A4432"/>
      <c r="B4432"/>
      <c r="C4432"/>
      <c r="D4432"/>
      <c r="E4432"/>
      <c r="F4432" s="22"/>
      <c r="G4432"/>
      <c r="H4432"/>
    </row>
    <row r="4433" spans="1:8" x14ac:dyDescent="0.2">
      <c r="A4433"/>
      <c r="B4433"/>
      <c r="C4433"/>
      <c r="D4433"/>
      <c r="E4433"/>
      <c r="F4433" s="22"/>
      <c r="G4433"/>
      <c r="H4433"/>
    </row>
    <row r="4434" spans="1:8" x14ac:dyDescent="0.2">
      <c r="A4434"/>
      <c r="B4434"/>
      <c r="C4434"/>
      <c r="D4434"/>
      <c r="E4434"/>
      <c r="F4434" s="22"/>
      <c r="G4434"/>
      <c r="H4434"/>
    </row>
    <row r="4435" spans="1:8" x14ac:dyDescent="0.2">
      <c r="A4435"/>
      <c r="B4435"/>
      <c r="C4435"/>
      <c r="D4435"/>
      <c r="E4435"/>
      <c r="F4435" s="22"/>
      <c r="G4435"/>
      <c r="H4435"/>
    </row>
    <row r="4436" spans="1:8" x14ac:dyDescent="0.2">
      <c r="A4436"/>
      <c r="B4436"/>
      <c r="C4436"/>
      <c r="D4436"/>
      <c r="E4436"/>
      <c r="F4436" s="22"/>
      <c r="G4436"/>
      <c r="H4436"/>
    </row>
    <row r="4437" spans="1:8" x14ac:dyDescent="0.2">
      <c r="A4437"/>
      <c r="B4437"/>
      <c r="C4437"/>
      <c r="D4437"/>
      <c r="E4437"/>
      <c r="F4437" s="22"/>
      <c r="G4437"/>
      <c r="H4437"/>
    </row>
    <row r="4438" spans="1:8" x14ac:dyDescent="0.2">
      <c r="A4438"/>
      <c r="B4438"/>
      <c r="C4438"/>
      <c r="D4438"/>
      <c r="E4438"/>
      <c r="F4438" s="22"/>
      <c r="G4438"/>
      <c r="H4438"/>
    </row>
    <row r="4439" spans="1:8" x14ac:dyDescent="0.2">
      <c r="A4439"/>
      <c r="B4439"/>
      <c r="C4439"/>
      <c r="D4439"/>
      <c r="E4439"/>
      <c r="F4439" s="22"/>
      <c r="G4439"/>
      <c r="H4439"/>
    </row>
    <row r="4440" spans="1:8" x14ac:dyDescent="0.2">
      <c r="A4440"/>
      <c r="B4440"/>
      <c r="C4440"/>
      <c r="D4440"/>
      <c r="E4440"/>
      <c r="F4440" s="22"/>
      <c r="G4440"/>
      <c r="H4440"/>
    </row>
    <row r="4441" spans="1:8" x14ac:dyDescent="0.2">
      <c r="A4441"/>
      <c r="B4441"/>
      <c r="C4441"/>
      <c r="D4441"/>
      <c r="E4441"/>
      <c r="F4441" s="22"/>
      <c r="G4441"/>
      <c r="H4441"/>
    </row>
    <row r="4442" spans="1:8" x14ac:dyDescent="0.2">
      <c r="A4442"/>
      <c r="B4442"/>
      <c r="C4442"/>
      <c r="D4442"/>
      <c r="E4442"/>
      <c r="F4442" s="22"/>
      <c r="G4442"/>
      <c r="H4442"/>
    </row>
    <row r="4443" spans="1:8" x14ac:dyDescent="0.2">
      <c r="A4443"/>
      <c r="B4443"/>
      <c r="C4443"/>
      <c r="D4443"/>
      <c r="E4443"/>
      <c r="F4443" s="22"/>
      <c r="G4443"/>
      <c r="H4443"/>
    </row>
    <row r="4444" spans="1:8" x14ac:dyDescent="0.2">
      <c r="A4444"/>
      <c r="B4444"/>
      <c r="C4444"/>
      <c r="D4444"/>
      <c r="E4444"/>
      <c r="F4444" s="22"/>
      <c r="G4444"/>
      <c r="H4444"/>
    </row>
    <row r="4445" spans="1:8" x14ac:dyDescent="0.2">
      <c r="A4445"/>
      <c r="B4445"/>
      <c r="C4445"/>
      <c r="D4445"/>
      <c r="E4445"/>
      <c r="F4445" s="22"/>
      <c r="G4445"/>
      <c r="H4445"/>
    </row>
    <row r="4446" spans="1:8" x14ac:dyDescent="0.2">
      <c r="A4446"/>
      <c r="B4446"/>
      <c r="C4446"/>
      <c r="D4446"/>
      <c r="E4446"/>
      <c r="F4446" s="22"/>
      <c r="G4446"/>
      <c r="H4446"/>
    </row>
    <row r="4447" spans="1:8" x14ac:dyDescent="0.2">
      <c r="A4447"/>
      <c r="B4447"/>
      <c r="C4447"/>
      <c r="D4447"/>
      <c r="E4447"/>
      <c r="F4447" s="22"/>
      <c r="G4447"/>
      <c r="H4447"/>
    </row>
    <row r="4448" spans="1:8" x14ac:dyDescent="0.2">
      <c r="A4448"/>
      <c r="B4448"/>
      <c r="C4448"/>
      <c r="D4448"/>
      <c r="E4448"/>
      <c r="F4448" s="22"/>
      <c r="G4448"/>
      <c r="H4448"/>
    </row>
    <row r="4449" spans="1:8" x14ac:dyDescent="0.2">
      <c r="A4449"/>
      <c r="B4449"/>
      <c r="C4449"/>
      <c r="D4449"/>
      <c r="E4449"/>
      <c r="F4449" s="22"/>
      <c r="G4449"/>
      <c r="H4449"/>
    </row>
    <row r="4450" spans="1:8" x14ac:dyDescent="0.2">
      <c r="A4450"/>
      <c r="B4450"/>
      <c r="C4450"/>
      <c r="D4450"/>
      <c r="E4450"/>
      <c r="F4450" s="22"/>
      <c r="G4450"/>
      <c r="H4450"/>
    </row>
    <row r="4451" spans="1:8" x14ac:dyDescent="0.2">
      <c r="A4451"/>
      <c r="B4451"/>
      <c r="C4451"/>
      <c r="D4451"/>
      <c r="E4451"/>
      <c r="F4451" s="22"/>
      <c r="G4451"/>
      <c r="H4451"/>
    </row>
    <row r="4452" spans="1:8" x14ac:dyDescent="0.2">
      <c r="A4452"/>
      <c r="B4452"/>
      <c r="C4452"/>
      <c r="D4452"/>
      <c r="E4452"/>
      <c r="F4452" s="22"/>
      <c r="G4452"/>
      <c r="H4452"/>
    </row>
    <row r="4453" spans="1:8" x14ac:dyDescent="0.2">
      <c r="A4453"/>
      <c r="B4453"/>
      <c r="C4453"/>
      <c r="D4453"/>
      <c r="E4453"/>
      <c r="F4453" s="22"/>
      <c r="G4453"/>
      <c r="H4453"/>
    </row>
    <row r="4454" spans="1:8" x14ac:dyDescent="0.2">
      <c r="A4454"/>
      <c r="B4454"/>
      <c r="C4454"/>
      <c r="D4454"/>
      <c r="E4454"/>
      <c r="F4454" s="22"/>
      <c r="G4454"/>
      <c r="H4454"/>
    </row>
    <row r="4455" spans="1:8" x14ac:dyDescent="0.2">
      <c r="A4455"/>
      <c r="B4455"/>
      <c r="C4455"/>
      <c r="D4455"/>
      <c r="E4455"/>
      <c r="F4455" s="22"/>
      <c r="G4455"/>
      <c r="H4455"/>
    </row>
    <row r="4456" spans="1:8" x14ac:dyDescent="0.2">
      <c r="A4456"/>
      <c r="B4456"/>
      <c r="C4456"/>
      <c r="D4456"/>
      <c r="E4456"/>
      <c r="F4456" s="22"/>
      <c r="G4456"/>
      <c r="H4456"/>
    </row>
    <row r="4457" spans="1:8" x14ac:dyDescent="0.2">
      <c r="A4457"/>
      <c r="B4457"/>
      <c r="C4457"/>
      <c r="D4457"/>
      <c r="E4457"/>
      <c r="F4457" s="22"/>
      <c r="G4457"/>
      <c r="H4457"/>
    </row>
    <row r="4458" spans="1:8" x14ac:dyDescent="0.2">
      <c r="A4458"/>
      <c r="B4458"/>
      <c r="C4458"/>
      <c r="D4458"/>
      <c r="E4458"/>
      <c r="F4458" s="22"/>
      <c r="G4458"/>
      <c r="H4458"/>
    </row>
    <row r="4459" spans="1:8" x14ac:dyDescent="0.2">
      <c r="A4459"/>
      <c r="B4459"/>
      <c r="C4459"/>
      <c r="D4459"/>
      <c r="E4459"/>
      <c r="F4459" s="22"/>
      <c r="G4459"/>
      <c r="H4459"/>
    </row>
    <row r="4460" spans="1:8" x14ac:dyDescent="0.2">
      <c r="A4460"/>
      <c r="B4460"/>
      <c r="C4460"/>
      <c r="D4460"/>
      <c r="E4460"/>
      <c r="F4460" s="22"/>
      <c r="G4460"/>
      <c r="H4460"/>
    </row>
    <row r="4461" spans="1:8" x14ac:dyDescent="0.2">
      <c r="A4461"/>
      <c r="B4461"/>
      <c r="C4461"/>
      <c r="D4461"/>
      <c r="E4461"/>
      <c r="F4461" s="22"/>
      <c r="G4461"/>
      <c r="H4461"/>
    </row>
    <row r="4462" spans="1:8" x14ac:dyDescent="0.2">
      <c r="A4462"/>
      <c r="B4462"/>
      <c r="C4462"/>
      <c r="D4462"/>
      <c r="E4462"/>
      <c r="F4462" s="22"/>
      <c r="G4462"/>
      <c r="H4462"/>
    </row>
    <row r="4463" spans="1:8" x14ac:dyDescent="0.2">
      <c r="A4463"/>
      <c r="B4463"/>
      <c r="C4463"/>
      <c r="D4463"/>
      <c r="E4463"/>
      <c r="F4463" s="22"/>
      <c r="G4463"/>
      <c r="H4463"/>
    </row>
    <row r="4464" spans="1:8" x14ac:dyDescent="0.2">
      <c r="A4464"/>
      <c r="B4464"/>
      <c r="C4464"/>
      <c r="D4464"/>
      <c r="E4464"/>
      <c r="F4464" s="22"/>
      <c r="G4464"/>
      <c r="H4464"/>
    </row>
    <row r="4465" spans="1:8" x14ac:dyDescent="0.2">
      <c r="A4465"/>
      <c r="B4465"/>
      <c r="C4465"/>
      <c r="D4465"/>
      <c r="E4465"/>
      <c r="F4465" s="22"/>
      <c r="G4465"/>
      <c r="H4465"/>
    </row>
    <row r="4466" spans="1:8" x14ac:dyDescent="0.2">
      <c r="A4466"/>
      <c r="B4466"/>
      <c r="C4466"/>
      <c r="D4466"/>
      <c r="E4466"/>
      <c r="F4466" s="22"/>
      <c r="G4466"/>
      <c r="H4466"/>
    </row>
    <row r="4467" spans="1:8" x14ac:dyDescent="0.2">
      <c r="A4467"/>
      <c r="B4467"/>
      <c r="C4467"/>
      <c r="D4467"/>
      <c r="E4467"/>
      <c r="F4467" s="22"/>
      <c r="G4467"/>
      <c r="H4467"/>
    </row>
    <row r="4468" spans="1:8" x14ac:dyDescent="0.2">
      <c r="A4468"/>
      <c r="B4468"/>
      <c r="C4468"/>
      <c r="D4468"/>
      <c r="E4468"/>
      <c r="F4468" s="22"/>
      <c r="G4468"/>
      <c r="H4468"/>
    </row>
    <row r="4469" spans="1:8" x14ac:dyDescent="0.2">
      <c r="A4469"/>
      <c r="B4469"/>
      <c r="C4469"/>
      <c r="D4469"/>
      <c r="E4469"/>
      <c r="F4469" s="22"/>
      <c r="G4469"/>
      <c r="H4469"/>
    </row>
    <row r="4470" spans="1:8" x14ac:dyDescent="0.2">
      <c r="A4470"/>
      <c r="B4470"/>
      <c r="C4470"/>
      <c r="D4470"/>
      <c r="E4470"/>
      <c r="F4470" s="22"/>
      <c r="G4470"/>
      <c r="H4470"/>
    </row>
    <row r="4471" spans="1:8" x14ac:dyDescent="0.2">
      <c r="A4471"/>
      <c r="B4471"/>
      <c r="C4471"/>
      <c r="D4471"/>
      <c r="E4471"/>
      <c r="F4471" s="22"/>
      <c r="G4471"/>
      <c r="H4471"/>
    </row>
    <row r="4472" spans="1:8" x14ac:dyDescent="0.2">
      <c r="A4472"/>
      <c r="B4472"/>
      <c r="C4472"/>
      <c r="D4472"/>
      <c r="E4472"/>
      <c r="F4472" s="22"/>
      <c r="G4472"/>
      <c r="H4472"/>
    </row>
    <row r="4473" spans="1:8" x14ac:dyDescent="0.2">
      <c r="A4473"/>
      <c r="B4473"/>
      <c r="C4473"/>
      <c r="D4473"/>
      <c r="E4473"/>
      <c r="F4473" s="22"/>
      <c r="G4473"/>
      <c r="H4473"/>
    </row>
    <row r="4474" spans="1:8" x14ac:dyDescent="0.2">
      <c r="A4474"/>
      <c r="B4474"/>
      <c r="C4474"/>
      <c r="D4474"/>
      <c r="E4474"/>
      <c r="F4474" s="22"/>
      <c r="G4474"/>
      <c r="H4474"/>
    </row>
    <row r="4475" spans="1:8" x14ac:dyDescent="0.2">
      <c r="A4475"/>
      <c r="B4475"/>
      <c r="C4475"/>
      <c r="D4475"/>
      <c r="E4475"/>
      <c r="F4475" s="22"/>
      <c r="G4475"/>
      <c r="H4475"/>
    </row>
    <row r="4476" spans="1:8" x14ac:dyDescent="0.2">
      <c r="A4476"/>
      <c r="B4476"/>
      <c r="C4476"/>
      <c r="D4476"/>
      <c r="E4476"/>
      <c r="F4476" s="22"/>
      <c r="G4476"/>
      <c r="H4476"/>
    </row>
    <row r="4477" spans="1:8" x14ac:dyDescent="0.2">
      <c r="A4477"/>
      <c r="B4477"/>
      <c r="C4477"/>
      <c r="D4477"/>
      <c r="E4477"/>
      <c r="F4477" s="22"/>
      <c r="G4477"/>
      <c r="H4477"/>
    </row>
    <row r="4478" spans="1:8" x14ac:dyDescent="0.2">
      <c r="A4478"/>
      <c r="B4478"/>
      <c r="C4478"/>
      <c r="D4478"/>
      <c r="E4478"/>
      <c r="F4478" s="22"/>
      <c r="G4478"/>
      <c r="H4478"/>
    </row>
    <row r="4479" spans="1:8" x14ac:dyDescent="0.2">
      <c r="A4479"/>
      <c r="B4479"/>
      <c r="C4479"/>
      <c r="D4479"/>
      <c r="E4479"/>
      <c r="F4479" s="22"/>
      <c r="G4479"/>
      <c r="H4479"/>
    </row>
    <row r="4480" spans="1:8" x14ac:dyDescent="0.2">
      <c r="A4480"/>
      <c r="B4480"/>
      <c r="C4480"/>
      <c r="D4480"/>
      <c r="E4480"/>
      <c r="F4480" s="22"/>
      <c r="G4480"/>
      <c r="H4480"/>
    </row>
    <row r="4481" spans="1:8" x14ac:dyDescent="0.2">
      <c r="A4481"/>
      <c r="B4481"/>
      <c r="C4481"/>
      <c r="D4481"/>
      <c r="E4481"/>
      <c r="F4481" s="22"/>
      <c r="G4481"/>
      <c r="H4481"/>
    </row>
    <row r="4482" spans="1:8" x14ac:dyDescent="0.2">
      <c r="A4482"/>
      <c r="B4482"/>
      <c r="C4482"/>
      <c r="D4482"/>
      <c r="E4482"/>
      <c r="F4482" s="22"/>
      <c r="G4482"/>
      <c r="H4482"/>
    </row>
    <row r="4483" spans="1:8" x14ac:dyDescent="0.2">
      <c r="A4483"/>
      <c r="B4483"/>
      <c r="C4483"/>
      <c r="D4483"/>
      <c r="E4483"/>
      <c r="F4483" s="22"/>
      <c r="G4483"/>
      <c r="H4483"/>
    </row>
    <row r="4484" spans="1:8" x14ac:dyDescent="0.2">
      <c r="A4484"/>
      <c r="B4484"/>
      <c r="C4484"/>
      <c r="D4484"/>
      <c r="E4484"/>
      <c r="F4484" s="22"/>
      <c r="G4484"/>
      <c r="H4484"/>
    </row>
    <row r="4485" spans="1:8" x14ac:dyDescent="0.2">
      <c r="A4485"/>
      <c r="B4485"/>
      <c r="C4485"/>
      <c r="D4485"/>
      <c r="E4485"/>
      <c r="F4485" s="22"/>
      <c r="G4485"/>
      <c r="H4485"/>
    </row>
    <row r="4486" spans="1:8" x14ac:dyDescent="0.2">
      <c r="A4486"/>
      <c r="B4486"/>
      <c r="C4486"/>
      <c r="D4486"/>
      <c r="E4486"/>
      <c r="F4486" s="22"/>
      <c r="G4486"/>
      <c r="H4486"/>
    </row>
    <row r="4487" spans="1:8" x14ac:dyDescent="0.2">
      <c r="A4487"/>
      <c r="B4487"/>
      <c r="C4487"/>
      <c r="D4487"/>
      <c r="E4487"/>
      <c r="F4487" s="22"/>
      <c r="G4487"/>
      <c r="H4487"/>
    </row>
    <row r="4488" spans="1:8" x14ac:dyDescent="0.2">
      <c r="A4488"/>
      <c r="B4488"/>
      <c r="C4488"/>
      <c r="D4488"/>
      <c r="E4488"/>
      <c r="F4488" s="22"/>
      <c r="G4488"/>
      <c r="H4488"/>
    </row>
    <row r="4489" spans="1:8" x14ac:dyDescent="0.2">
      <c r="A4489"/>
      <c r="B4489"/>
      <c r="C4489"/>
      <c r="D4489"/>
      <c r="E4489"/>
      <c r="F4489" s="22"/>
      <c r="G4489"/>
      <c r="H4489"/>
    </row>
    <row r="4490" spans="1:8" x14ac:dyDescent="0.2">
      <c r="A4490"/>
      <c r="B4490"/>
      <c r="C4490"/>
      <c r="D4490"/>
      <c r="E4490"/>
      <c r="F4490" s="22"/>
      <c r="G4490"/>
      <c r="H4490"/>
    </row>
    <row r="4491" spans="1:8" x14ac:dyDescent="0.2">
      <c r="A4491"/>
      <c r="B4491"/>
      <c r="C4491"/>
      <c r="D4491"/>
      <c r="E4491"/>
      <c r="F4491" s="22"/>
      <c r="G4491"/>
      <c r="H4491"/>
    </row>
    <row r="4492" spans="1:8" x14ac:dyDescent="0.2">
      <c r="A4492"/>
      <c r="B4492"/>
      <c r="C4492"/>
      <c r="D4492"/>
      <c r="E4492"/>
      <c r="F4492" s="22"/>
      <c r="G4492"/>
      <c r="H4492"/>
    </row>
    <row r="4493" spans="1:8" x14ac:dyDescent="0.2">
      <c r="A4493"/>
      <c r="B4493"/>
      <c r="C4493"/>
      <c r="D4493"/>
      <c r="E4493"/>
      <c r="F4493" s="22"/>
      <c r="G4493"/>
      <c r="H4493"/>
    </row>
    <row r="4494" spans="1:8" x14ac:dyDescent="0.2">
      <c r="A4494"/>
      <c r="B4494"/>
      <c r="C4494"/>
      <c r="D4494"/>
      <c r="E4494"/>
      <c r="F4494" s="22"/>
      <c r="G4494"/>
      <c r="H4494"/>
    </row>
    <row r="4495" spans="1:8" x14ac:dyDescent="0.2">
      <c r="A4495"/>
      <c r="B4495"/>
      <c r="C4495"/>
      <c r="D4495"/>
      <c r="E4495"/>
      <c r="F4495" s="22"/>
      <c r="G4495"/>
      <c r="H4495"/>
    </row>
    <row r="4496" spans="1:8" x14ac:dyDescent="0.2">
      <c r="A4496"/>
      <c r="B4496"/>
      <c r="C4496"/>
      <c r="D4496"/>
      <c r="E4496"/>
      <c r="F4496" s="22"/>
      <c r="G4496"/>
      <c r="H4496"/>
    </row>
    <row r="4497" spans="1:8" x14ac:dyDescent="0.2">
      <c r="A4497"/>
      <c r="B4497"/>
      <c r="C4497"/>
      <c r="D4497"/>
      <c r="E4497"/>
      <c r="F4497" s="22"/>
      <c r="G4497"/>
      <c r="H4497"/>
    </row>
    <row r="4498" spans="1:8" x14ac:dyDescent="0.2">
      <c r="A4498"/>
      <c r="B4498"/>
      <c r="C4498"/>
      <c r="D4498"/>
      <c r="E4498"/>
      <c r="F4498" s="22"/>
      <c r="G4498"/>
      <c r="H4498"/>
    </row>
    <row r="4499" spans="1:8" x14ac:dyDescent="0.2">
      <c r="A4499"/>
      <c r="B4499"/>
      <c r="C4499"/>
      <c r="D4499"/>
      <c r="E4499"/>
      <c r="F4499" s="22"/>
      <c r="G4499"/>
      <c r="H4499"/>
    </row>
    <row r="4500" spans="1:8" x14ac:dyDescent="0.2">
      <c r="A4500"/>
      <c r="B4500"/>
      <c r="C4500"/>
      <c r="D4500"/>
      <c r="E4500"/>
      <c r="F4500" s="22"/>
      <c r="G4500"/>
      <c r="H4500"/>
    </row>
    <row r="4501" spans="1:8" x14ac:dyDescent="0.2">
      <c r="A4501"/>
      <c r="B4501"/>
      <c r="C4501"/>
      <c r="D4501"/>
      <c r="E4501"/>
      <c r="F4501" s="22"/>
      <c r="G4501"/>
      <c r="H4501"/>
    </row>
    <row r="4502" spans="1:8" x14ac:dyDescent="0.2">
      <c r="A4502"/>
      <c r="B4502"/>
      <c r="C4502"/>
      <c r="D4502"/>
      <c r="E4502"/>
      <c r="F4502" s="22"/>
      <c r="G4502"/>
      <c r="H4502"/>
    </row>
    <row r="4503" spans="1:8" x14ac:dyDescent="0.2">
      <c r="A4503"/>
      <c r="B4503"/>
      <c r="C4503"/>
      <c r="D4503"/>
      <c r="E4503"/>
      <c r="F4503" s="22"/>
      <c r="G4503"/>
      <c r="H4503"/>
    </row>
    <row r="4504" spans="1:8" x14ac:dyDescent="0.2">
      <c r="A4504"/>
      <c r="B4504"/>
      <c r="C4504"/>
      <c r="D4504"/>
      <c r="E4504"/>
      <c r="F4504" s="22"/>
      <c r="G4504"/>
      <c r="H4504"/>
    </row>
    <row r="4505" spans="1:8" x14ac:dyDescent="0.2">
      <c r="A4505"/>
      <c r="B4505"/>
      <c r="C4505"/>
      <c r="D4505"/>
      <c r="E4505"/>
      <c r="F4505" s="22"/>
      <c r="G4505"/>
      <c r="H4505"/>
    </row>
    <row r="4506" spans="1:8" x14ac:dyDescent="0.2">
      <c r="A4506"/>
      <c r="B4506"/>
      <c r="C4506"/>
      <c r="D4506"/>
      <c r="E4506"/>
      <c r="F4506" s="22"/>
      <c r="G4506"/>
      <c r="H4506"/>
    </row>
    <row r="4507" spans="1:8" x14ac:dyDescent="0.2">
      <c r="A4507"/>
      <c r="B4507"/>
      <c r="C4507"/>
      <c r="D4507"/>
      <c r="E4507"/>
      <c r="F4507" s="22"/>
      <c r="G4507"/>
      <c r="H4507"/>
    </row>
    <row r="4508" spans="1:8" x14ac:dyDescent="0.2">
      <c r="A4508"/>
      <c r="B4508"/>
      <c r="C4508"/>
      <c r="D4508"/>
      <c r="E4508"/>
      <c r="F4508" s="22"/>
      <c r="G4508"/>
      <c r="H4508"/>
    </row>
    <row r="4509" spans="1:8" x14ac:dyDescent="0.2">
      <c r="A4509"/>
      <c r="B4509"/>
      <c r="C4509"/>
      <c r="D4509"/>
      <c r="E4509"/>
      <c r="F4509" s="22"/>
      <c r="G4509"/>
      <c r="H4509"/>
    </row>
    <row r="4510" spans="1:8" x14ac:dyDescent="0.2">
      <c r="A4510"/>
      <c r="B4510"/>
      <c r="C4510"/>
      <c r="D4510"/>
      <c r="E4510"/>
      <c r="F4510" s="22"/>
      <c r="G4510"/>
      <c r="H4510"/>
    </row>
    <row r="4511" spans="1:8" x14ac:dyDescent="0.2">
      <c r="A4511"/>
      <c r="B4511"/>
      <c r="C4511"/>
      <c r="D4511"/>
      <c r="E4511"/>
      <c r="F4511" s="22"/>
      <c r="G4511"/>
      <c r="H4511"/>
    </row>
    <row r="4512" spans="1:8" x14ac:dyDescent="0.2">
      <c r="A4512"/>
      <c r="B4512"/>
      <c r="C4512"/>
      <c r="D4512"/>
      <c r="E4512"/>
      <c r="F4512" s="22"/>
      <c r="G4512"/>
      <c r="H4512"/>
    </row>
    <row r="4513" spans="1:8" x14ac:dyDescent="0.2">
      <c r="A4513"/>
      <c r="B4513"/>
      <c r="C4513"/>
      <c r="D4513"/>
      <c r="E4513"/>
      <c r="F4513" s="22"/>
      <c r="G4513"/>
      <c r="H4513"/>
    </row>
    <row r="4514" spans="1:8" x14ac:dyDescent="0.2">
      <c r="A4514"/>
      <c r="B4514"/>
      <c r="C4514"/>
      <c r="D4514"/>
      <c r="E4514"/>
      <c r="F4514" s="22"/>
      <c r="G4514"/>
      <c r="H4514"/>
    </row>
    <row r="4515" spans="1:8" x14ac:dyDescent="0.2">
      <c r="A4515"/>
      <c r="B4515"/>
      <c r="C4515"/>
      <c r="D4515"/>
      <c r="E4515"/>
      <c r="F4515" s="22"/>
      <c r="G4515"/>
      <c r="H4515"/>
    </row>
    <row r="4516" spans="1:8" x14ac:dyDescent="0.2">
      <c r="A4516"/>
      <c r="B4516"/>
      <c r="C4516"/>
      <c r="D4516"/>
      <c r="E4516"/>
      <c r="F4516" s="22"/>
      <c r="G4516"/>
      <c r="H4516"/>
    </row>
    <row r="4517" spans="1:8" x14ac:dyDescent="0.2">
      <c r="A4517"/>
      <c r="B4517"/>
      <c r="C4517"/>
      <c r="D4517"/>
      <c r="E4517"/>
      <c r="F4517" s="22"/>
      <c r="G4517"/>
      <c r="H4517"/>
    </row>
    <row r="4518" spans="1:8" x14ac:dyDescent="0.2">
      <c r="A4518"/>
      <c r="B4518"/>
      <c r="C4518"/>
      <c r="D4518"/>
      <c r="E4518"/>
      <c r="F4518" s="22"/>
      <c r="G4518"/>
      <c r="H4518"/>
    </row>
    <row r="4519" spans="1:8" x14ac:dyDescent="0.2">
      <c r="A4519"/>
      <c r="B4519"/>
      <c r="C4519"/>
      <c r="D4519"/>
      <c r="E4519"/>
      <c r="F4519" s="22"/>
      <c r="G4519"/>
      <c r="H4519"/>
    </row>
    <row r="4520" spans="1:8" x14ac:dyDescent="0.2">
      <c r="A4520"/>
      <c r="B4520"/>
      <c r="C4520"/>
      <c r="D4520"/>
      <c r="E4520"/>
      <c r="F4520" s="22"/>
      <c r="G4520"/>
      <c r="H4520"/>
    </row>
    <row r="4521" spans="1:8" x14ac:dyDescent="0.2">
      <c r="A4521"/>
      <c r="B4521"/>
      <c r="C4521"/>
      <c r="D4521"/>
      <c r="E4521"/>
      <c r="F4521" s="22"/>
      <c r="G4521"/>
      <c r="H4521"/>
    </row>
    <row r="4522" spans="1:8" x14ac:dyDescent="0.2">
      <c r="A4522"/>
      <c r="B4522"/>
      <c r="C4522"/>
      <c r="D4522"/>
      <c r="E4522"/>
      <c r="F4522" s="22"/>
      <c r="G4522"/>
      <c r="H4522"/>
    </row>
    <row r="4523" spans="1:8" x14ac:dyDescent="0.2">
      <c r="A4523"/>
      <c r="B4523"/>
      <c r="C4523"/>
      <c r="D4523"/>
      <c r="E4523"/>
      <c r="F4523" s="22"/>
      <c r="G4523"/>
      <c r="H4523"/>
    </row>
    <row r="4524" spans="1:8" x14ac:dyDescent="0.2">
      <c r="A4524"/>
      <c r="B4524"/>
      <c r="C4524"/>
      <c r="D4524"/>
      <c r="E4524"/>
      <c r="F4524" s="22"/>
      <c r="G4524"/>
      <c r="H4524"/>
    </row>
    <row r="4525" spans="1:8" x14ac:dyDescent="0.2">
      <c r="A4525"/>
      <c r="B4525"/>
      <c r="C4525"/>
      <c r="D4525"/>
      <c r="E4525"/>
      <c r="F4525" s="22"/>
      <c r="G4525"/>
      <c r="H4525"/>
    </row>
    <row r="4526" spans="1:8" x14ac:dyDescent="0.2">
      <c r="A4526"/>
      <c r="B4526"/>
      <c r="C4526"/>
      <c r="D4526"/>
      <c r="E4526"/>
      <c r="F4526" s="22"/>
      <c r="G4526"/>
      <c r="H4526"/>
    </row>
    <row r="4527" spans="1:8" x14ac:dyDescent="0.2">
      <c r="A4527"/>
      <c r="B4527"/>
      <c r="C4527"/>
      <c r="D4527"/>
      <c r="E4527"/>
      <c r="F4527" s="22"/>
      <c r="G4527"/>
      <c r="H4527"/>
    </row>
    <row r="4528" spans="1:8" x14ac:dyDescent="0.2">
      <c r="A4528"/>
      <c r="B4528"/>
      <c r="C4528"/>
      <c r="D4528"/>
      <c r="E4528"/>
      <c r="F4528" s="22"/>
      <c r="G4528"/>
      <c r="H4528"/>
    </row>
    <row r="4529" spans="1:8" x14ac:dyDescent="0.2">
      <c r="A4529"/>
      <c r="B4529"/>
      <c r="C4529"/>
      <c r="D4529"/>
      <c r="E4529"/>
      <c r="F4529" s="22"/>
      <c r="G4529"/>
      <c r="H4529"/>
    </row>
    <row r="4530" spans="1:8" x14ac:dyDescent="0.2">
      <c r="A4530"/>
      <c r="B4530"/>
      <c r="C4530"/>
      <c r="D4530"/>
      <c r="E4530"/>
      <c r="F4530" s="22"/>
      <c r="G4530"/>
      <c r="H4530"/>
    </row>
    <row r="4531" spans="1:8" x14ac:dyDescent="0.2">
      <c r="A4531"/>
      <c r="B4531"/>
      <c r="C4531"/>
      <c r="D4531"/>
      <c r="E4531"/>
      <c r="F4531" s="22"/>
      <c r="G4531"/>
      <c r="H4531"/>
    </row>
    <row r="4532" spans="1:8" x14ac:dyDescent="0.2">
      <c r="A4532"/>
      <c r="B4532"/>
      <c r="C4532"/>
      <c r="D4532"/>
      <c r="E4532"/>
      <c r="F4532" s="22"/>
      <c r="G4532"/>
      <c r="H4532"/>
    </row>
    <row r="4533" spans="1:8" x14ac:dyDescent="0.2">
      <c r="A4533"/>
      <c r="B4533"/>
      <c r="C4533"/>
      <c r="D4533"/>
      <c r="E4533"/>
      <c r="F4533" s="22"/>
      <c r="G4533"/>
      <c r="H4533"/>
    </row>
    <row r="4534" spans="1:8" x14ac:dyDescent="0.2">
      <c r="A4534"/>
      <c r="B4534"/>
      <c r="C4534"/>
      <c r="D4534"/>
      <c r="E4534"/>
      <c r="F4534" s="22"/>
      <c r="G4534"/>
      <c r="H4534"/>
    </row>
    <row r="4535" spans="1:8" x14ac:dyDescent="0.2">
      <c r="A4535"/>
      <c r="B4535"/>
      <c r="C4535"/>
      <c r="D4535"/>
      <c r="E4535"/>
      <c r="F4535" s="22"/>
      <c r="G4535"/>
      <c r="H4535"/>
    </row>
    <row r="4536" spans="1:8" x14ac:dyDescent="0.2">
      <c r="A4536"/>
      <c r="B4536"/>
      <c r="C4536"/>
      <c r="D4536"/>
      <c r="E4536"/>
      <c r="F4536" s="22"/>
      <c r="G4536"/>
      <c r="H4536"/>
    </row>
    <row r="4537" spans="1:8" x14ac:dyDescent="0.2">
      <c r="A4537"/>
      <c r="B4537"/>
      <c r="C4537"/>
      <c r="D4537"/>
      <c r="E4537"/>
      <c r="F4537" s="22"/>
      <c r="G4537"/>
      <c r="H4537"/>
    </row>
    <row r="4538" spans="1:8" x14ac:dyDescent="0.2">
      <c r="A4538"/>
      <c r="B4538"/>
      <c r="C4538"/>
      <c r="D4538"/>
      <c r="E4538"/>
      <c r="F4538" s="22"/>
      <c r="G4538"/>
      <c r="H4538"/>
    </row>
    <row r="4539" spans="1:8" x14ac:dyDescent="0.2">
      <c r="A4539"/>
      <c r="B4539"/>
      <c r="C4539"/>
      <c r="D4539"/>
      <c r="E4539"/>
      <c r="F4539" s="22"/>
      <c r="G4539"/>
      <c r="H4539"/>
    </row>
    <row r="4540" spans="1:8" x14ac:dyDescent="0.2">
      <c r="A4540"/>
      <c r="B4540"/>
      <c r="C4540"/>
      <c r="D4540"/>
      <c r="E4540"/>
      <c r="F4540" s="22"/>
      <c r="G4540"/>
      <c r="H4540"/>
    </row>
    <row r="4541" spans="1:8" x14ac:dyDescent="0.2">
      <c r="A4541"/>
      <c r="B4541"/>
      <c r="C4541"/>
      <c r="D4541"/>
      <c r="E4541"/>
      <c r="F4541" s="22"/>
      <c r="G4541"/>
      <c r="H4541"/>
    </row>
    <row r="4542" spans="1:8" x14ac:dyDescent="0.2">
      <c r="A4542"/>
      <c r="B4542"/>
      <c r="C4542"/>
      <c r="D4542"/>
      <c r="E4542"/>
      <c r="F4542" s="22"/>
      <c r="G4542"/>
      <c r="H4542"/>
    </row>
    <row r="4543" spans="1:8" x14ac:dyDescent="0.2">
      <c r="A4543"/>
      <c r="B4543"/>
      <c r="C4543"/>
      <c r="D4543"/>
      <c r="E4543"/>
      <c r="F4543" s="22"/>
      <c r="G4543"/>
      <c r="H4543"/>
    </row>
    <row r="4544" spans="1:8" x14ac:dyDescent="0.2">
      <c r="A4544"/>
      <c r="B4544"/>
      <c r="C4544"/>
      <c r="D4544"/>
      <c r="E4544"/>
      <c r="F4544" s="22"/>
      <c r="G4544"/>
      <c r="H4544"/>
    </row>
    <row r="4545" spans="1:8" x14ac:dyDescent="0.2">
      <c r="A4545"/>
      <c r="B4545"/>
      <c r="C4545"/>
      <c r="D4545"/>
      <c r="E4545"/>
      <c r="F4545" s="22"/>
      <c r="G4545"/>
      <c r="H4545"/>
    </row>
    <row r="4546" spans="1:8" x14ac:dyDescent="0.2">
      <c r="A4546"/>
      <c r="B4546"/>
      <c r="C4546"/>
      <c r="D4546"/>
      <c r="E4546"/>
      <c r="F4546" s="22"/>
      <c r="G4546"/>
      <c r="H4546"/>
    </row>
    <row r="4547" spans="1:8" x14ac:dyDescent="0.2">
      <c r="A4547"/>
      <c r="B4547"/>
      <c r="C4547"/>
      <c r="D4547"/>
      <c r="E4547"/>
      <c r="F4547" s="22"/>
      <c r="G4547"/>
      <c r="H4547"/>
    </row>
    <row r="4548" spans="1:8" x14ac:dyDescent="0.2">
      <c r="A4548"/>
      <c r="B4548"/>
      <c r="C4548"/>
      <c r="D4548"/>
      <c r="E4548"/>
      <c r="F4548" s="22"/>
      <c r="G4548"/>
      <c r="H4548"/>
    </row>
    <row r="4549" spans="1:8" x14ac:dyDescent="0.2">
      <c r="A4549"/>
      <c r="B4549"/>
      <c r="C4549"/>
      <c r="D4549"/>
      <c r="E4549"/>
      <c r="F4549" s="22"/>
      <c r="G4549"/>
      <c r="H4549"/>
    </row>
    <row r="4550" spans="1:8" x14ac:dyDescent="0.2">
      <c r="A4550"/>
      <c r="B4550"/>
      <c r="C4550"/>
      <c r="D4550"/>
      <c r="E4550"/>
      <c r="F4550" s="22"/>
      <c r="G4550"/>
      <c r="H4550"/>
    </row>
    <row r="4551" spans="1:8" x14ac:dyDescent="0.2">
      <c r="A4551"/>
      <c r="B4551"/>
      <c r="C4551"/>
      <c r="D4551"/>
      <c r="E4551"/>
      <c r="F4551" s="22"/>
      <c r="G4551"/>
      <c r="H4551"/>
    </row>
    <row r="4552" spans="1:8" x14ac:dyDescent="0.2">
      <c r="A4552"/>
      <c r="B4552"/>
      <c r="C4552"/>
      <c r="D4552"/>
      <c r="E4552"/>
      <c r="F4552" s="22"/>
      <c r="G4552"/>
      <c r="H4552"/>
    </row>
    <row r="4553" spans="1:8" x14ac:dyDescent="0.2">
      <c r="A4553"/>
      <c r="B4553"/>
      <c r="C4553"/>
      <c r="D4553"/>
      <c r="E4553"/>
      <c r="F4553" s="22"/>
      <c r="G4553"/>
      <c r="H4553"/>
    </row>
    <row r="4554" spans="1:8" x14ac:dyDescent="0.2">
      <c r="A4554"/>
      <c r="B4554"/>
      <c r="C4554"/>
      <c r="D4554"/>
      <c r="E4554"/>
      <c r="F4554" s="22"/>
      <c r="G4554"/>
      <c r="H4554"/>
    </row>
    <row r="4555" spans="1:8" x14ac:dyDescent="0.2">
      <c r="A4555"/>
      <c r="B4555"/>
      <c r="C4555"/>
      <c r="D4555"/>
      <c r="E4555"/>
      <c r="F4555" s="22"/>
      <c r="G4555"/>
      <c r="H4555"/>
    </row>
    <row r="4556" spans="1:8" x14ac:dyDescent="0.2">
      <c r="A4556"/>
      <c r="B4556"/>
      <c r="C4556"/>
      <c r="D4556"/>
      <c r="E4556"/>
      <c r="F4556" s="22"/>
      <c r="G4556"/>
      <c r="H4556"/>
    </row>
    <row r="4557" spans="1:8" x14ac:dyDescent="0.2">
      <c r="A4557"/>
      <c r="B4557"/>
      <c r="C4557"/>
      <c r="D4557"/>
      <c r="E4557"/>
      <c r="F4557" s="22"/>
      <c r="G4557"/>
      <c r="H4557"/>
    </row>
    <row r="4558" spans="1:8" x14ac:dyDescent="0.2">
      <c r="A4558"/>
      <c r="B4558"/>
      <c r="C4558"/>
      <c r="D4558"/>
      <c r="E4558"/>
      <c r="F4558" s="22"/>
      <c r="G4558"/>
      <c r="H4558"/>
    </row>
    <row r="4559" spans="1:8" x14ac:dyDescent="0.2">
      <c r="A4559"/>
      <c r="B4559"/>
      <c r="C4559"/>
      <c r="D4559"/>
      <c r="E4559"/>
      <c r="F4559" s="22"/>
      <c r="G4559"/>
      <c r="H4559"/>
    </row>
    <row r="4560" spans="1:8" x14ac:dyDescent="0.2">
      <c r="A4560"/>
      <c r="B4560"/>
      <c r="C4560"/>
      <c r="D4560"/>
      <c r="E4560"/>
      <c r="F4560" s="22"/>
      <c r="G4560"/>
      <c r="H4560"/>
    </row>
    <row r="4561" spans="1:8" x14ac:dyDescent="0.2">
      <c r="A4561"/>
      <c r="B4561"/>
      <c r="C4561"/>
      <c r="D4561"/>
      <c r="E4561"/>
      <c r="F4561" s="22"/>
      <c r="G4561"/>
      <c r="H4561"/>
    </row>
    <row r="4562" spans="1:8" x14ac:dyDescent="0.2">
      <c r="A4562"/>
      <c r="B4562"/>
      <c r="C4562"/>
      <c r="D4562"/>
      <c r="E4562"/>
      <c r="F4562" s="22"/>
      <c r="G4562"/>
      <c r="H4562"/>
    </row>
    <row r="4563" spans="1:8" x14ac:dyDescent="0.2">
      <c r="A4563"/>
      <c r="B4563"/>
      <c r="C4563"/>
      <c r="D4563"/>
      <c r="E4563"/>
      <c r="F4563" s="22"/>
      <c r="G4563"/>
      <c r="H4563"/>
    </row>
    <row r="4564" spans="1:8" x14ac:dyDescent="0.2">
      <c r="A4564"/>
      <c r="B4564"/>
      <c r="C4564"/>
      <c r="D4564"/>
      <c r="E4564"/>
      <c r="F4564" s="22"/>
      <c r="G4564"/>
      <c r="H4564"/>
    </row>
    <row r="4565" spans="1:8" x14ac:dyDescent="0.2">
      <c r="A4565"/>
      <c r="B4565"/>
      <c r="C4565"/>
      <c r="D4565"/>
      <c r="E4565"/>
      <c r="F4565" s="22"/>
      <c r="G4565"/>
      <c r="H4565"/>
    </row>
    <row r="4566" spans="1:8" x14ac:dyDescent="0.2">
      <c r="A4566"/>
      <c r="B4566"/>
      <c r="C4566"/>
      <c r="D4566"/>
      <c r="E4566"/>
      <c r="F4566" s="22"/>
      <c r="G4566"/>
      <c r="H4566"/>
    </row>
    <row r="4567" spans="1:8" x14ac:dyDescent="0.2">
      <c r="A4567"/>
      <c r="B4567"/>
      <c r="C4567"/>
      <c r="D4567"/>
      <c r="E4567"/>
      <c r="F4567" s="22"/>
      <c r="G4567"/>
      <c r="H4567"/>
    </row>
    <row r="4568" spans="1:8" x14ac:dyDescent="0.2">
      <c r="A4568"/>
      <c r="B4568"/>
      <c r="C4568"/>
      <c r="D4568"/>
      <c r="E4568"/>
      <c r="F4568" s="22"/>
      <c r="G4568"/>
      <c r="H4568"/>
    </row>
    <row r="4569" spans="1:8" x14ac:dyDescent="0.2">
      <c r="A4569"/>
      <c r="B4569"/>
      <c r="C4569"/>
      <c r="D4569"/>
      <c r="E4569"/>
      <c r="F4569" s="22"/>
      <c r="G4569"/>
      <c r="H4569"/>
    </row>
    <row r="4570" spans="1:8" x14ac:dyDescent="0.2">
      <c r="A4570"/>
      <c r="B4570"/>
      <c r="C4570"/>
      <c r="D4570"/>
      <c r="E4570"/>
      <c r="F4570" s="22"/>
      <c r="G4570"/>
      <c r="H4570"/>
    </row>
    <row r="4571" spans="1:8" x14ac:dyDescent="0.2">
      <c r="A4571"/>
      <c r="B4571"/>
      <c r="C4571"/>
      <c r="D4571"/>
      <c r="E4571"/>
      <c r="F4571" s="22"/>
      <c r="G4571"/>
      <c r="H4571"/>
    </row>
    <row r="4572" spans="1:8" x14ac:dyDescent="0.2">
      <c r="A4572"/>
      <c r="B4572"/>
      <c r="C4572"/>
      <c r="D4572"/>
      <c r="E4572"/>
      <c r="F4572" s="22"/>
      <c r="G4572"/>
      <c r="H4572"/>
    </row>
    <row r="4573" spans="1:8" x14ac:dyDescent="0.2">
      <c r="A4573"/>
      <c r="B4573"/>
      <c r="C4573"/>
      <c r="D4573"/>
      <c r="E4573"/>
      <c r="F4573" s="22"/>
      <c r="G4573"/>
      <c r="H4573"/>
    </row>
    <row r="4574" spans="1:8" x14ac:dyDescent="0.2">
      <c r="A4574"/>
      <c r="B4574"/>
      <c r="C4574"/>
      <c r="D4574"/>
      <c r="E4574"/>
      <c r="F4574" s="22"/>
      <c r="G4574"/>
      <c r="H4574"/>
    </row>
    <row r="4575" spans="1:8" x14ac:dyDescent="0.2">
      <c r="A4575"/>
      <c r="B4575"/>
      <c r="C4575"/>
      <c r="D4575"/>
      <c r="E4575"/>
      <c r="F4575" s="22"/>
      <c r="G4575"/>
      <c r="H4575"/>
    </row>
    <row r="4576" spans="1:8" x14ac:dyDescent="0.2">
      <c r="A4576"/>
      <c r="B4576"/>
      <c r="C4576"/>
      <c r="D4576"/>
      <c r="E4576"/>
      <c r="F4576" s="22"/>
      <c r="G4576"/>
      <c r="H4576"/>
    </row>
    <row r="4577" spans="1:8" x14ac:dyDescent="0.2">
      <c r="A4577"/>
      <c r="B4577"/>
      <c r="C4577"/>
      <c r="D4577"/>
      <c r="E4577"/>
      <c r="F4577" s="22"/>
      <c r="G4577"/>
      <c r="H4577"/>
    </row>
    <row r="4578" spans="1:8" x14ac:dyDescent="0.2">
      <c r="A4578"/>
      <c r="B4578"/>
      <c r="C4578"/>
      <c r="D4578"/>
      <c r="E4578"/>
      <c r="F4578" s="22"/>
      <c r="G4578"/>
      <c r="H4578"/>
    </row>
    <row r="4579" spans="1:8" x14ac:dyDescent="0.2">
      <c r="A4579"/>
      <c r="B4579"/>
      <c r="C4579"/>
      <c r="D4579"/>
      <c r="E4579"/>
      <c r="F4579" s="22"/>
      <c r="G4579"/>
      <c r="H4579"/>
    </row>
    <row r="4580" spans="1:8" x14ac:dyDescent="0.2">
      <c r="A4580"/>
      <c r="B4580"/>
      <c r="C4580"/>
      <c r="D4580"/>
      <c r="E4580"/>
      <c r="F4580" s="22"/>
      <c r="G4580"/>
      <c r="H4580"/>
    </row>
    <row r="4581" spans="1:8" x14ac:dyDescent="0.2">
      <c r="A4581"/>
      <c r="B4581"/>
      <c r="C4581"/>
      <c r="D4581"/>
      <c r="E4581"/>
      <c r="F4581" s="22"/>
      <c r="G4581"/>
      <c r="H4581"/>
    </row>
    <row r="4582" spans="1:8" x14ac:dyDescent="0.2">
      <c r="A4582"/>
      <c r="B4582"/>
      <c r="C4582"/>
      <c r="D4582"/>
      <c r="E4582"/>
      <c r="F4582" s="22"/>
      <c r="G4582"/>
      <c r="H4582"/>
    </row>
    <row r="4583" spans="1:8" x14ac:dyDescent="0.2">
      <c r="A4583"/>
      <c r="B4583"/>
      <c r="C4583"/>
      <c r="D4583"/>
      <c r="E4583"/>
      <c r="F4583" s="22"/>
      <c r="G4583"/>
      <c r="H4583"/>
    </row>
    <row r="4584" spans="1:8" x14ac:dyDescent="0.2">
      <c r="A4584"/>
      <c r="B4584"/>
      <c r="C4584"/>
      <c r="D4584"/>
      <c r="E4584"/>
      <c r="F4584" s="22"/>
      <c r="G4584"/>
      <c r="H4584"/>
    </row>
    <row r="4585" spans="1:8" x14ac:dyDescent="0.2">
      <c r="A4585"/>
      <c r="B4585"/>
      <c r="C4585"/>
      <c r="D4585"/>
      <c r="E4585"/>
      <c r="F4585" s="22"/>
      <c r="G4585"/>
      <c r="H4585"/>
    </row>
    <row r="4586" spans="1:8" x14ac:dyDescent="0.2">
      <c r="A4586"/>
      <c r="B4586"/>
      <c r="C4586"/>
      <c r="D4586"/>
      <c r="E4586"/>
      <c r="F4586" s="22"/>
      <c r="G4586"/>
      <c r="H4586"/>
    </row>
    <row r="4587" spans="1:8" x14ac:dyDescent="0.2">
      <c r="A4587"/>
      <c r="B4587"/>
      <c r="C4587"/>
      <c r="D4587"/>
      <c r="E4587"/>
      <c r="F4587" s="22"/>
      <c r="G4587"/>
      <c r="H4587"/>
    </row>
    <row r="4588" spans="1:8" x14ac:dyDescent="0.2">
      <c r="A4588"/>
      <c r="B4588"/>
      <c r="C4588"/>
      <c r="D4588"/>
      <c r="E4588"/>
      <c r="F4588" s="22"/>
      <c r="G4588"/>
      <c r="H4588"/>
    </row>
    <row r="4589" spans="1:8" x14ac:dyDescent="0.2">
      <c r="A4589"/>
      <c r="B4589"/>
      <c r="C4589"/>
      <c r="D4589"/>
      <c r="E4589"/>
      <c r="F4589" s="22"/>
      <c r="G4589"/>
      <c r="H4589"/>
    </row>
    <row r="4590" spans="1:8" x14ac:dyDescent="0.2">
      <c r="A4590"/>
      <c r="B4590"/>
      <c r="C4590"/>
      <c r="D4590"/>
      <c r="E4590"/>
      <c r="F4590" s="22"/>
      <c r="G4590"/>
      <c r="H4590"/>
    </row>
    <row r="4591" spans="1:8" x14ac:dyDescent="0.2">
      <c r="A4591"/>
      <c r="B4591"/>
      <c r="C4591"/>
      <c r="D4591"/>
      <c r="E4591"/>
      <c r="F4591" s="22"/>
      <c r="G4591"/>
      <c r="H4591"/>
    </row>
    <row r="4592" spans="1:8" x14ac:dyDescent="0.2">
      <c r="A4592"/>
      <c r="B4592"/>
      <c r="C4592"/>
      <c r="D4592"/>
      <c r="E4592"/>
      <c r="F4592" s="22"/>
      <c r="G4592"/>
      <c r="H4592"/>
    </row>
    <row r="4593" spans="1:8" x14ac:dyDescent="0.2">
      <c r="A4593"/>
      <c r="B4593"/>
      <c r="C4593"/>
      <c r="D4593"/>
      <c r="E4593"/>
      <c r="F4593" s="22"/>
      <c r="G4593"/>
      <c r="H4593"/>
    </row>
    <row r="4594" spans="1:8" x14ac:dyDescent="0.2">
      <c r="A4594"/>
      <c r="B4594"/>
      <c r="C4594"/>
      <c r="D4594"/>
      <c r="E4594"/>
      <c r="F4594" s="22"/>
      <c r="G4594"/>
      <c r="H4594"/>
    </row>
    <row r="4595" spans="1:8" x14ac:dyDescent="0.2">
      <c r="A4595"/>
      <c r="B4595"/>
      <c r="C4595"/>
      <c r="D4595"/>
      <c r="E4595"/>
      <c r="F4595" s="22"/>
      <c r="G4595"/>
      <c r="H4595"/>
    </row>
    <row r="4596" spans="1:8" x14ac:dyDescent="0.2">
      <c r="A4596"/>
      <c r="B4596"/>
      <c r="C4596"/>
      <c r="D4596"/>
      <c r="E4596"/>
      <c r="F4596" s="22"/>
      <c r="G4596"/>
      <c r="H4596"/>
    </row>
    <row r="4597" spans="1:8" x14ac:dyDescent="0.2">
      <c r="A4597"/>
      <c r="B4597"/>
      <c r="C4597"/>
      <c r="D4597"/>
      <c r="E4597"/>
      <c r="F4597" s="22"/>
      <c r="G4597"/>
      <c r="H4597"/>
    </row>
    <row r="4598" spans="1:8" x14ac:dyDescent="0.2">
      <c r="A4598"/>
      <c r="B4598"/>
      <c r="C4598"/>
      <c r="D4598"/>
      <c r="E4598"/>
      <c r="F4598" s="22"/>
      <c r="G4598"/>
      <c r="H4598"/>
    </row>
    <row r="4599" spans="1:8" x14ac:dyDescent="0.2">
      <c r="A4599"/>
      <c r="B4599"/>
      <c r="C4599"/>
      <c r="D4599"/>
      <c r="E4599"/>
      <c r="F4599" s="22"/>
      <c r="G4599"/>
      <c r="H4599"/>
    </row>
    <row r="4600" spans="1:8" x14ac:dyDescent="0.2">
      <c r="A4600"/>
      <c r="B4600"/>
      <c r="C4600"/>
      <c r="D4600"/>
      <c r="E4600"/>
      <c r="F4600" s="22"/>
      <c r="G4600"/>
      <c r="H4600"/>
    </row>
    <row r="4601" spans="1:8" x14ac:dyDescent="0.2">
      <c r="A4601"/>
      <c r="B4601"/>
      <c r="C4601"/>
      <c r="D4601"/>
      <c r="E4601"/>
      <c r="F4601" s="22"/>
      <c r="G4601"/>
      <c r="H4601"/>
    </row>
    <row r="4602" spans="1:8" x14ac:dyDescent="0.2">
      <c r="A4602"/>
      <c r="B4602"/>
      <c r="C4602"/>
      <c r="D4602"/>
      <c r="E4602"/>
      <c r="F4602" s="22"/>
      <c r="G4602"/>
      <c r="H4602"/>
    </row>
    <row r="4603" spans="1:8" x14ac:dyDescent="0.2">
      <c r="A4603"/>
      <c r="B4603"/>
      <c r="C4603"/>
      <c r="D4603"/>
      <c r="E4603"/>
      <c r="F4603" s="22"/>
      <c r="G4603"/>
      <c r="H4603"/>
    </row>
    <row r="4604" spans="1:8" x14ac:dyDescent="0.2">
      <c r="A4604"/>
      <c r="B4604"/>
      <c r="C4604"/>
      <c r="D4604"/>
      <c r="E4604"/>
      <c r="F4604" s="22"/>
      <c r="G4604"/>
      <c r="H4604"/>
    </row>
    <row r="4605" spans="1:8" x14ac:dyDescent="0.2">
      <c r="A4605"/>
      <c r="B4605"/>
      <c r="C4605"/>
      <c r="D4605"/>
      <c r="E4605"/>
      <c r="F4605" s="22"/>
      <c r="G4605"/>
      <c r="H4605"/>
    </row>
    <row r="4606" spans="1:8" x14ac:dyDescent="0.2">
      <c r="A4606"/>
      <c r="B4606"/>
      <c r="C4606"/>
      <c r="D4606"/>
      <c r="E4606"/>
      <c r="F4606" s="22"/>
      <c r="G4606"/>
      <c r="H4606"/>
    </row>
    <row r="4607" spans="1:8" x14ac:dyDescent="0.2">
      <c r="A4607"/>
      <c r="B4607"/>
      <c r="C4607"/>
      <c r="D4607"/>
      <c r="E4607"/>
      <c r="F4607" s="22"/>
      <c r="G4607"/>
      <c r="H4607"/>
    </row>
    <row r="4608" spans="1:8" x14ac:dyDescent="0.2">
      <c r="A4608"/>
      <c r="B4608"/>
      <c r="C4608"/>
      <c r="D4608"/>
      <c r="E4608"/>
      <c r="F4608" s="22"/>
      <c r="G4608"/>
      <c r="H4608"/>
    </row>
    <row r="4609" spans="1:8" x14ac:dyDescent="0.2">
      <c r="A4609"/>
      <c r="B4609"/>
      <c r="C4609"/>
      <c r="D4609"/>
      <c r="E4609"/>
      <c r="F4609" s="22"/>
      <c r="G4609"/>
      <c r="H4609"/>
    </row>
    <row r="4610" spans="1:8" x14ac:dyDescent="0.2">
      <c r="A4610"/>
      <c r="B4610"/>
      <c r="C4610"/>
      <c r="D4610"/>
      <c r="E4610"/>
      <c r="F4610" s="22"/>
      <c r="G4610"/>
      <c r="H4610"/>
    </row>
    <row r="4611" spans="1:8" x14ac:dyDescent="0.2">
      <c r="A4611"/>
      <c r="B4611"/>
      <c r="C4611"/>
      <c r="D4611"/>
      <c r="E4611"/>
      <c r="F4611" s="22"/>
      <c r="G4611"/>
      <c r="H4611"/>
    </row>
    <row r="4612" spans="1:8" x14ac:dyDescent="0.2">
      <c r="A4612"/>
      <c r="B4612"/>
      <c r="C4612"/>
      <c r="D4612"/>
      <c r="E4612"/>
      <c r="F4612" s="22"/>
      <c r="G4612"/>
      <c r="H4612"/>
    </row>
    <row r="4613" spans="1:8" x14ac:dyDescent="0.2">
      <c r="A4613"/>
      <c r="B4613"/>
      <c r="C4613"/>
      <c r="D4613"/>
      <c r="E4613"/>
      <c r="F4613" s="22"/>
      <c r="G4613"/>
      <c r="H4613"/>
    </row>
    <row r="4614" spans="1:8" x14ac:dyDescent="0.2">
      <c r="A4614"/>
      <c r="B4614"/>
      <c r="C4614"/>
      <c r="D4614"/>
      <c r="E4614"/>
      <c r="F4614" s="22"/>
      <c r="G4614"/>
      <c r="H4614"/>
    </row>
    <row r="4615" spans="1:8" x14ac:dyDescent="0.2">
      <c r="A4615"/>
      <c r="B4615"/>
      <c r="C4615"/>
      <c r="D4615"/>
      <c r="E4615"/>
      <c r="F4615" s="22"/>
      <c r="G4615"/>
      <c r="H4615"/>
    </row>
    <row r="4616" spans="1:8" x14ac:dyDescent="0.2">
      <c r="A4616"/>
      <c r="B4616"/>
      <c r="C4616"/>
      <c r="D4616"/>
      <c r="E4616"/>
      <c r="F4616" s="22"/>
      <c r="G4616"/>
      <c r="H4616"/>
    </row>
    <row r="4617" spans="1:8" x14ac:dyDescent="0.2">
      <c r="A4617"/>
      <c r="B4617"/>
      <c r="C4617"/>
      <c r="D4617"/>
      <c r="E4617"/>
      <c r="F4617" s="22"/>
      <c r="G4617"/>
      <c r="H4617"/>
    </row>
    <row r="4618" spans="1:8" x14ac:dyDescent="0.2">
      <c r="A4618"/>
      <c r="B4618"/>
      <c r="C4618"/>
      <c r="D4618"/>
      <c r="E4618"/>
      <c r="F4618" s="22"/>
      <c r="G4618"/>
      <c r="H4618"/>
    </row>
    <row r="4619" spans="1:8" x14ac:dyDescent="0.2">
      <c r="A4619"/>
      <c r="B4619"/>
      <c r="C4619"/>
      <c r="D4619"/>
      <c r="E4619"/>
      <c r="F4619" s="22"/>
      <c r="G4619"/>
      <c r="H4619"/>
    </row>
    <row r="4620" spans="1:8" x14ac:dyDescent="0.2">
      <c r="A4620"/>
      <c r="B4620"/>
      <c r="C4620"/>
      <c r="D4620"/>
      <c r="E4620"/>
      <c r="F4620" s="22"/>
      <c r="G4620"/>
      <c r="H4620"/>
    </row>
    <row r="4621" spans="1:8" x14ac:dyDescent="0.2">
      <c r="A4621"/>
      <c r="B4621"/>
      <c r="C4621"/>
      <c r="D4621"/>
      <c r="E4621"/>
      <c r="F4621" s="22"/>
      <c r="G4621"/>
      <c r="H4621"/>
    </row>
    <row r="4622" spans="1:8" x14ac:dyDescent="0.2">
      <c r="A4622"/>
      <c r="B4622"/>
      <c r="C4622"/>
      <c r="D4622"/>
      <c r="E4622"/>
      <c r="F4622" s="22"/>
      <c r="G4622"/>
      <c r="H4622"/>
    </row>
    <row r="4623" spans="1:8" x14ac:dyDescent="0.2">
      <c r="A4623"/>
      <c r="B4623"/>
      <c r="C4623"/>
      <c r="D4623"/>
      <c r="E4623"/>
      <c r="F4623" s="22"/>
      <c r="G4623"/>
      <c r="H4623"/>
    </row>
    <row r="4624" spans="1:8" x14ac:dyDescent="0.2">
      <c r="A4624"/>
      <c r="B4624"/>
      <c r="C4624"/>
      <c r="D4624"/>
      <c r="E4624"/>
      <c r="F4624" s="22"/>
      <c r="G4624"/>
      <c r="H4624"/>
    </row>
    <row r="4625" spans="1:8" x14ac:dyDescent="0.2">
      <c r="A4625"/>
      <c r="B4625"/>
      <c r="C4625"/>
      <c r="D4625"/>
      <c r="E4625"/>
      <c r="F4625" s="22"/>
      <c r="G4625"/>
      <c r="H4625"/>
    </row>
    <row r="4626" spans="1:8" x14ac:dyDescent="0.2">
      <c r="A4626"/>
      <c r="B4626"/>
      <c r="C4626"/>
      <c r="D4626"/>
      <c r="E4626"/>
      <c r="F4626" s="22"/>
      <c r="G4626"/>
      <c r="H4626"/>
    </row>
    <row r="4627" spans="1:8" x14ac:dyDescent="0.2">
      <c r="A4627"/>
      <c r="B4627"/>
      <c r="C4627"/>
      <c r="D4627"/>
      <c r="E4627"/>
      <c r="F4627" s="22"/>
      <c r="G4627"/>
      <c r="H4627"/>
    </row>
    <row r="4628" spans="1:8" x14ac:dyDescent="0.2">
      <c r="A4628"/>
      <c r="B4628"/>
      <c r="C4628"/>
      <c r="D4628"/>
      <c r="E4628"/>
      <c r="F4628" s="22"/>
      <c r="G4628"/>
      <c r="H4628"/>
    </row>
    <row r="4629" spans="1:8" x14ac:dyDescent="0.2">
      <c r="A4629"/>
      <c r="B4629"/>
      <c r="C4629"/>
      <c r="D4629"/>
      <c r="E4629"/>
      <c r="F4629" s="22"/>
      <c r="G4629"/>
      <c r="H4629"/>
    </row>
    <row r="4630" spans="1:8" x14ac:dyDescent="0.2">
      <c r="A4630"/>
      <c r="B4630"/>
      <c r="C4630"/>
      <c r="D4630"/>
      <c r="E4630"/>
      <c r="F4630" s="22"/>
      <c r="G4630"/>
      <c r="H4630"/>
    </row>
    <row r="4631" spans="1:8" x14ac:dyDescent="0.2">
      <c r="A4631"/>
      <c r="B4631"/>
      <c r="C4631"/>
      <c r="D4631"/>
      <c r="E4631"/>
      <c r="F4631" s="22"/>
      <c r="G4631"/>
      <c r="H4631"/>
    </row>
    <row r="4632" spans="1:8" x14ac:dyDescent="0.2">
      <c r="A4632"/>
      <c r="B4632"/>
      <c r="C4632"/>
      <c r="D4632"/>
      <c r="E4632"/>
      <c r="F4632" s="22"/>
      <c r="G4632"/>
      <c r="H4632"/>
    </row>
    <row r="4633" spans="1:8" x14ac:dyDescent="0.2">
      <c r="A4633"/>
      <c r="B4633"/>
      <c r="C4633"/>
      <c r="D4633"/>
      <c r="E4633"/>
      <c r="F4633" s="22"/>
      <c r="G4633"/>
      <c r="H4633"/>
    </row>
    <row r="4634" spans="1:8" x14ac:dyDescent="0.2">
      <c r="A4634"/>
      <c r="B4634"/>
      <c r="C4634"/>
      <c r="D4634"/>
      <c r="E4634"/>
      <c r="F4634" s="22"/>
      <c r="G4634"/>
      <c r="H4634"/>
    </row>
    <row r="4635" spans="1:8" x14ac:dyDescent="0.2">
      <c r="A4635"/>
      <c r="B4635"/>
      <c r="C4635"/>
      <c r="D4635"/>
      <c r="E4635"/>
      <c r="F4635" s="22"/>
      <c r="G4635"/>
      <c r="H4635"/>
    </row>
    <row r="4636" spans="1:8" x14ac:dyDescent="0.2">
      <c r="A4636"/>
      <c r="B4636"/>
      <c r="C4636"/>
      <c r="D4636"/>
      <c r="E4636"/>
      <c r="F4636" s="22"/>
      <c r="G4636"/>
      <c r="H4636"/>
    </row>
    <row r="4637" spans="1:8" x14ac:dyDescent="0.2">
      <c r="A4637"/>
      <c r="B4637"/>
      <c r="C4637"/>
      <c r="D4637"/>
      <c r="E4637"/>
      <c r="F4637" s="22"/>
      <c r="G4637"/>
      <c r="H4637"/>
    </row>
    <row r="4638" spans="1:8" x14ac:dyDescent="0.2">
      <c r="A4638"/>
      <c r="B4638"/>
      <c r="C4638"/>
      <c r="D4638"/>
      <c r="E4638"/>
      <c r="F4638" s="22"/>
      <c r="G4638"/>
      <c r="H4638"/>
    </row>
    <row r="4639" spans="1:8" x14ac:dyDescent="0.2">
      <c r="A4639"/>
      <c r="B4639"/>
      <c r="C4639"/>
      <c r="D4639"/>
      <c r="E4639"/>
      <c r="F4639" s="22"/>
      <c r="G4639"/>
      <c r="H4639"/>
    </row>
    <row r="4640" spans="1:8" x14ac:dyDescent="0.2">
      <c r="A4640"/>
      <c r="B4640"/>
      <c r="C4640"/>
      <c r="D4640"/>
      <c r="E4640"/>
      <c r="F4640" s="22"/>
      <c r="G4640"/>
      <c r="H4640"/>
    </row>
    <row r="4641" spans="1:8" x14ac:dyDescent="0.2">
      <c r="A4641"/>
      <c r="B4641"/>
      <c r="C4641"/>
      <c r="D4641"/>
      <c r="E4641"/>
      <c r="F4641" s="22"/>
      <c r="G4641"/>
      <c r="H4641"/>
    </row>
    <row r="4642" spans="1:8" x14ac:dyDescent="0.2">
      <c r="A4642"/>
      <c r="B4642"/>
      <c r="C4642"/>
      <c r="D4642"/>
      <c r="E4642"/>
      <c r="F4642" s="22"/>
      <c r="G4642"/>
      <c r="H4642"/>
    </row>
    <row r="4643" spans="1:8" x14ac:dyDescent="0.2">
      <c r="A4643"/>
      <c r="B4643"/>
      <c r="C4643"/>
      <c r="D4643"/>
      <c r="E4643"/>
      <c r="F4643" s="22"/>
      <c r="G4643"/>
      <c r="H4643"/>
    </row>
    <row r="4644" spans="1:8" x14ac:dyDescent="0.2">
      <c r="A4644"/>
      <c r="B4644"/>
      <c r="C4644"/>
      <c r="D4644"/>
      <c r="E4644"/>
      <c r="F4644" s="22"/>
      <c r="G4644"/>
      <c r="H4644"/>
    </row>
    <row r="4645" spans="1:8" x14ac:dyDescent="0.2">
      <c r="A4645"/>
      <c r="B4645"/>
      <c r="C4645"/>
      <c r="D4645"/>
      <c r="E4645"/>
      <c r="F4645" s="22"/>
      <c r="G4645"/>
      <c r="H4645"/>
    </row>
    <row r="4646" spans="1:8" x14ac:dyDescent="0.2">
      <c r="A4646"/>
      <c r="B4646"/>
      <c r="C4646"/>
      <c r="D4646"/>
      <c r="E4646"/>
      <c r="F4646" s="22"/>
      <c r="G4646"/>
      <c r="H4646"/>
    </row>
    <row r="4647" spans="1:8" x14ac:dyDescent="0.2">
      <c r="A4647"/>
      <c r="B4647"/>
      <c r="C4647"/>
      <c r="D4647"/>
      <c r="E4647"/>
      <c r="F4647" s="22"/>
      <c r="G4647"/>
      <c r="H4647"/>
    </row>
    <row r="4648" spans="1:8" x14ac:dyDescent="0.2">
      <c r="A4648"/>
      <c r="B4648"/>
      <c r="C4648"/>
      <c r="D4648"/>
      <c r="E4648"/>
      <c r="F4648" s="22"/>
      <c r="G4648"/>
      <c r="H4648"/>
    </row>
    <row r="4649" spans="1:8" x14ac:dyDescent="0.2">
      <c r="A4649"/>
      <c r="B4649"/>
      <c r="C4649"/>
      <c r="D4649"/>
      <c r="E4649"/>
      <c r="F4649" s="22"/>
      <c r="G4649"/>
      <c r="H4649"/>
    </row>
    <row r="4650" spans="1:8" x14ac:dyDescent="0.2">
      <c r="A4650"/>
      <c r="B4650"/>
      <c r="C4650"/>
      <c r="D4650"/>
      <c r="E4650"/>
      <c r="F4650" s="22"/>
      <c r="G4650"/>
      <c r="H4650"/>
    </row>
    <row r="4651" spans="1:8" x14ac:dyDescent="0.2">
      <c r="A4651"/>
      <c r="B4651"/>
      <c r="C4651"/>
      <c r="D4651"/>
      <c r="E4651"/>
      <c r="F4651" s="22"/>
      <c r="G4651"/>
      <c r="H4651"/>
    </row>
    <row r="4652" spans="1:8" x14ac:dyDescent="0.2">
      <c r="A4652"/>
      <c r="B4652"/>
      <c r="C4652"/>
      <c r="D4652"/>
      <c r="E4652"/>
      <c r="F4652" s="22"/>
      <c r="G4652"/>
      <c r="H4652"/>
    </row>
    <row r="4653" spans="1:8" x14ac:dyDescent="0.2">
      <c r="A4653"/>
      <c r="B4653"/>
      <c r="C4653"/>
      <c r="D4653"/>
      <c r="E4653"/>
      <c r="F4653" s="22"/>
      <c r="G4653"/>
      <c r="H4653"/>
    </row>
    <row r="4654" spans="1:8" x14ac:dyDescent="0.2">
      <c r="A4654"/>
      <c r="B4654"/>
      <c r="C4654"/>
      <c r="D4654"/>
      <c r="E4654"/>
      <c r="F4654" s="22"/>
      <c r="G4654"/>
      <c r="H4654"/>
    </row>
    <row r="4655" spans="1:8" x14ac:dyDescent="0.2">
      <c r="A4655"/>
      <c r="B4655"/>
      <c r="C4655"/>
      <c r="D4655"/>
      <c r="E4655"/>
      <c r="F4655" s="22"/>
      <c r="G4655"/>
      <c r="H4655"/>
    </row>
    <row r="4656" spans="1:8" x14ac:dyDescent="0.2">
      <c r="A4656"/>
      <c r="B4656"/>
      <c r="C4656"/>
      <c r="D4656"/>
      <c r="E4656"/>
      <c r="F4656" s="22"/>
      <c r="G4656"/>
      <c r="H4656"/>
    </row>
    <row r="4657" spans="1:8" x14ac:dyDescent="0.2">
      <c r="A4657"/>
      <c r="B4657"/>
      <c r="C4657"/>
      <c r="D4657"/>
      <c r="E4657"/>
      <c r="F4657" s="22"/>
      <c r="G4657"/>
      <c r="H4657"/>
    </row>
    <row r="4658" spans="1:8" x14ac:dyDescent="0.2">
      <c r="A4658"/>
      <c r="B4658"/>
      <c r="C4658"/>
      <c r="D4658"/>
      <c r="E4658"/>
      <c r="F4658" s="22"/>
      <c r="G4658"/>
      <c r="H4658"/>
    </row>
    <row r="4659" spans="1:8" x14ac:dyDescent="0.2">
      <c r="A4659"/>
      <c r="B4659"/>
      <c r="C4659"/>
      <c r="D4659"/>
      <c r="E4659"/>
      <c r="F4659" s="22"/>
      <c r="G4659"/>
      <c r="H4659"/>
    </row>
    <row r="4660" spans="1:8" x14ac:dyDescent="0.2">
      <c r="A4660"/>
      <c r="B4660"/>
      <c r="C4660"/>
      <c r="D4660"/>
      <c r="E4660"/>
      <c r="F4660" s="22"/>
      <c r="G4660"/>
      <c r="H4660"/>
    </row>
    <row r="4661" spans="1:8" x14ac:dyDescent="0.2">
      <c r="A4661"/>
      <c r="B4661"/>
      <c r="C4661"/>
      <c r="D4661"/>
      <c r="E4661"/>
      <c r="F4661" s="22"/>
      <c r="G4661"/>
      <c r="H4661"/>
    </row>
    <row r="4662" spans="1:8" x14ac:dyDescent="0.2">
      <c r="A4662"/>
      <c r="B4662"/>
      <c r="C4662"/>
      <c r="D4662"/>
      <c r="E4662"/>
      <c r="F4662" s="22"/>
      <c r="G4662"/>
      <c r="H4662"/>
    </row>
    <row r="4663" spans="1:8" x14ac:dyDescent="0.2">
      <c r="A4663"/>
      <c r="B4663"/>
      <c r="C4663"/>
      <c r="D4663"/>
      <c r="E4663"/>
      <c r="F4663" s="22"/>
      <c r="G4663"/>
      <c r="H4663"/>
    </row>
    <row r="4664" spans="1:8" x14ac:dyDescent="0.2">
      <c r="A4664"/>
      <c r="B4664"/>
      <c r="C4664"/>
      <c r="D4664"/>
      <c r="E4664"/>
      <c r="F4664" s="22"/>
      <c r="G4664"/>
      <c r="H4664"/>
    </row>
    <row r="4665" spans="1:8" x14ac:dyDescent="0.2">
      <c r="A4665"/>
      <c r="B4665"/>
      <c r="C4665"/>
      <c r="D4665"/>
      <c r="E4665"/>
      <c r="F4665" s="22"/>
      <c r="G4665"/>
      <c r="H4665"/>
    </row>
    <row r="4666" spans="1:8" x14ac:dyDescent="0.2">
      <c r="A4666"/>
      <c r="B4666"/>
      <c r="C4666"/>
      <c r="D4666"/>
      <c r="E4666"/>
      <c r="F4666" s="22"/>
      <c r="G4666"/>
      <c r="H4666"/>
    </row>
    <row r="4667" spans="1:8" x14ac:dyDescent="0.2">
      <c r="A4667"/>
      <c r="B4667"/>
      <c r="C4667"/>
      <c r="D4667"/>
      <c r="E4667"/>
      <c r="F4667" s="22"/>
      <c r="G4667"/>
      <c r="H4667"/>
    </row>
    <row r="4668" spans="1:8" x14ac:dyDescent="0.2">
      <c r="A4668"/>
      <c r="B4668"/>
      <c r="C4668"/>
      <c r="D4668"/>
      <c r="E4668"/>
      <c r="F4668" s="22"/>
      <c r="G4668"/>
      <c r="H4668"/>
    </row>
    <row r="4669" spans="1:8" x14ac:dyDescent="0.2">
      <c r="A4669"/>
      <c r="B4669"/>
      <c r="C4669"/>
      <c r="D4669"/>
      <c r="E4669"/>
      <c r="F4669" s="22"/>
      <c r="G4669"/>
      <c r="H4669"/>
    </row>
    <row r="4670" spans="1:8" x14ac:dyDescent="0.2">
      <c r="A4670"/>
      <c r="B4670"/>
      <c r="C4670"/>
      <c r="D4670"/>
      <c r="E4670"/>
      <c r="F4670" s="22"/>
      <c r="G4670"/>
      <c r="H4670"/>
    </row>
    <row r="4671" spans="1:8" x14ac:dyDescent="0.2">
      <c r="A4671"/>
      <c r="B4671"/>
      <c r="C4671"/>
      <c r="D4671"/>
      <c r="E4671"/>
      <c r="F4671" s="22"/>
      <c r="G4671"/>
      <c r="H4671"/>
    </row>
    <row r="4672" spans="1:8" x14ac:dyDescent="0.2">
      <c r="A4672"/>
      <c r="B4672"/>
      <c r="C4672"/>
      <c r="D4672"/>
      <c r="E4672"/>
      <c r="F4672" s="22"/>
      <c r="G4672"/>
      <c r="H4672"/>
    </row>
    <row r="4673" spans="1:8" x14ac:dyDescent="0.2">
      <c r="A4673"/>
      <c r="B4673"/>
      <c r="C4673"/>
      <c r="D4673"/>
      <c r="E4673"/>
      <c r="F4673" s="22"/>
      <c r="G4673"/>
      <c r="H4673"/>
    </row>
    <row r="4674" spans="1:8" x14ac:dyDescent="0.2">
      <c r="A4674"/>
      <c r="B4674"/>
      <c r="C4674"/>
      <c r="D4674"/>
      <c r="E4674"/>
      <c r="F4674" s="22"/>
      <c r="G4674"/>
      <c r="H4674"/>
    </row>
    <row r="4675" spans="1:8" x14ac:dyDescent="0.2">
      <c r="A4675"/>
      <c r="B4675"/>
      <c r="C4675"/>
      <c r="D4675"/>
      <c r="E4675"/>
      <c r="F4675" s="22"/>
      <c r="G4675"/>
      <c r="H4675"/>
    </row>
    <row r="4676" spans="1:8" x14ac:dyDescent="0.2">
      <c r="A4676"/>
      <c r="B4676"/>
      <c r="C4676"/>
      <c r="D4676"/>
      <c r="E4676"/>
      <c r="F4676" s="22"/>
      <c r="G4676"/>
      <c r="H4676"/>
    </row>
    <row r="4677" spans="1:8" x14ac:dyDescent="0.2">
      <c r="A4677"/>
      <c r="B4677"/>
      <c r="C4677"/>
      <c r="D4677"/>
      <c r="E4677"/>
      <c r="F4677" s="22"/>
      <c r="G4677"/>
      <c r="H4677"/>
    </row>
    <row r="4678" spans="1:8" x14ac:dyDescent="0.2">
      <c r="A4678"/>
      <c r="B4678"/>
      <c r="C4678"/>
      <c r="D4678"/>
      <c r="E4678"/>
      <c r="F4678" s="22"/>
      <c r="G4678"/>
      <c r="H4678"/>
    </row>
    <row r="4679" spans="1:8" x14ac:dyDescent="0.2">
      <c r="A4679"/>
      <c r="B4679"/>
      <c r="C4679"/>
      <c r="D4679"/>
      <c r="E4679"/>
      <c r="F4679" s="22"/>
      <c r="G4679"/>
      <c r="H4679"/>
    </row>
    <row r="4680" spans="1:8" x14ac:dyDescent="0.2">
      <c r="A4680"/>
      <c r="B4680"/>
      <c r="C4680"/>
      <c r="D4680"/>
      <c r="E4680"/>
      <c r="F4680" s="22"/>
      <c r="G4680"/>
      <c r="H4680"/>
    </row>
    <row r="4681" spans="1:8" x14ac:dyDescent="0.2">
      <c r="A4681"/>
      <c r="B4681"/>
      <c r="C4681"/>
      <c r="D4681"/>
      <c r="E4681"/>
      <c r="F4681" s="22"/>
      <c r="G4681"/>
      <c r="H4681"/>
    </row>
    <row r="4682" spans="1:8" x14ac:dyDescent="0.2">
      <c r="A4682"/>
      <c r="B4682"/>
      <c r="C4682"/>
      <c r="D4682"/>
      <c r="E4682"/>
      <c r="F4682" s="22"/>
      <c r="G4682"/>
      <c r="H4682"/>
    </row>
    <row r="4683" spans="1:8" x14ac:dyDescent="0.2">
      <c r="A4683"/>
      <c r="B4683"/>
      <c r="C4683"/>
      <c r="D4683"/>
      <c r="E4683"/>
      <c r="F4683" s="22"/>
      <c r="G4683"/>
      <c r="H4683"/>
    </row>
    <row r="4684" spans="1:8" x14ac:dyDescent="0.2">
      <c r="A4684"/>
      <c r="B4684"/>
      <c r="C4684"/>
      <c r="D4684"/>
      <c r="E4684"/>
      <c r="F4684" s="22"/>
      <c r="G4684"/>
      <c r="H4684"/>
    </row>
    <row r="4685" spans="1:8" x14ac:dyDescent="0.2">
      <c r="A4685"/>
      <c r="B4685"/>
      <c r="C4685"/>
      <c r="D4685"/>
      <c r="E4685"/>
      <c r="F4685" s="22"/>
      <c r="G4685"/>
      <c r="H4685"/>
    </row>
    <row r="4686" spans="1:8" x14ac:dyDescent="0.2">
      <c r="A4686"/>
      <c r="B4686"/>
      <c r="C4686"/>
      <c r="D4686"/>
      <c r="E4686"/>
      <c r="F4686" s="22"/>
      <c r="G4686"/>
      <c r="H4686"/>
    </row>
    <row r="4687" spans="1:8" x14ac:dyDescent="0.2">
      <c r="A4687"/>
      <c r="B4687"/>
      <c r="C4687"/>
      <c r="D4687"/>
      <c r="E4687"/>
      <c r="F4687" s="22"/>
      <c r="G4687"/>
      <c r="H4687"/>
    </row>
    <row r="4688" spans="1:8" x14ac:dyDescent="0.2">
      <c r="A4688"/>
      <c r="B4688"/>
      <c r="C4688"/>
      <c r="D4688"/>
      <c r="E4688"/>
      <c r="F4688" s="22"/>
      <c r="G4688"/>
      <c r="H4688"/>
    </row>
    <row r="4689" spans="1:8" x14ac:dyDescent="0.2">
      <c r="A4689"/>
      <c r="B4689"/>
      <c r="C4689"/>
      <c r="D4689"/>
      <c r="E4689"/>
      <c r="F4689" s="22"/>
      <c r="G4689"/>
      <c r="H4689"/>
    </row>
    <row r="4690" spans="1:8" x14ac:dyDescent="0.2">
      <c r="A4690"/>
      <c r="B4690"/>
      <c r="C4690"/>
      <c r="D4690"/>
      <c r="E4690"/>
      <c r="F4690" s="22"/>
      <c r="G4690"/>
      <c r="H4690"/>
    </row>
    <row r="4691" spans="1:8" x14ac:dyDescent="0.2">
      <c r="A4691"/>
      <c r="B4691"/>
      <c r="C4691"/>
      <c r="D4691"/>
      <c r="E4691"/>
      <c r="F4691" s="22"/>
      <c r="G4691"/>
      <c r="H4691"/>
    </row>
    <row r="4692" spans="1:8" x14ac:dyDescent="0.2">
      <c r="A4692"/>
      <c r="B4692"/>
      <c r="C4692"/>
      <c r="D4692"/>
      <c r="E4692"/>
      <c r="F4692" s="22"/>
      <c r="G4692"/>
      <c r="H4692"/>
    </row>
    <row r="4693" spans="1:8" x14ac:dyDescent="0.2">
      <c r="A4693"/>
      <c r="B4693"/>
      <c r="C4693"/>
      <c r="D4693"/>
      <c r="E4693"/>
      <c r="F4693" s="22"/>
      <c r="G4693"/>
      <c r="H4693"/>
    </row>
    <row r="4694" spans="1:8" x14ac:dyDescent="0.2">
      <c r="A4694"/>
      <c r="B4694"/>
      <c r="C4694"/>
      <c r="D4694"/>
      <c r="E4694"/>
      <c r="F4694" s="22"/>
      <c r="G4694"/>
      <c r="H4694"/>
    </row>
    <row r="4695" spans="1:8" x14ac:dyDescent="0.2">
      <c r="A4695"/>
      <c r="B4695"/>
      <c r="C4695"/>
      <c r="D4695"/>
      <c r="E4695"/>
      <c r="F4695" s="22"/>
      <c r="G4695"/>
      <c r="H4695"/>
    </row>
    <row r="4696" spans="1:8" x14ac:dyDescent="0.2">
      <c r="A4696"/>
      <c r="B4696"/>
      <c r="C4696"/>
      <c r="D4696"/>
      <c r="E4696"/>
      <c r="F4696" s="22"/>
      <c r="G4696"/>
      <c r="H4696"/>
    </row>
    <row r="4697" spans="1:8" x14ac:dyDescent="0.2">
      <c r="A4697"/>
      <c r="B4697"/>
      <c r="C4697"/>
      <c r="D4697"/>
      <c r="E4697"/>
      <c r="F4697" s="22"/>
      <c r="G4697"/>
      <c r="H4697"/>
    </row>
    <row r="4698" spans="1:8" x14ac:dyDescent="0.2">
      <c r="A4698"/>
      <c r="B4698"/>
      <c r="C4698"/>
      <c r="D4698"/>
      <c r="E4698"/>
      <c r="F4698" s="22"/>
      <c r="G4698"/>
      <c r="H4698"/>
    </row>
    <row r="4699" spans="1:8" x14ac:dyDescent="0.2">
      <c r="A4699"/>
      <c r="B4699"/>
      <c r="C4699"/>
      <c r="D4699"/>
      <c r="E4699"/>
      <c r="F4699" s="22"/>
      <c r="G4699"/>
      <c r="H4699"/>
    </row>
    <row r="4700" spans="1:8" x14ac:dyDescent="0.2">
      <c r="A4700"/>
      <c r="B4700"/>
      <c r="C4700"/>
      <c r="D4700"/>
      <c r="E4700"/>
      <c r="F4700" s="22"/>
      <c r="G4700"/>
      <c r="H4700"/>
    </row>
    <row r="4701" spans="1:8" x14ac:dyDescent="0.2">
      <c r="A4701"/>
      <c r="B4701"/>
      <c r="C4701"/>
      <c r="D4701"/>
      <c r="E4701"/>
      <c r="F4701" s="22"/>
      <c r="G4701"/>
      <c r="H4701"/>
    </row>
    <row r="4702" spans="1:8" x14ac:dyDescent="0.2">
      <c r="A4702"/>
      <c r="B4702"/>
      <c r="C4702"/>
      <c r="D4702"/>
      <c r="E4702"/>
      <c r="F4702" s="22"/>
      <c r="G4702"/>
      <c r="H4702"/>
    </row>
    <row r="4703" spans="1:8" x14ac:dyDescent="0.2">
      <c r="A4703"/>
      <c r="B4703"/>
      <c r="C4703"/>
      <c r="D4703"/>
      <c r="E4703"/>
      <c r="F4703" s="22"/>
      <c r="G4703"/>
      <c r="H4703"/>
    </row>
    <row r="4704" spans="1:8" x14ac:dyDescent="0.2">
      <c r="A4704"/>
      <c r="B4704"/>
      <c r="C4704"/>
      <c r="D4704"/>
      <c r="E4704"/>
      <c r="F4704" s="22"/>
      <c r="G4704"/>
      <c r="H4704"/>
    </row>
    <row r="4705" spans="1:8" x14ac:dyDescent="0.2">
      <c r="A4705"/>
      <c r="B4705"/>
      <c r="C4705"/>
      <c r="D4705"/>
      <c r="E4705"/>
      <c r="F4705" s="22"/>
      <c r="G4705"/>
      <c r="H4705"/>
    </row>
    <row r="4706" spans="1:8" x14ac:dyDescent="0.2">
      <c r="A4706"/>
      <c r="B4706"/>
      <c r="C4706"/>
      <c r="D4706"/>
      <c r="E4706"/>
      <c r="F4706" s="22"/>
      <c r="G4706"/>
      <c r="H4706"/>
    </row>
    <row r="4707" spans="1:8" x14ac:dyDescent="0.2">
      <c r="A4707"/>
      <c r="B4707"/>
      <c r="C4707"/>
      <c r="D4707"/>
      <c r="E4707"/>
      <c r="F4707" s="22"/>
      <c r="G4707"/>
      <c r="H4707"/>
    </row>
    <row r="4708" spans="1:8" x14ac:dyDescent="0.2">
      <c r="A4708"/>
      <c r="B4708"/>
      <c r="C4708"/>
      <c r="D4708"/>
      <c r="E4708"/>
      <c r="F4708" s="22"/>
      <c r="G4708"/>
      <c r="H4708"/>
    </row>
    <row r="4709" spans="1:8" x14ac:dyDescent="0.2">
      <c r="A4709"/>
      <c r="B4709"/>
      <c r="C4709"/>
      <c r="D4709"/>
      <c r="E4709"/>
      <c r="F4709" s="22"/>
      <c r="G4709"/>
      <c r="H4709"/>
    </row>
    <row r="4710" spans="1:8" x14ac:dyDescent="0.2">
      <c r="A4710"/>
      <c r="B4710"/>
      <c r="C4710"/>
      <c r="D4710"/>
      <c r="E4710"/>
      <c r="F4710" s="22"/>
      <c r="G4710"/>
      <c r="H4710"/>
    </row>
    <row r="4711" spans="1:8" x14ac:dyDescent="0.2">
      <c r="A4711"/>
      <c r="B4711"/>
      <c r="C4711"/>
      <c r="D4711"/>
      <c r="E4711"/>
      <c r="F4711" s="22"/>
      <c r="G4711"/>
      <c r="H4711"/>
    </row>
    <row r="4712" spans="1:8" x14ac:dyDescent="0.2">
      <c r="A4712"/>
      <c r="B4712"/>
      <c r="C4712"/>
      <c r="D4712"/>
      <c r="E4712"/>
      <c r="F4712" s="22"/>
      <c r="G4712"/>
      <c r="H4712"/>
    </row>
    <row r="4713" spans="1:8" x14ac:dyDescent="0.2">
      <c r="A4713"/>
      <c r="B4713"/>
      <c r="C4713"/>
      <c r="D4713"/>
      <c r="E4713"/>
      <c r="F4713" s="22"/>
      <c r="G4713"/>
      <c r="H4713"/>
    </row>
    <row r="4714" spans="1:8" x14ac:dyDescent="0.2">
      <c r="A4714"/>
      <c r="B4714"/>
      <c r="C4714"/>
      <c r="D4714"/>
      <c r="E4714"/>
      <c r="F4714" s="22"/>
      <c r="G4714"/>
      <c r="H4714"/>
    </row>
    <row r="4715" spans="1:8" x14ac:dyDescent="0.2">
      <c r="A4715"/>
      <c r="B4715"/>
      <c r="C4715"/>
      <c r="D4715"/>
      <c r="E4715"/>
      <c r="F4715" s="22"/>
      <c r="G4715"/>
      <c r="H4715"/>
    </row>
    <row r="4716" spans="1:8" x14ac:dyDescent="0.2">
      <c r="A4716"/>
      <c r="B4716"/>
      <c r="C4716"/>
      <c r="D4716"/>
      <c r="E4716"/>
      <c r="F4716" s="22"/>
      <c r="G4716"/>
      <c r="H4716"/>
    </row>
    <row r="4717" spans="1:8" x14ac:dyDescent="0.2">
      <c r="A4717"/>
      <c r="B4717"/>
      <c r="C4717"/>
      <c r="D4717"/>
      <c r="E4717"/>
      <c r="F4717" s="22"/>
      <c r="G4717"/>
      <c r="H4717"/>
    </row>
    <row r="4718" spans="1:8" x14ac:dyDescent="0.2">
      <c r="A4718"/>
      <c r="B4718"/>
      <c r="C4718"/>
      <c r="D4718"/>
      <c r="E4718"/>
      <c r="F4718" s="22"/>
      <c r="G4718"/>
      <c r="H4718"/>
    </row>
    <row r="4719" spans="1:8" x14ac:dyDescent="0.2">
      <c r="A4719"/>
      <c r="B4719"/>
      <c r="C4719"/>
      <c r="D4719"/>
      <c r="E4719"/>
      <c r="F4719" s="22"/>
      <c r="G4719"/>
      <c r="H4719"/>
    </row>
    <row r="4720" spans="1:8" x14ac:dyDescent="0.2">
      <c r="A4720"/>
      <c r="B4720"/>
      <c r="C4720"/>
      <c r="D4720"/>
      <c r="E4720"/>
      <c r="F4720" s="22"/>
      <c r="G4720"/>
      <c r="H4720"/>
    </row>
    <row r="4721" spans="1:8" x14ac:dyDescent="0.2">
      <c r="A4721"/>
      <c r="B4721"/>
      <c r="C4721"/>
      <c r="D4721"/>
      <c r="E4721"/>
      <c r="F4721" s="22"/>
      <c r="G4721"/>
      <c r="H4721"/>
    </row>
    <row r="4722" spans="1:8" x14ac:dyDescent="0.2">
      <c r="A4722"/>
      <c r="B4722"/>
      <c r="C4722"/>
      <c r="D4722"/>
      <c r="E4722"/>
      <c r="F4722" s="22"/>
      <c r="G4722"/>
      <c r="H4722"/>
    </row>
    <row r="4723" spans="1:8" x14ac:dyDescent="0.2">
      <c r="A4723"/>
      <c r="B4723"/>
      <c r="C4723"/>
      <c r="D4723"/>
      <c r="E4723"/>
      <c r="F4723" s="22"/>
      <c r="G4723"/>
      <c r="H4723"/>
    </row>
    <row r="4724" spans="1:8" x14ac:dyDescent="0.2">
      <c r="A4724"/>
      <c r="B4724"/>
      <c r="C4724"/>
      <c r="D4724"/>
      <c r="E4724"/>
      <c r="F4724" s="22"/>
      <c r="G4724"/>
      <c r="H4724"/>
    </row>
    <row r="4725" spans="1:8" x14ac:dyDescent="0.2">
      <c r="A4725"/>
      <c r="B4725"/>
      <c r="C4725"/>
      <c r="D4725"/>
      <c r="E4725"/>
      <c r="F4725" s="22"/>
      <c r="G4725"/>
      <c r="H4725"/>
    </row>
    <row r="4726" spans="1:8" x14ac:dyDescent="0.2">
      <c r="A4726"/>
      <c r="B4726"/>
      <c r="C4726"/>
      <c r="D4726"/>
      <c r="E4726"/>
      <c r="F4726" s="22"/>
      <c r="G4726"/>
      <c r="H4726"/>
    </row>
    <row r="4727" spans="1:8" x14ac:dyDescent="0.2">
      <c r="A4727"/>
      <c r="B4727"/>
      <c r="C4727"/>
      <c r="D4727"/>
      <c r="E4727"/>
      <c r="F4727" s="22"/>
      <c r="G4727"/>
      <c r="H4727"/>
    </row>
    <row r="4728" spans="1:8" x14ac:dyDescent="0.2">
      <c r="A4728"/>
      <c r="B4728"/>
      <c r="C4728"/>
      <c r="D4728"/>
      <c r="E4728"/>
      <c r="F4728" s="22"/>
      <c r="G4728"/>
      <c r="H4728"/>
    </row>
    <row r="4729" spans="1:8" x14ac:dyDescent="0.2">
      <c r="A4729"/>
      <c r="B4729"/>
      <c r="C4729"/>
      <c r="D4729"/>
      <c r="E4729"/>
      <c r="F4729" s="22"/>
      <c r="G4729"/>
      <c r="H4729"/>
    </row>
    <row r="4730" spans="1:8" x14ac:dyDescent="0.2">
      <c r="A4730"/>
      <c r="B4730"/>
      <c r="C4730"/>
      <c r="D4730"/>
      <c r="E4730"/>
      <c r="F4730" s="22"/>
      <c r="G4730"/>
      <c r="H4730"/>
    </row>
    <row r="4731" spans="1:8" x14ac:dyDescent="0.2">
      <c r="A4731"/>
      <c r="B4731"/>
      <c r="C4731"/>
      <c r="D4731"/>
      <c r="E4731"/>
      <c r="F4731" s="22"/>
      <c r="G4731"/>
      <c r="H4731"/>
    </row>
    <row r="4732" spans="1:8" x14ac:dyDescent="0.2">
      <c r="A4732"/>
      <c r="B4732"/>
      <c r="C4732"/>
      <c r="D4732"/>
      <c r="E4732"/>
      <c r="F4732" s="22"/>
      <c r="G4732"/>
      <c r="H4732"/>
    </row>
    <row r="4733" spans="1:8" x14ac:dyDescent="0.2">
      <c r="A4733"/>
      <c r="B4733"/>
      <c r="C4733"/>
      <c r="D4733"/>
      <c r="E4733"/>
      <c r="F4733" s="22"/>
      <c r="G4733"/>
      <c r="H4733"/>
    </row>
    <row r="4734" spans="1:8" x14ac:dyDescent="0.2">
      <c r="A4734"/>
      <c r="B4734"/>
      <c r="C4734"/>
      <c r="D4734"/>
      <c r="E4734"/>
      <c r="F4734" s="22"/>
      <c r="G4734"/>
      <c r="H4734"/>
    </row>
    <row r="4735" spans="1:8" x14ac:dyDescent="0.2">
      <c r="A4735"/>
      <c r="B4735"/>
      <c r="C4735"/>
      <c r="D4735"/>
      <c r="E4735"/>
      <c r="F4735" s="22"/>
      <c r="G4735"/>
      <c r="H4735"/>
    </row>
    <row r="4736" spans="1:8" x14ac:dyDescent="0.2">
      <c r="A4736"/>
      <c r="B4736"/>
      <c r="C4736"/>
      <c r="D4736"/>
      <c r="E4736"/>
      <c r="F4736" s="22"/>
      <c r="G4736"/>
      <c r="H4736"/>
    </row>
    <row r="4737" spans="1:8" x14ac:dyDescent="0.2">
      <c r="A4737"/>
      <c r="B4737"/>
      <c r="C4737"/>
      <c r="D4737"/>
      <c r="E4737"/>
      <c r="F4737" s="22"/>
      <c r="G4737"/>
      <c r="H4737"/>
    </row>
    <row r="4738" spans="1:8" x14ac:dyDescent="0.2">
      <c r="A4738"/>
      <c r="B4738"/>
      <c r="C4738"/>
      <c r="D4738"/>
      <c r="E4738"/>
      <c r="F4738" s="22"/>
      <c r="G4738"/>
      <c r="H4738"/>
    </row>
    <row r="4739" spans="1:8" x14ac:dyDescent="0.2">
      <c r="A4739"/>
      <c r="B4739"/>
      <c r="C4739"/>
      <c r="D4739"/>
      <c r="E4739"/>
      <c r="F4739" s="22"/>
      <c r="G4739"/>
      <c r="H4739"/>
    </row>
    <row r="4740" spans="1:8" x14ac:dyDescent="0.2">
      <c r="A4740"/>
      <c r="B4740"/>
      <c r="C4740"/>
      <c r="D4740"/>
      <c r="E4740"/>
      <c r="F4740" s="22"/>
      <c r="G4740"/>
      <c r="H4740"/>
    </row>
    <row r="4741" spans="1:8" x14ac:dyDescent="0.2">
      <c r="A4741"/>
      <c r="B4741"/>
      <c r="C4741"/>
      <c r="D4741"/>
      <c r="E4741"/>
      <c r="F4741" s="22"/>
      <c r="G4741"/>
      <c r="H4741"/>
    </row>
    <row r="4742" spans="1:8" x14ac:dyDescent="0.2">
      <c r="A4742"/>
      <c r="B4742"/>
      <c r="C4742"/>
      <c r="D4742"/>
      <c r="E4742"/>
      <c r="F4742" s="22"/>
      <c r="G4742"/>
      <c r="H4742"/>
    </row>
    <row r="4743" spans="1:8" x14ac:dyDescent="0.2">
      <c r="A4743"/>
      <c r="B4743"/>
      <c r="C4743"/>
      <c r="D4743"/>
      <c r="E4743"/>
      <c r="F4743" s="22"/>
      <c r="G4743"/>
      <c r="H4743"/>
    </row>
    <row r="4744" spans="1:8" x14ac:dyDescent="0.2">
      <c r="A4744"/>
      <c r="B4744"/>
      <c r="C4744"/>
      <c r="D4744"/>
      <c r="E4744"/>
      <c r="F4744" s="22"/>
      <c r="G4744"/>
      <c r="H4744"/>
    </row>
    <row r="4745" spans="1:8" x14ac:dyDescent="0.2">
      <c r="A4745"/>
      <c r="B4745"/>
      <c r="C4745"/>
      <c r="D4745"/>
      <c r="E4745"/>
      <c r="F4745" s="22"/>
      <c r="G4745"/>
      <c r="H4745"/>
    </row>
    <row r="4746" spans="1:8" x14ac:dyDescent="0.2">
      <c r="A4746"/>
      <c r="B4746"/>
      <c r="C4746"/>
      <c r="D4746"/>
      <c r="E4746"/>
      <c r="F4746" s="22"/>
      <c r="G4746"/>
      <c r="H4746"/>
    </row>
    <row r="4747" spans="1:8" x14ac:dyDescent="0.2">
      <c r="A4747"/>
      <c r="B4747"/>
      <c r="C4747"/>
      <c r="D4747"/>
      <c r="E4747"/>
      <c r="F4747" s="22"/>
      <c r="G4747"/>
      <c r="H4747"/>
    </row>
    <row r="4748" spans="1:8" x14ac:dyDescent="0.2">
      <c r="A4748"/>
      <c r="B4748"/>
      <c r="C4748"/>
      <c r="D4748"/>
      <c r="E4748"/>
      <c r="F4748" s="22"/>
      <c r="G4748"/>
      <c r="H4748"/>
    </row>
    <row r="4749" spans="1:8" x14ac:dyDescent="0.2">
      <c r="A4749"/>
      <c r="B4749"/>
      <c r="C4749"/>
      <c r="D4749"/>
      <c r="E4749"/>
      <c r="F4749" s="22"/>
      <c r="G4749"/>
      <c r="H4749"/>
    </row>
    <row r="4750" spans="1:8" x14ac:dyDescent="0.2">
      <c r="A4750"/>
      <c r="B4750"/>
      <c r="C4750"/>
      <c r="D4750"/>
      <c r="E4750"/>
      <c r="F4750" s="22"/>
      <c r="G4750"/>
      <c r="H4750"/>
    </row>
    <row r="4751" spans="1:8" x14ac:dyDescent="0.2">
      <c r="A4751"/>
      <c r="B4751"/>
      <c r="C4751"/>
      <c r="D4751"/>
      <c r="E4751"/>
      <c r="F4751" s="22"/>
      <c r="G4751"/>
      <c r="H4751"/>
    </row>
    <row r="4752" spans="1:8" x14ac:dyDescent="0.2">
      <c r="A4752"/>
      <c r="B4752"/>
      <c r="C4752"/>
      <c r="D4752"/>
      <c r="E4752"/>
      <c r="F4752" s="22"/>
      <c r="G4752"/>
      <c r="H4752"/>
    </row>
    <row r="4753" spans="1:8" x14ac:dyDescent="0.2">
      <c r="A4753"/>
      <c r="B4753"/>
      <c r="C4753"/>
      <c r="D4753"/>
      <c r="E4753"/>
      <c r="F4753" s="22"/>
      <c r="G4753"/>
      <c r="H4753"/>
    </row>
    <row r="4754" spans="1:8" x14ac:dyDescent="0.2">
      <c r="A4754"/>
      <c r="B4754"/>
      <c r="C4754"/>
      <c r="D4754"/>
      <c r="E4754"/>
      <c r="F4754" s="22"/>
      <c r="G4754"/>
      <c r="H4754"/>
    </row>
    <row r="4755" spans="1:8" x14ac:dyDescent="0.2">
      <c r="A4755"/>
      <c r="B4755"/>
      <c r="C4755"/>
      <c r="D4755"/>
      <c r="E4755"/>
      <c r="F4755" s="22"/>
      <c r="G4755"/>
      <c r="H4755"/>
    </row>
    <row r="4756" spans="1:8" x14ac:dyDescent="0.2">
      <c r="A4756"/>
      <c r="B4756"/>
      <c r="C4756"/>
      <c r="D4756"/>
      <c r="E4756"/>
      <c r="F4756" s="22"/>
      <c r="G4756"/>
      <c r="H4756"/>
    </row>
    <row r="4757" spans="1:8" x14ac:dyDescent="0.2">
      <c r="A4757"/>
      <c r="B4757"/>
      <c r="C4757"/>
      <c r="D4757"/>
      <c r="E4757"/>
      <c r="F4757" s="22"/>
      <c r="G4757"/>
      <c r="H4757"/>
    </row>
    <row r="4758" spans="1:8" x14ac:dyDescent="0.2">
      <c r="A4758"/>
      <c r="B4758"/>
      <c r="C4758"/>
      <c r="D4758"/>
      <c r="E4758"/>
      <c r="F4758" s="22"/>
      <c r="G4758"/>
      <c r="H4758"/>
    </row>
    <row r="4759" spans="1:8" x14ac:dyDescent="0.2">
      <c r="A4759"/>
      <c r="B4759"/>
      <c r="C4759"/>
      <c r="D4759"/>
      <c r="E4759"/>
      <c r="F4759" s="22"/>
      <c r="G4759"/>
      <c r="H4759"/>
    </row>
    <row r="4760" spans="1:8" x14ac:dyDescent="0.2">
      <c r="A4760"/>
      <c r="B4760"/>
      <c r="C4760"/>
      <c r="D4760"/>
      <c r="E4760"/>
      <c r="F4760" s="22"/>
      <c r="G4760"/>
      <c r="H4760"/>
    </row>
    <row r="4761" spans="1:8" x14ac:dyDescent="0.2">
      <c r="A4761"/>
      <c r="B4761"/>
      <c r="C4761"/>
      <c r="D4761"/>
      <c r="E4761"/>
      <c r="F4761" s="22"/>
      <c r="G4761"/>
      <c r="H4761"/>
    </row>
    <row r="4762" spans="1:8" x14ac:dyDescent="0.2">
      <c r="A4762"/>
      <c r="B4762"/>
      <c r="C4762"/>
      <c r="D4762"/>
      <c r="E4762"/>
      <c r="F4762" s="22"/>
      <c r="G4762"/>
      <c r="H4762"/>
    </row>
    <row r="4763" spans="1:8" x14ac:dyDescent="0.2">
      <c r="A4763"/>
      <c r="B4763"/>
      <c r="C4763"/>
      <c r="D4763"/>
      <c r="E4763"/>
      <c r="F4763" s="22"/>
      <c r="G4763"/>
      <c r="H4763"/>
    </row>
    <row r="4764" spans="1:8" x14ac:dyDescent="0.2">
      <c r="A4764"/>
      <c r="B4764"/>
      <c r="C4764"/>
      <c r="D4764"/>
      <c r="E4764"/>
      <c r="F4764" s="22"/>
      <c r="G4764"/>
      <c r="H4764"/>
    </row>
    <row r="4765" spans="1:8" x14ac:dyDescent="0.2">
      <c r="A4765"/>
      <c r="B4765"/>
      <c r="C4765"/>
      <c r="D4765"/>
      <c r="E4765"/>
      <c r="F4765" s="22"/>
      <c r="G4765"/>
      <c r="H4765"/>
    </row>
    <row r="4766" spans="1:8" x14ac:dyDescent="0.2">
      <c r="A4766"/>
      <c r="B4766"/>
      <c r="C4766"/>
      <c r="D4766"/>
      <c r="E4766"/>
      <c r="F4766" s="22"/>
      <c r="G4766"/>
      <c r="H4766"/>
    </row>
    <row r="4767" spans="1:8" x14ac:dyDescent="0.2">
      <c r="A4767"/>
      <c r="B4767"/>
      <c r="C4767"/>
      <c r="D4767"/>
      <c r="E4767"/>
      <c r="F4767" s="22"/>
      <c r="G4767"/>
      <c r="H4767"/>
    </row>
    <row r="4768" spans="1:8" x14ac:dyDescent="0.2">
      <c r="A4768"/>
      <c r="B4768"/>
      <c r="C4768"/>
      <c r="D4768"/>
      <c r="E4768"/>
      <c r="F4768" s="22"/>
      <c r="G4768"/>
      <c r="H4768"/>
    </row>
    <row r="4769" spans="1:8" x14ac:dyDescent="0.2">
      <c r="A4769"/>
      <c r="B4769"/>
      <c r="C4769"/>
      <c r="D4769"/>
      <c r="E4769"/>
      <c r="F4769" s="22"/>
      <c r="G4769"/>
      <c r="H4769"/>
    </row>
    <row r="4770" spans="1:8" x14ac:dyDescent="0.2">
      <c r="A4770"/>
      <c r="B4770"/>
      <c r="C4770"/>
      <c r="D4770"/>
      <c r="E4770"/>
      <c r="F4770" s="22"/>
      <c r="G4770"/>
      <c r="H4770"/>
    </row>
    <row r="4771" spans="1:8" x14ac:dyDescent="0.2">
      <c r="A4771"/>
      <c r="B4771"/>
      <c r="C4771"/>
      <c r="D4771"/>
      <c r="E4771"/>
      <c r="F4771" s="22"/>
      <c r="G4771"/>
      <c r="H4771"/>
    </row>
    <row r="4772" spans="1:8" x14ac:dyDescent="0.2">
      <c r="A4772"/>
      <c r="B4772"/>
      <c r="C4772"/>
      <c r="D4772"/>
      <c r="E4772"/>
      <c r="F4772" s="22"/>
      <c r="G4772"/>
      <c r="H4772"/>
    </row>
    <row r="4773" spans="1:8" x14ac:dyDescent="0.2">
      <c r="A4773"/>
      <c r="B4773"/>
      <c r="C4773"/>
      <c r="D4773"/>
      <c r="E4773"/>
      <c r="F4773" s="22"/>
      <c r="G4773"/>
      <c r="H4773"/>
    </row>
    <row r="4774" spans="1:8" x14ac:dyDescent="0.2">
      <c r="A4774"/>
      <c r="B4774"/>
      <c r="C4774"/>
      <c r="D4774"/>
      <c r="E4774"/>
      <c r="F4774" s="22"/>
      <c r="G4774"/>
      <c r="H4774"/>
    </row>
    <row r="4775" spans="1:8" x14ac:dyDescent="0.2">
      <c r="A4775"/>
      <c r="B4775"/>
      <c r="C4775"/>
      <c r="D4775"/>
      <c r="E4775"/>
      <c r="F4775" s="22"/>
      <c r="G4775"/>
      <c r="H4775"/>
    </row>
    <row r="4776" spans="1:8" x14ac:dyDescent="0.2">
      <c r="A4776"/>
      <c r="B4776"/>
      <c r="C4776"/>
      <c r="D4776"/>
      <c r="E4776"/>
      <c r="F4776" s="22"/>
      <c r="G4776"/>
      <c r="H4776"/>
    </row>
    <row r="4777" spans="1:8" x14ac:dyDescent="0.2">
      <c r="A4777"/>
      <c r="B4777"/>
      <c r="C4777"/>
      <c r="D4777"/>
      <c r="E4777"/>
      <c r="F4777" s="22"/>
      <c r="G4777"/>
      <c r="H4777"/>
    </row>
    <row r="4778" spans="1:8" x14ac:dyDescent="0.2">
      <c r="A4778"/>
      <c r="B4778"/>
      <c r="C4778"/>
      <c r="D4778"/>
      <c r="E4778"/>
      <c r="F4778" s="22"/>
      <c r="G4778"/>
      <c r="H4778"/>
    </row>
    <row r="4779" spans="1:8" x14ac:dyDescent="0.2">
      <c r="A4779"/>
      <c r="B4779"/>
      <c r="C4779"/>
      <c r="D4779"/>
      <c r="E4779"/>
      <c r="F4779" s="22"/>
      <c r="G4779"/>
      <c r="H4779"/>
    </row>
    <row r="4780" spans="1:8" x14ac:dyDescent="0.2">
      <c r="A4780"/>
      <c r="B4780"/>
      <c r="C4780"/>
      <c r="D4780"/>
      <c r="E4780"/>
      <c r="F4780" s="22"/>
      <c r="G4780"/>
      <c r="H4780"/>
    </row>
    <row r="4781" spans="1:8" x14ac:dyDescent="0.2">
      <c r="A4781"/>
      <c r="B4781"/>
      <c r="C4781"/>
      <c r="D4781"/>
      <c r="E4781"/>
      <c r="F4781" s="22"/>
      <c r="G4781"/>
      <c r="H4781"/>
    </row>
    <row r="4782" spans="1:8" x14ac:dyDescent="0.2">
      <c r="A4782"/>
      <c r="B4782"/>
      <c r="C4782"/>
      <c r="D4782"/>
      <c r="E4782"/>
      <c r="F4782" s="22"/>
      <c r="G4782"/>
      <c r="H4782"/>
    </row>
    <row r="4783" spans="1:8" x14ac:dyDescent="0.2">
      <c r="A4783"/>
      <c r="B4783"/>
      <c r="C4783"/>
      <c r="D4783"/>
      <c r="E4783"/>
      <c r="F4783" s="22"/>
      <c r="G4783"/>
      <c r="H4783"/>
    </row>
    <row r="4784" spans="1:8" x14ac:dyDescent="0.2">
      <c r="A4784"/>
      <c r="B4784"/>
      <c r="C4784"/>
      <c r="D4784"/>
      <c r="E4784"/>
      <c r="F4784" s="22"/>
      <c r="G4784"/>
      <c r="H4784"/>
    </row>
    <row r="4785" spans="1:8" x14ac:dyDescent="0.2">
      <c r="A4785"/>
      <c r="B4785"/>
      <c r="C4785"/>
      <c r="D4785"/>
      <c r="E4785"/>
      <c r="F4785" s="22"/>
      <c r="G4785"/>
      <c r="H4785"/>
    </row>
    <row r="4786" spans="1:8" x14ac:dyDescent="0.2">
      <c r="A4786"/>
      <c r="B4786"/>
      <c r="C4786"/>
      <c r="D4786"/>
      <c r="E4786"/>
      <c r="F4786" s="22"/>
      <c r="G4786"/>
      <c r="H4786"/>
    </row>
    <row r="4787" spans="1:8" x14ac:dyDescent="0.2">
      <c r="A4787"/>
      <c r="B4787"/>
      <c r="C4787"/>
      <c r="D4787"/>
      <c r="E4787"/>
      <c r="F4787" s="22"/>
      <c r="G4787"/>
      <c r="H4787"/>
    </row>
    <row r="4788" spans="1:8" x14ac:dyDescent="0.2">
      <c r="A4788"/>
      <c r="B4788"/>
      <c r="C4788"/>
      <c r="D4788"/>
      <c r="E4788"/>
      <c r="F4788" s="22"/>
      <c r="G4788"/>
      <c r="H4788"/>
    </row>
    <row r="4789" spans="1:8" x14ac:dyDescent="0.2">
      <c r="A4789"/>
      <c r="B4789"/>
      <c r="C4789"/>
      <c r="D4789"/>
      <c r="E4789"/>
      <c r="F4789" s="22"/>
      <c r="G4789"/>
      <c r="H4789"/>
    </row>
    <row r="4790" spans="1:8" x14ac:dyDescent="0.2">
      <c r="A4790"/>
      <c r="B4790"/>
      <c r="C4790"/>
      <c r="D4790"/>
      <c r="E4790"/>
      <c r="F4790" s="22"/>
      <c r="G4790"/>
      <c r="H4790"/>
    </row>
    <row r="4791" spans="1:8" x14ac:dyDescent="0.2">
      <c r="A4791"/>
      <c r="B4791"/>
      <c r="C4791"/>
      <c r="D4791"/>
      <c r="E4791"/>
      <c r="F4791" s="22"/>
      <c r="G4791"/>
      <c r="H4791"/>
    </row>
    <row r="4792" spans="1:8" x14ac:dyDescent="0.2">
      <c r="A4792"/>
      <c r="B4792"/>
      <c r="C4792"/>
      <c r="D4792"/>
      <c r="E4792"/>
      <c r="F4792" s="22"/>
      <c r="G4792"/>
      <c r="H4792"/>
    </row>
    <row r="4793" spans="1:8" x14ac:dyDescent="0.2">
      <c r="A4793"/>
      <c r="B4793"/>
      <c r="C4793"/>
      <c r="D4793"/>
      <c r="E4793"/>
      <c r="F4793" s="22"/>
      <c r="G4793"/>
      <c r="H4793"/>
    </row>
    <row r="4794" spans="1:8" x14ac:dyDescent="0.2">
      <c r="A4794"/>
      <c r="B4794"/>
      <c r="C4794"/>
      <c r="D4794"/>
      <c r="E4794"/>
      <c r="F4794" s="22"/>
      <c r="G4794"/>
      <c r="H4794"/>
    </row>
    <row r="4795" spans="1:8" x14ac:dyDescent="0.2">
      <c r="A4795"/>
      <c r="B4795"/>
      <c r="C4795"/>
      <c r="D4795"/>
      <c r="E4795"/>
      <c r="F4795" s="22"/>
      <c r="G4795"/>
      <c r="H4795"/>
    </row>
    <row r="4796" spans="1:8" x14ac:dyDescent="0.2">
      <c r="A4796"/>
      <c r="B4796"/>
      <c r="C4796"/>
      <c r="D4796"/>
      <c r="E4796"/>
      <c r="F4796" s="22"/>
      <c r="G4796"/>
      <c r="H4796"/>
    </row>
    <row r="4797" spans="1:8" x14ac:dyDescent="0.2">
      <c r="A4797"/>
      <c r="B4797"/>
      <c r="C4797"/>
      <c r="D4797"/>
      <c r="E4797"/>
      <c r="F4797" s="22"/>
      <c r="G4797"/>
      <c r="H4797"/>
    </row>
    <row r="4798" spans="1:8" x14ac:dyDescent="0.2">
      <c r="A4798"/>
      <c r="B4798"/>
      <c r="C4798"/>
      <c r="D4798"/>
      <c r="E4798"/>
      <c r="F4798" s="22"/>
      <c r="G4798"/>
      <c r="H4798"/>
    </row>
    <row r="4799" spans="1:8" x14ac:dyDescent="0.2">
      <c r="A4799"/>
      <c r="B4799"/>
      <c r="C4799"/>
      <c r="D4799"/>
      <c r="E4799"/>
      <c r="F4799" s="22"/>
      <c r="G4799"/>
      <c r="H4799"/>
    </row>
    <row r="4800" spans="1:8" x14ac:dyDescent="0.2">
      <c r="A4800"/>
      <c r="B4800"/>
      <c r="C4800"/>
      <c r="D4800"/>
      <c r="E4800"/>
      <c r="F4800" s="22"/>
      <c r="G4800"/>
      <c r="H4800"/>
    </row>
    <row r="4801" spans="1:8" x14ac:dyDescent="0.2">
      <c r="A4801"/>
      <c r="B4801"/>
      <c r="C4801"/>
      <c r="D4801"/>
      <c r="E4801"/>
      <c r="F4801" s="22"/>
      <c r="G4801"/>
      <c r="H4801"/>
    </row>
    <row r="4802" spans="1:8" x14ac:dyDescent="0.2">
      <c r="A4802"/>
      <c r="B4802"/>
      <c r="C4802"/>
      <c r="D4802"/>
      <c r="E4802"/>
      <c r="F4802" s="22"/>
      <c r="G4802"/>
      <c r="H4802"/>
    </row>
    <row r="4803" spans="1:8" x14ac:dyDescent="0.2">
      <c r="A4803"/>
      <c r="B4803"/>
      <c r="C4803"/>
      <c r="D4803"/>
      <c r="E4803"/>
      <c r="F4803" s="22"/>
      <c r="G4803"/>
      <c r="H4803"/>
    </row>
    <row r="4804" spans="1:8" x14ac:dyDescent="0.2">
      <c r="A4804"/>
      <c r="B4804"/>
      <c r="C4804"/>
      <c r="D4804"/>
      <c r="E4804"/>
      <c r="F4804" s="22"/>
      <c r="G4804"/>
      <c r="H4804"/>
    </row>
    <row r="4805" spans="1:8" x14ac:dyDescent="0.2">
      <c r="A4805"/>
      <c r="B4805"/>
      <c r="C4805"/>
      <c r="D4805"/>
      <c r="E4805"/>
      <c r="F4805" s="22"/>
      <c r="G4805"/>
      <c r="H4805"/>
    </row>
    <row r="4806" spans="1:8" x14ac:dyDescent="0.2">
      <c r="A4806"/>
      <c r="B4806"/>
      <c r="C4806"/>
      <c r="D4806"/>
      <c r="E4806"/>
      <c r="F4806" s="22"/>
      <c r="G4806"/>
      <c r="H4806"/>
    </row>
    <row r="4807" spans="1:8" x14ac:dyDescent="0.2">
      <c r="A4807"/>
      <c r="B4807"/>
      <c r="C4807"/>
      <c r="D4807"/>
      <c r="E4807"/>
      <c r="F4807" s="22"/>
      <c r="G4807"/>
      <c r="H4807"/>
    </row>
    <row r="4808" spans="1:8" x14ac:dyDescent="0.2">
      <c r="A4808"/>
      <c r="B4808"/>
      <c r="C4808"/>
      <c r="D4808"/>
      <c r="E4808"/>
      <c r="F4808" s="22"/>
      <c r="G4808"/>
      <c r="H4808"/>
    </row>
    <row r="4809" spans="1:8" x14ac:dyDescent="0.2">
      <c r="A4809"/>
      <c r="B4809"/>
      <c r="C4809"/>
      <c r="D4809"/>
      <c r="E4809"/>
      <c r="F4809" s="22"/>
      <c r="G4809"/>
      <c r="H4809"/>
    </row>
    <row r="4810" spans="1:8" x14ac:dyDescent="0.2">
      <c r="A4810"/>
      <c r="B4810"/>
      <c r="C4810"/>
      <c r="D4810"/>
      <c r="E4810"/>
      <c r="F4810" s="22"/>
      <c r="G4810"/>
      <c r="H4810"/>
    </row>
    <row r="4811" spans="1:8" x14ac:dyDescent="0.2">
      <c r="A4811"/>
      <c r="B4811"/>
      <c r="C4811"/>
      <c r="D4811"/>
      <c r="E4811"/>
      <c r="F4811" s="22"/>
      <c r="G4811"/>
      <c r="H4811"/>
    </row>
    <row r="4812" spans="1:8" x14ac:dyDescent="0.2">
      <c r="A4812"/>
      <c r="B4812"/>
      <c r="C4812"/>
      <c r="D4812"/>
      <c r="E4812"/>
      <c r="F4812" s="22"/>
      <c r="G4812"/>
      <c r="H4812"/>
    </row>
    <row r="4813" spans="1:8" x14ac:dyDescent="0.2">
      <c r="A4813"/>
      <c r="B4813"/>
      <c r="C4813"/>
      <c r="D4813"/>
      <c r="E4813"/>
      <c r="F4813" s="22"/>
      <c r="G4813"/>
      <c r="H4813"/>
    </row>
    <row r="4814" spans="1:8" x14ac:dyDescent="0.2">
      <c r="A4814"/>
      <c r="B4814"/>
      <c r="C4814"/>
      <c r="D4814"/>
      <c r="E4814"/>
      <c r="F4814" s="22"/>
      <c r="G4814"/>
      <c r="H4814"/>
    </row>
    <row r="4815" spans="1:8" x14ac:dyDescent="0.2">
      <c r="A4815"/>
      <c r="B4815"/>
      <c r="C4815"/>
      <c r="D4815"/>
      <c r="E4815"/>
      <c r="F4815" s="22"/>
      <c r="G4815"/>
      <c r="H4815"/>
    </row>
    <row r="4816" spans="1:8" x14ac:dyDescent="0.2">
      <c r="A4816"/>
      <c r="B4816"/>
      <c r="C4816"/>
      <c r="D4816"/>
      <c r="E4816"/>
      <c r="F4816" s="22"/>
      <c r="G4816"/>
      <c r="H4816"/>
    </row>
    <row r="4817" spans="1:8" x14ac:dyDescent="0.2">
      <c r="A4817"/>
      <c r="B4817"/>
      <c r="C4817"/>
      <c r="D4817"/>
      <c r="E4817"/>
      <c r="F4817" s="22"/>
      <c r="G4817"/>
      <c r="H4817"/>
    </row>
    <row r="4818" spans="1:8" x14ac:dyDescent="0.2">
      <c r="A4818"/>
      <c r="B4818"/>
      <c r="C4818"/>
      <c r="D4818"/>
      <c r="E4818"/>
      <c r="F4818" s="22"/>
      <c r="G4818"/>
      <c r="H4818"/>
    </row>
    <row r="4819" spans="1:8" x14ac:dyDescent="0.2">
      <c r="A4819"/>
      <c r="B4819"/>
      <c r="C4819"/>
      <c r="D4819"/>
      <c r="E4819"/>
      <c r="F4819" s="22"/>
      <c r="G4819"/>
      <c r="H4819"/>
    </row>
    <row r="4820" spans="1:8" x14ac:dyDescent="0.2">
      <c r="A4820"/>
      <c r="B4820"/>
      <c r="C4820"/>
      <c r="D4820"/>
      <c r="E4820"/>
      <c r="F4820" s="22"/>
      <c r="G4820"/>
      <c r="H4820"/>
    </row>
    <row r="4821" spans="1:8" x14ac:dyDescent="0.2">
      <c r="A4821"/>
      <c r="B4821"/>
      <c r="C4821"/>
      <c r="D4821"/>
      <c r="E4821"/>
      <c r="F4821" s="22"/>
      <c r="G4821"/>
      <c r="H4821"/>
    </row>
    <row r="4822" spans="1:8" x14ac:dyDescent="0.2">
      <c r="A4822"/>
      <c r="B4822"/>
      <c r="C4822"/>
      <c r="D4822"/>
      <c r="E4822"/>
      <c r="F4822" s="22"/>
      <c r="G4822"/>
      <c r="H4822"/>
    </row>
    <row r="4823" spans="1:8" x14ac:dyDescent="0.2">
      <c r="A4823"/>
      <c r="B4823"/>
      <c r="C4823"/>
      <c r="D4823"/>
      <c r="E4823"/>
      <c r="F4823" s="22"/>
      <c r="G4823"/>
      <c r="H4823"/>
    </row>
    <row r="4824" spans="1:8" x14ac:dyDescent="0.2">
      <c r="A4824"/>
      <c r="B4824"/>
      <c r="C4824"/>
      <c r="D4824"/>
      <c r="E4824"/>
      <c r="F4824" s="22"/>
      <c r="G4824"/>
      <c r="H4824"/>
    </row>
    <row r="4825" spans="1:8" x14ac:dyDescent="0.2">
      <c r="A4825"/>
      <c r="B4825"/>
      <c r="C4825"/>
      <c r="D4825"/>
      <c r="E4825"/>
      <c r="F4825" s="22"/>
      <c r="G4825"/>
      <c r="H4825"/>
    </row>
    <row r="4826" spans="1:8" x14ac:dyDescent="0.2">
      <c r="A4826"/>
      <c r="B4826"/>
      <c r="C4826"/>
      <c r="D4826"/>
      <c r="E4826"/>
      <c r="F4826" s="22"/>
      <c r="G4826"/>
      <c r="H4826"/>
    </row>
    <row r="4827" spans="1:8" x14ac:dyDescent="0.2">
      <c r="A4827"/>
      <c r="B4827"/>
      <c r="C4827"/>
      <c r="D4827"/>
      <c r="E4827"/>
      <c r="F4827" s="22"/>
      <c r="G4827"/>
      <c r="H4827"/>
    </row>
    <row r="4828" spans="1:8" x14ac:dyDescent="0.2">
      <c r="A4828"/>
      <c r="B4828"/>
      <c r="C4828"/>
      <c r="D4828"/>
      <c r="E4828"/>
      <c r="F4828" s="22"/>
      <c r="G4828"/>
      <c r="H4828"/>
    </row>
    <row r="4829" spans="1:8" x14ac:dyDescent="0.2">
      <c r="A4829"/>
      <c r="B4829"/>
      <c r="C4829"/>
      <c r="D4829"/>
      <c r="E4829"/>
      <c r="F4829" s="22"/>
      <c r="G4829"/>
      <c r="H4829"/>
    </row>
    <row r="4830" spans="1:8" x14ac:dyDescent="0.2">
      <c r="A4830"/>
      <c r="B4830"/>
      <c r="C4830"/>
      <c r="D4830"/>
      <c r="E4830"/>
      <c r="F4830" s="22"/>
      <c r="G4830"/>
      <c r="H4830"/>
    </row>
    <row r="4831" spans="1:8" x14ac:dyDescent="0.2">
      <c r="A4831"/>
      <c r="B4831"/>
      <c r="C4831"/>
      <c r="D4831"/>
      <c r="E4831"/>
      <c r="F4831" s="22"/>
      <c r="G4831"/>
      <c r="H4831"/>
    </row>
    <row r="4832" spans="1:8" x14ac:dyDescent="0.2">
      <c r="A4832"/>
      <c r="B4832"/>
      <c r="C4832"/>
      <c r="D4832"/>
      <c r="E4832"/>
      <c r="F4832" s="22"/>
      <c r="G4832"/>
      <c r="H4832"/>
    </row>
    <row r="4833" spans="1:8" x14ac:dyDescent="0.2">
      <c r="A4833"/>
      <c r="B4833"/>
      <c r="C4833"/>
      <c r="D4833"/>
      <c r="E4833"/>
      <c r="F4833" s="22"/>
      <c r="G4833"/>
      <c r="H4833"/>
    </row>
    <row r="4834" spans="1:8" x14ac:dyDescent="0.2">
      <c r="A4834"/>
      <c r="B4834"/>
      <c r="C4834"/>
      <c r="D4834"/>
      <c r="E4834"/>
      <c r="F4834" s="22"/>
      <c r="G4834"/>
      <c r="H4834"/>
    </row>
    <row r="4835" spans="1:8" x14ac:dyDescent="0.2">
      <c r="A4835"/>
      <c r="B4835"/>
      <c r="C4835"/>
      <c r="D4835"/>
      <c r="E4835"/>
      <c r="F4835" s="22"/>
      <c r="G4835"/>
      <c r="H4835"/>
    </row>
    <row r="4836" spans="1:8" x14ac:dyDescent="0.2">
      <c r="A4836"/>
      <c r="B4836"/>
      <c r="C4836"/>
      <c r="D4836"/>
      <c r="E4836"/>
      <c r="F4836" s="22"/>
      <c r="G4836"/>
      <c r="H4836"/>
    </row>
    <row r="4837" spans="1:8" x14ac:dyDescent="0.2">
      <c r="A4837"/>
      <c r="B4837"/>
      <c r="C4837"/>
      <c r="D4837"/>
      <c r="E4837"/>
      <c r="F4837" s="22"/>
      <c r="G4837"/>
      <c r="H4837"/>
    </row>
    <row r="4838" spans="1:8" x14ac:dyDescent="0.2">
      <c r="A4838"/>
      <c r="B4838"/>
      <c r="C4838"/>
      <c r="D4838"/>
      <c r="E4838"/>
      <c r="F4838" s="22"/>
      <c r="G4838"/>
      <c r="H4838"/>
    </row>
    <row r="4839" spans="1:8" x14ac:dyDescent="0.2">
      <c r="A4839"/>
      <c r="B4839"/>
      <c r="C4839"/>
      <c r="D4839"/>
      <c r="E4839"/>
      <c r="F4839" s="22"/>
      <c r="G4839"/>
      <c r="H4839"/>
    </row>
    <row r="4840" spans="1:8" x14ac:dyDescent="0.2">
      <c r="A4840"/>
      <c r="B4840"/>
      <c r="C4840"/>
      <c r="D4840"/>
      <c r="E4840"/>
      <c r="F4840" s="22"/>
      <c r="G4840"/>
      <c r="H4840"/>
    </row>
    <row r="4841" spans="1:8" x14ac:dyDescent="0.2">
      <c r="A4841"/>
      <c r="B4841"/>
      <c r="C4841"/>
      <c r="D4841"/>
      <c r="E4841"/>
      <c r="F4841" s="22"/>
      <c r="G4841"/>
      <c r="H4841"/>
    </row>
    <row r="4842" spans="1:8" x14ac:dyDescent="0.2">
      <c r="A4842"/>
      <c r="B4842"/>
      <c r="C4842"/>
      <c r="D4842"/>
      <c r="E4842"/>
      <c r="F4842" s="22"/>
      <c r="G4842"/>
      <c r="H4842"/>
    </row>
    <row r="4843" spans="1:8" x14ac:dyDescent="0.2">
      <c r="A4843"/>
      <c r="B4843"/>
      <c r="C4843"/>
      <c r="D4843"/>
      <c r="E4843"/>
      <c r="F4843" s="22"/>
      <c r="G4843"/>
      <c r="H4843"/>
    </row>
    <row r="4844" spans="1:8" x14ac:dyDescent="0.2">
      <c r="A4844"/>
      <c r="B4844"/>
      <c r="C4844"/>
      <c r="D4844"/>
      <c r="E4844"/>
      <c r="F4844" s="22"/>
      <c r="G4844"/>
      <c r="H4844"/>
    </row>
    <row r="4845" spans="1:8" x14ac:dyDescent="0.2">
      <c r="A4845"/>
      <c r="B4845"/>
      <c r="C4845"/>
      <c r="D4845"/>
      <c r="E4845"/>
      <c r="F4845" s="22"/>
      <c r="G4845"/>
      <c r="H4845"/>
    </row>
    <row r="4846" spans="1:8" x14ac:dyDescent="0.2">
      <c r="A4846"/>
      <c r="B4846"/>
      <c r="C4846"/>
      <c r="D4846"/>
      <c r="E4846"/>
      <c r="F4846" s="22"/>
      <c r="G4846"/>
      <c r="H4846"/>
    </row>
    <row r="4847" spans="1:8" x14ac:dyDescent="0.2">
      <c r="A4847"/>
      <c r="B4847"/>
      <c r="C4847"/>
      <c r="D4847"/>
      <c r="E4847"/>
      <c r="F4847" s="22"/>
      <c r="G4847"/>
      <c r="H4847"/>
    </row>
    <row r="4848" spans="1:8" x14ac:dyDescent="0.2">
      <c r="A4848"/>
      <c r="B4848"/>
      <c r="C4848"/>
      <c r="D4848"/>
      <c r="E4848"/>
      <c r="F4848" s="22"/>
      <c r="G4848"/>
      <c r="H4848"/>
    </row>
    <row r="4849" spans="1:8" x14ac:dyDescent="0.2">
      <c r="A4849"/>
      <c r="B4849"/>
      <c r="C4849"/>
      <c r="D4849"/>
      <c r="E4849"/>
      <c r="F4849" s="22"/>
      <c r="G4849"/>
      <c r="H4849"/>
    </row>
    <row r="4850" spans="1:8" x14ac:dyDescent="0.2">
      <c r="A4850"/>
      <c r="B4850"/>
      <c r="C4850"/>
      <c r="D4850"/>
      <c r="E4850"/>
      <c r="F4850" s="22"/>
      <c r="G4850"/>
      <c r="H4850"/>
    </row>
    <row r="4851" spans="1:8" x14ac:dyDescent="0.2">
      <c r="A4851"/>
      <c r="B4851"/>
      <c r="C4851"/>
      <c r="D4851"/>
      <c r="E4851"/>
      <c r="F4851" s="22"/>
      <c r="G4851"/>
      <c r="H4851"/>
    </row>
    <row r="4852" spans="1:8" x14ac:dyDescent="0.2">
      <c r="A4852"/>
      <c r="B4852"/>
      <c r="C4852"/>
      <c r="D4852"/>
      <c r="E4852"/>
      <c r="F4852" s="22"/>
      <c r="G4852"/>
      <c r="H4852"/>
    </row>
    <row r="4853" spans="1:8" x14ac:dyDescent="0.2">
      <c r="A4853"/>
      <c r="B4853"/>
      <c r="C4853"/>
      <c r="D4853"/>
      <c r="E4853"/>
      <c r="F4853" s="22"/>
      <c r="G4853"/>
      <c r="H4853"/>
    </row>
    <row r="4854" spans="1:8" x14ac:dyDescent="0.2">
      <c r="A4854"/>
      <c r="B4854"/>
      <c r="C4854"/>
      <c r="D4854"/>
      <c r="E4854"/>
      <c r="F4854" s="22"/>
      <c r="G4854"/>
      <c r="H4854"/>
    </row>
    <row r="4855" spans="1:8" x14ac:dyDescent="0.2">
      <c r="A4855"/>
      <c r="B4855"/>
      <c r="C4855"/>
      <c r="D4855"/>
      <c r="E4855"/>
      <c r="F4855" s="22"/>
      <c r="G4855"/>
      <c r="H4855"/>
    </row>
    <row r="4856" spans="1:8" x14ac:dyDescent="0.2">
      <c r="A4856"/>
      <c r="B4856"/>
      <c r="C4856"/>
      <c r="D4856"/>
      <c r="E4856"/>
      <c r="F4856" s="22"/>
      <c r="G4856"/>
      <c r="H4856"/>
    </row>
    <row r="4857" spans="1:8" x14ac:dyDescent="0.2">
      <c r="A4857"/>
      <c r="B4857"/>
      <c r="C4857"/>
      <c r="D4857"/>
      <c r="E4857"/>
      <c r="F4857" s="22"/>
      <c r="G4857"/>
      <c r="H4857"/>
    </row>
    <row r="4858" spans="1:8" x14ac:dyDescent="0.2">
      <c r="A4858"/>
      <c r="B4858"/>
      <c r="C4858"/>
      <c r="D4858"/>
      <c r="E4858"/>
      <c r="F4858" s="22"/>
      <c r="G4858"/>
      <c r="H4858"/>
    </row>
    <row r="4859" spans="1:8" x14ac:dyDescent="0.2">
      <c r="A4859"/>
      <c r="B4859"/>
      <c r="C4859"/>
      <c r="D4859"/>
      <c r="E4859"/>
      <c r="F4859" s="22"/>
      <c r="G4859"/>
      <c r="H4859"/>
    </row>
    <row r="4860" spans="1:8" x14ac:dyDescent="0.2">
      <c r="A4860"/>
      <c r="B4860"/>
      <c r="C4860"/>
      <c r="D4860"/>
      <c r="E4860"/>
      <c r="F4860" s="22"/>
      <c r="G4860"/>
      <c r="H4860"/>
    </row>
    <row r="4861" spans="1:8" x14ac:dyDescent="0.2">
      <c r="A4861"/>
      <c r="B4861"/>
      <c r="C4861"/>
      <c r="D4861"/>
      <c r="E4861"/>
      <c r="F4861" s="22"/>
      <c r="G4861"/>
      <c r="H4861"/>
    </row>
    <row r="4862" spans="1:8" x14ac:dyDescent="0.2">
      <c r="A4862"/>
      <c r="B4862"/>
      <c r="C4862"/>
      <c r="D4862"/>
      <c r="E4862"/>
      <c r="F4862" s="22"/>
      <c r="G4862"/>
      <c r="H4862"/>
    </row>
    <row r="4863" spans="1:8" x14ac:dyDescent="0.2">
      <c r="A4863"/>
      <c r="B4863"/>
      <c r="C4863"/>
      <c r="D4863"/>
      <c r="E4863"/>
      <c r="F4863" s="22"/>
      <c r="G4863"/>
      <c r="H4863"/>
    </row>
    <row r="4864" spans="1:8" x14ac:dyDescent="0.2">
      <c r="A4864"/>
      <c r="B4864"/>
      <c r="C4864"/>
      <c r="D4864"/>
      <c r="E4864"/>
      <c r="F4864" s="22"/>
      <c r="G4864"/>
      <c r="H4864"/>
    </row>
    <row r="4865" spans="1:8" x14ac:dyDescent="0.2">
      <c r="A4865"/>
      <c r="B4865"/>
      <c r="C4865"/>
      <c r="D4865"/>
      <c r="E4865"/>
      <c r="F4865" s="22"/>
      <c r="G4865"/>
      <c r="H4865"/>
    </row>
    <row r="4866" spans="1:8" x14ac:dyDescent="0.2">
      <c r="A4866"/>
      <c r="B4866"/>
      <c r="C4866"/>
      <c r="D4866"/>
      <c r="E4866"/>
      <c r="F4866" s="22"/>
      <c r="G4866"/>
      <c r="H4866"/>
    </row>
    <row r="4867" spans="1:8" x14ac:dyDescent="0.2">
      <c r="A4867"/>
      <c r="B4867"/>
      <c r="C4867"/>
      <c r="D4867"/>
      <c r="E4867"/>
      <c r="F4867" s="22"/>
      <c r="G4867"/>
      <c r="H4867"/>
    </row>
    <row r="4868" spans="1:8" x14ac:dyDescent="0.2">
      <c r="A4868"/>
      <c r="B4868"/>
      <c r="C4868"/>
      <c r="D4868"/>
      <c r="E4868"/>
      <c r="F4868" s="22"/>
      <c r="G4868"/>
      <c r="H4868"/>
    </row>
    <row r="4869" spans="1:8" x14ac:dyDescent="0.2">
      <c r="A4869"/>
      <c r="B4869"/>
      <c r="C4869"/>
      <c r="D4869"/>
      <c r="E4869"/>
      <c r="F4869" s="22"/>
      <c r="G4869"/>
      <c r="H4869"/>
    </row>
    <row r="4870" spans="1:8" x14ac:dyDescent="0.2">
      <c r="A4870"/>
      <c r="B4870"/>
      <c r="C4870"/>
      <c r="D4870"/>
      <c r="E4870"/>
      <c r="F4870" s="22"/>
      <c r="G4870"/>
      <c r="H4870"/>
    </row>
    <row r="4871" spans="1:8" x14ac:dyDescent="0.2">
      <c r="A4871"/>
      <c r="B4871"/>
      <c r="C4871"/>
      <c r="D4871"/>
      <c r="E4871"/>
      <c r="F4871" s="22"/>
      <c r="G4871"/>
      <c r="H4871"/>
    </row>
    <row r="4872" spans="1:8" x14ac:dyDescent="0.2">
      <c r="A4872"/>
      <c r="B4872"/>
      <c r="C4872"/>
      <c r="D4872"/>
      <c r="E4872"/>
      <c r="F4872" s="22"/>
      <c r="G4872"/>
      <c r="H4872"/>
    </row>
    <row r="4873" spans="1:8" x14ac:dyDescent="0.2">
      <c r="A4873"/>
      <c r="B4873"/>
      <c r="C4873"/>
      <c r="D4873"/>
      <c r="E4873"/>
      <c r="F4873" s="22"/>
      <c r="G4873"/>
      <c r="H4873"/>
    </row>
    <row r="4874" spans="1:8" x14ac:dyDescent="0.2">
      <c r="A4874"/>
      <c r="B4874"/>
      <c r="C4874"/>
      <c r="D4874"/>
      <c r="E4874"/>
      <c r="F4874" s="22"/>
      <c r="G4874"/>
      <c r="H4874"/>
    </row>
    <row r="4875" spans="1:8" x14ac:dyDescent="0.2">
      <c r="A4875"/>
      <c r="B4875"/>
      <c r="C4875"/>
      <c r="D4875"/>
      <c r="E4875"/>
      <c r="F4875" s="22"/>
      <c r="G4875"/>
      <c r="H4875"/>
    </row>
    <row r="4876" spans="1:8" x14ac:dyDescent="0.2">
      <c r="A4876"/>
      <c r="B4876"/>
      <c r="C4876"/>
      <c r="D4876"/>
      <c r="E4876"/>
      <c r="F4876" s="22"/>
      <c r="G4876"/>
      <c r="H4876"/>
    </row>
    <row r="4877" spans="1:8" x14ac:dyDescent="0.2">
      <c r="A4877"/>
      <c r="B4877"/>
      <c r="C4877"/>
      <c r="D4877"/>
      <c r="E4877"/>
      <c r="F4877" s="22"/>
      <c r="G4877"/>
      <c r="H4877"/>
    </row>
    <row r="4878" spans="1:8" x14ac:dyDescent="0.2">
      <c r="A4878"/>
      <c r="B4878"/>
      <c r="C4878"/>
      <c r="D4878"/>
      <c r="E4878"/>
      <c r="F4878" s="22"/>
      <c r="G4878"/>
      <c r="H4878"/>
    </row>
    <row r="4879" spans="1:8" x14ac:dyDescent="0.2">
      <c r="A4879"/>
      <c r="B4879"/>
      <c r="C4879"/>
      <c r="D4879"/>
      <c r="E4879"/>
      <c r="F4879" s="22"/>
      <c r="G4879"/>
      <c r="H4879"/>
    </row>
    <row r="4880" spans="1:8" x14ac:dyDescent="0.2">
      <c r="A4880"/>
      <c r="B4880"/>
      <c r="C4880"/>
      <c r="D4880"/>
      <c r="E4880"/>
      <c r="F4880" s="22"/>
      <c r="G4880"/>
      <c r="H4880"/>
    </row>
    <row r="4881" spans="1:8" x14ac:dyDescent="0.2">
      <c r="A4881"/>
      <c r="B4881"/>
      <c r="C4881"/>
      <c r="D4881"/>
      <c r="E4881"/>
      <c r="F4881" s="22"/>
      <c r="G4881"/>
      <c r="H4881"/>
    </row>
    <row r="4882" spans="1:8" x14ac:dyDescent="0.2">
      <c r="A4882"/>
      <c r="B4882"/>
      <c r="C4882"/>
      <c r="D4882"/>
      <c r="E4882"/>
      <c r="F4882" s="22"/>
      <c r="G4882"/>
      <c r="H4882"/>
    </row>
    <row r="4883" spans="1:8" x14ac:dyDescent="0.2">
      <c r="A4883"/>
      <c r="B4883"/>
      <c r="C4883"/>
      <c r="D4883"/>
      <c r="E4883"/>
      <c r="F4883" s="22"/>
      <c r="G4883"/>
      <c r="H4883"/>
    </row>
    <row r="4884" spans="1:8" x14ac:dyDescent="0.2">
      <c r="A4884"/>
      <c r="B4884"/>
      <c r="C4884"/>
      <c r="D4884"/>
      <c r="E4884"/>
      <c r="F4884" s="22"/>
      <c r="G4884"/>
      <c r="H4884"/>
    </row>
    <row r="4885" spans="1:8" x14ac:dyDescent="0.2">
      <c r="A4885"/>
      <c r="B4885"/>
      <c r="C4885"/>
      <c r="D4885"/>
      <c r="E4885"/>
      <c r="F4885" s="22"/>
      <c r="G4885"/>
      <c r="H4885"/>
    </row>
    <row r="4886" spans="1:8" x14ac:dyDescent="0.2">
      <c r="A4886"/>
      <c r="B4886"/>
      <c r="C4886"/>
      <c r="D4886"/>
      <c r="E4886"/>
      <c r="F4886" s="22"/>
      <c r="G4886"/>
      <c r="H4886"/>
    </row>
    <row r="4887" spans="1:8" x14ac:dyDescent="0.2">
      <c r="A4887"/>
      <c r="B4887"/>
      <c r="C4887"/>
      <c r="D4887"/>
      <c r="E4887"/>
      <c r="F4887" s="22"/>
      <c r="G4887"/>
      <c r="H4887"/>
    </row>
    <row r="4888" spans="1:8" x14ac:dyDescent="0.2">
      <c r="A4888"/>
      <c r="B4888"/>
      <c r="C4888"/>
      <c r="D4888"/>
      <c r="E4888"/>
      <c r="F4888" s="22"/>
      <c r="G4888"/>
      <c r="H4888"/>
    </row>
    <row r="4889" spans="1:8" x14ac:dyDescent="0.2">
      <c r="A4889"/>
      <c r="B4889"/>
      <c r="C4889"/>
      <c r="D4889"/>
      <c r="E4889"/>
      <c r="F4889" s="22"/>
      <c r="G4889"/>
      <c r="H4889"/>
    </row>
    <row r="4890" spans="1:8" x14ac:dyDescent="0.2">
      <c r="A4890"/>
      <c r="B4890"/>
      <c r="C4890"/>
      <c r="D4890"/>
      <c r="E4890"/>
      <c r="F4890" s="22"/>
      <c r="G4890"/>
      <c r="H4890"/>
    </row>
    <row r="4891" spans="1:8" x14ac:dyDescent="0.2">
      <c r="A4891"/>
      <c r="B4891"/>
      <c r="C4891"/>
      <c r="D4891"/>
      <c r="E4891"/>
      <c r="F4891" s="22"/>
      <c r="G4891"/>
      <c r="H4891"/>
    </row>
    <row r="4892" spans="1:8" x14ac:dyDescent="0.2">
      <c r="A4892"/>
      <c r="B4892"/>
      <c r="C4892"/>
      <c r="D4892"/>
      <c r="E4892"/>
      <c r="F4892" s="22"/>
      <c r="G4892"/>
      <c r="H4892"/>
    </row>
    <row r="4893" spans="1:8" x14ac:dyDescent="0.2">
      <c r="A4893"/>
      <c r="B4893"/>
      <c r="C4893"/>
      <c r="D4893"/>
      <c r="E4893"/>
      <c r="F4893" s="22"/>
      <c r="G4893"/>
      <c r="H4893"/>
    </row>
    <row r="4894" spans="1:8" x14ac:dyDescent="0.2">
      <c r="A4894"/>
      <c r="B4894"/>
      <c r="C4894"/>
      <c r="D4894"/>
      <c r="E4894"/>
      <c r="F4894" s="22"/>
      <c r="G4894"/>
      <c r="H4894"/>
    </row>
    <row r="4895" spans="1:8" x14ac:dyDescent="0.2">
      <c r="A4895"/>
      <c r="B4895"/>
      <c r="C4895"/>
      <c r="D4895"/>
      <c r="E4895"/>
      <c r="F4895" s="22"/>
      <c r="G4895"/>
      <c r="H4895"/>
    </row>
    <row r="4896" spans="1:8" x14ac:dyDescent="0.2">
      <c r="A4896"/>
      <c r="B4896"/>
      <c r="C4896"/>
      <c r="D4896"/>
      <c r="E4896"/>
      <c r="F4896" s="22"/>
      <c r="G4896"/>
      <c r="H4896"/>
    </row>
    <row r="4897" spans="1:8" x14ac:dyDescent="0.2">
      <c r="A4897"/>
      <c r="B4897"/>
      <c r="C4897"/>
      <c r="D4897"/>
      <c r="E4897"/>
      <c r="F4897" s="22"/>
      <c r="G4897"/>
      <c r="H4897"/>
    </row>
    <row r="4898" spans="1:8" x14ac:dyDescent="0.2">
      <c r="A4898"/>
      <c r="B4898"/>
      <c r="C4898"/>
      <c r="D4898"/>
      <c r="E4898"/>
      <c r="F4898" s="22"/>
      <c r="G4898"/>
      <c r="H4898"/>
    </row>
    <row r="4899" spans="1:8" x14ac:dyDescent="0.2">
      <c r="A4899"/>
      <c r="B4899"/>
      <c r="C4899"/>
      <c r="D4899"/>
      <c r="E4899"/>
      <c r="F4899" s="22"/>
      <c r="G4899"/>
      <c r="H4899"/>
    </row>
    <row r="4900" spans="1:8" x14ac:dyDescent="0.2">
      <c r="A4900"/>
      <c r="B4900"/>
      <c r="C4900"/>
      <c r="D4900"/>
      <c r="E4900"/>
      <c r="F4900" s="22"/>
      <c r="G4900"/>
      <c r="H4900"/>
    </row>
    <row r="4901" spans="1:8" x14ac:dyDescent="0.2">
      <c r="A4901"/>
      <c r="B4901"/>
      <c r="C4901"/>
      <c r="D4901"/>
      <c r="E4901"/>
      <c r="F4901" s="22"/>
      <c r="G4901"/>
      <c r="H4901"/>
    </row>
    <row r="4902" spans="1:8" x14ac:dyDescent="0.2">
      <c r="A4902"/>
      <c r="B4902"/>
      <c r="C4902"/>
      <c r="D4902"/>
      <c r="E4902"/>
      <c r="F4902" s="22"/>
      <c r="G4902"/>
      <c r="H4902"/>
    </row>
    <row r="4903" spans="1:8" x14ac:dyDescent="0.2">
      <c r="A4903"/>
      <c r="B4903"/>
      <c r="C4903"/>
      <c r="D4903"/>
      <c r="E4903"/>
      <c r="F4903" s="22"/>
      <c r="G4903"/>
      <c r="H4903"/>
    </row>
    <row r="4904" spans="1:8" x14ac:dyDescent="0.2">
      <c r="A4904"/>
      <c r="B4904"/>
      <c r="C4904"/>
      <c r="D4904"/>
      <c r="E4904"/>
      <c r="F4904" s="22"/>
      <c r="G4904"/>
      <c r="H4904"/>
    </row>
    <row r="4905" spans="1:8" x14ac:dyDescent="0.2">
      <c r="A4905"/>
      <c r="B4905"/>
      <c r="C4905"/>
      <c r="D4905"/>
      <c r="E4905"/>
      <c r="F4905" s="22"/>
      <c r="G4905"/>
      <c r="H4905"/>
    </row>
    <row r="4906" spans="1:8" x14ac:dyDescent="0.2">
      <c r="A4906"/>
      <c r="B4906"/>
      <c r="C4906"/>
      <c r="D4906"/>
      <c r="E4906"/>
      <c r="F4906" s="22"/>
      <c r="G4906"/>
      <c r="H4906"/>
    </row>
    <row r="4907" spans="1:8" x14ac:dyDescent="0.2">
      <c r="A4907"/>
      <c r="B4907"/>
      <c r="C4907"/>
      <c r="D4907"/>
      <c r="E4907"/>
      <c r="F4907" s="22"/>
      <c r="G4907"/>
      <c r="H4907"/>
    </row>
    <row r="4908" spans="1:8" x14ac:dyDescent="0.2">
      <c r="A4908"/>
      <c r="B4908"/>
      <c r="C4908"/>
      <c r="D4908"/>
      <c r="E4908"/>
      <c r="F4908" s="22"/>
      <c r="G4908"/>
      <c r="H4908"/>
    </row>
    <row r="4909" spans="1:8" x14ac:dyDescent="0.2">
      <c r="A4909"/>
      <c r="B4909"/>
      <c r="C4909"/>
      <c r="D4909"/>
      <c r="E4909"/>
      <c r="F4909" s="22"/>
      <c r="G4909"/>
      <c r="H4909"/>
    </row>
    <row r="4910" spans="1:8" x14ac:dyDescent="0.2">
      <c r="A4910"/>
      <c r="B4910"/>
      <c r="C4910"/>
      <c r="D4910"/>
      <c r="E4910"/>
      <c r="F4910" s="22"/>
      <c r="G4910"/>
      <c r="H4910"/>
    </row>
    <row r="4911" spans="1:8" x14ac:dyDescent="0.2">
      <c r="A4911"/>
      <c r="B4911"/>
      <c r="C4911"/>
      <c r="D4911"/>
      <c r="E4911"/>
      <c r="F4911" s="22"/>
      <c r="G4911"/>
      <c r="H4911"/>
    </row>
    <row r="4912" spans="1:8" x14ac:dyDescent="0.2">
      <c r="A4912"/>
      <c r="B4912"/>
      <c r="C4912"/>
      <c r="D4912"/>
      <c r="E4912"/>
      <c r="F4912" s="22"/>
      <c r="G4912"/>
      <c r="H4912"/>
    </row>
    <row r="4913" spans="1:8" x14ac:dyDescent="0.2">
      <c r="A4913"/>
      <c r="B4913"/>
      <c r="C4913"/>
      <c r="D4913"/>
      <c r="E4913"/>
      <c r="F4913" s="22"/>
      <c r="G4913"/>
      <c r="H4913"/>
    </row>
    <row r="4914" spans="1:8" x14ac:dyDescent="0.2">
      <c r="A4914"/>
      <c r="B4914"/>
      <c r="C4914"/>
      <c r="D4914"/>
      <c r="E4914"/>
      <c r="F4914" s="22"/>
      <c r="G4914"/>
      <c r="H4914"/>
    </row>
    <row r="4915" spans="1:8" x14ac:dyDescent="0.2">
      <c r="A4915"/>
      <c r="B4915"/>
      <c r="C4915"/>
      <c r="D4915"/>
      <c r="E4915"/>
      <c r="F4915" s="22"/>
      <c r="G4915"/>
      <c r="H4915"/>
    </row>
    <row r="4916" spans="1:8" x14ac:dyDescent="0.2">
      <c r="A4916"/>
      <c r="B4916"/>
      <c r="C4916"/>
      <c r="D4916"/>
      <c r="E4916"/>
      <c r="F4916" s="22"/>
      <c r="G4916"/>
      <c r="H4916"/>
    </row>
    <row r="4917" spans="1:8" x14ac:dyDescent="0.2">
      <c r="A4917"/>
      <c r="B4917"/>
      <c r="C4917"/>
      <c r="D4917"/>
      <c r="E4917"/>
      <c r="F4917" s="22"/>
      <c r="G4917"/>
      <c r="H4917"/>
    </row>
    <row r="4918" spans="1:8" x14ac:dyDescent="0.2">
      <c r="A4918"/>
      <c r="B4918"/>
      <c r="C4918"/>
      <c r="D4918"/>
      <c r="E4918"/>
      <c r="F4918" s="22"/>
      <c r="G4918"/>
      <c r="H4918"/>
    </row>
    <row r="4919" spans="1:8" x14ac:dyDescent="0.2">
      <c r="A4919"/>
      <c r="B4919"/>
      <c r="C4919"/>
      <c r="D4919"/>
      <c r="E4919"/>
      <c r="F4919" s="22"/>
      <c r="G4919"/>
      <c r="H4919"/>
    </row>
    <row r="4920" spans="1:8" x14ac:dyDescent="0.2">
      <c r="A4920"/>
      <c r="B4920"/>
      <c r="C4920"/>
      <c r="D4920"/>
      <c r="E4920"/>
      <c r="F4920" s="22"/>
      <c r="G4920"/>
      <c r="H4920"/>
    </row>
    <row r="4921" spans="1:8" x14ac:dyDescent="0.2">
      <c r="A4921"/>
      <c r="B4921"/>
      <c r="C4921"/>
      <c r="D4921"/>
      <c r="E4921"/>
      <c r="F4921" s="22"/>
      <c r="G4921"/>
      <c r="H4921"/>
    </row>
    <row r="4922" spans="1:8" x14ac:dyDescent="0.2">
      <c r="A4922"/>
      <c r="B4922"/>
      <c r="C4922"/>
      <c r="D4922"/>
      <c r="E4922"/>
      <c r="F4922" s="22"/>
      <c r="G4922"/>
      <c r="H4922"/>
    </row>
    <row r="4923" spans="1:8" x14ac:dyDescent="0.2">
      <c r="A4923"/>
      <c r="B4923"/>
      <c r="C4923"/>
      <c r="D4923"/>
      <c r="E4923"/>
      <c r="F4923" s="22"/>
      <c r="G4923"/>
      <c r="H4923"/>
    </row>
    <row r="4924" spans="1:8" x14ac:dyDescent="0.2">
      <c r="A4924"/>
      <c r="B4924"/>
      <c r="C4924"/>
      <c r="D4924"/>
      <c r="E4924"/>
      <c r="F4924" s="22"/>
      <c r="G4924"/>
      <c r="H4924"/>
    </row>
    <row r="4925" spans="1:8" x14ac:dyDescent="0.2">
      <c r="A4925"/>
      <c r="B4925"/>
      <c r="C4925"/>
      <c r="D4925"/>
      <c r="E4925"/>
      <c r="F4925" s="22"/>
      <c r="G4925"/>
      <c r="H4925"/>
    </row>
    <row r="4926" spans="1:8" x14ac:dyDescent="0.2">
      <c r="A4926"/>
      <c r="B4926"/>
      <c r="C4926"/>
      <c r="D4926"/>
      <c r="E4926"/>
      <c r="F4926" s="22"/>
      <c r="G4926"/>
      <c r="H4926"/>
    </row>
    <row r="4927" spans="1:8" x14ac:dyDescent="0.2">
      <c r="A4927"/>
      <c r="B4927"/>
      <c r="C4927"/>
      <c r="D4927"/>
      <c r="E4927"/>
      <c r="F4927" s="22"/>
      <c r="G4927"/>
      <c r="H4927"/>
    </row>
    <row r="4928" spans="1:8" x14ac:dyDescent="0.2">
      <c r="A4928"/>
      <c r="B4928"/>
      <c r="C4928"/>
      <c r="D4928"/>
      <c r="E4928"/>
      <c r="F4928" s="22"/>
      <c r="G4928"/>
      <c r="H4928"/>
    </row>
    <row r="4929" spans="1:8" x14ac:dyDescent="0.2">
      <c r="A4929"/>
      <c r="B4929"/>
      <c r="C4929"/>
      <c r="D4929"/>
      <c r="E4929"/>
      <c r="F4929" s="22"/>
      <c r="G4929"/>
      <c r="H4929"/>
    </row>
    <row r="4930" spans="1:8" x14ac:dyDescent="0.2">
      <c r="A4930"/>
      <c r="B4930"/>
      <c r="C4930"/>
      <c r="D4930"/>
      <c r="E4930"/>
      <c r="F4930" s="22"/>
      <c r="G4930"/>
      <c r="H4930"/>
    </row>
    <row r="4931" spans="1:8" x14ac:dyDescent="0.2">
      <c r="A4931"/>
      <c r="B4931"/>
      <c r="C4931"/>
      <c r="D4931"/>
      <c r="E4931"/>
      <c r="F4931" s="22"/>
      <c r="G4931"/>
      <c r="H4931"/>
    </row>
    <row r="4932" spans="1:8" x14ac:dyDescent="0.2">
      <c r="A4932"/>
      <c r="B4932"/>
      <c r="C4932"/>
      <c r="D4932"/>
      <c r="E4932"/>
      <c r="F4932" s="22"/>
      <c r="G4932"/>
      <c r="H4932"/>
    </row>
    <row r="4933" spans="1:8" x14ac:dyDescent="0.2">
      <c r="A4933"/>
      <c r="B4933"/>
      <c r="C4933"/>
      <c r="D4933"/>
      <c r="E4933"/>
      <c r="F4933" s="22"/>
      <c r="G4933"/>
      <c r="H4933"/>
    </row>
    <row r="4934" spans="1:8" x14ac:dyDescent="0.2">
      <c r="A4934"/>
      <c r="B4934"/>
      <c r="C4934"/>
      <c r="D4934"/>
      <c r="E4934"/>
      <c r="F4934" s="22"/>
      <c r="G4934"/>
      <c r="H4934"/>
    </row>
    <row r="4935" spans="1:8" x14ac:dyDescent="0.2">
      <c r="A4935"/>
      <c r="B4935"/>
      <c r="C4935"/>
      <c r="D4935"/>
      <c r="E4935"/>
      <c r="F4935" s="22"/>
      <c r="G4935"/>
      <c r="H4935"/>
    </row>
    <row r="4936" spans="1:8" x14ac:dyDescent="0.2">
      <c r="A4936"/>
      <c r="B4936"/>
      <c r="C4936"/>
      <c r="D4936"/>
      <c r="E4936"/>
      <c r="F4936" s="22"/>
      <c r="G4936"/>
      <c r="H4936"/>
    </row>
    <row r="4937" spans="1:8" x14ac:dyDescent="0.2">
      <c r="A4937"/>
      <c r="B4937"/>
      <c r="C4937"/>
      <c r="D4937"/>
      <c r="E4937"/>
      <c r="F4937" s="22"/>
      <c r="G4937"/>
      <c r="H4937"/>
    </row>
    <row r="4938" spans="1:8" x14ac:dyDescent="0.2">
      <c r="A4938"/>
      <c r="B4938"/>
      <c r="C4938"/>
      <c r="D4938"/>
      <c r="E4938"/>
      <c r="F4938" s="22"/>
      <c r="G4938"/>
      <c r="H4938"/>
    </row>
    <row r="4939" spans="1:8" x14ac:dyDescent="0.2">
      <c r="A4939"/>
      <c r="B4939"/>
      <c r="C4939"/>
      <c r="D4939"/>
      <c r="E4939"/>
      <c r="F4939" s="22"/>
      <c r="G4939"/>
      <c r="H4939"/>
    </row>
    <row r="4940" spans="1:8" x14ac:dyDescent="0.2">
      <c r="A4940"/>
      <c r="B4940"/>
      <c r="C4940"/>
      <c r="D4940"/>
      <c r="E4940"/>
      <c r="F4940" s="22"/>
      <c r="G4940"/>
      <c r="H4940"/>
    </row>
    <row r="4941" spans="1:8" x14ac:dyDescent="0.2">
      <c r="A4941"/>
      <c r="B4941"/>
      <c r="C4941"/>
      <c r="D4941"/>
      <c r="E4941"/>
      <c r="F4941" s="22"/>
      <c r="G4941"/>
      <c r="H4941"/>
    </row>
    <row r="4942" spans="1:8" x14ac:dyDescent="0.2">
      <c r="A4942"/>
      <c r="B4942"/>
      <c r="C4942"/>
      <c r="D4942"/>
      <c r="E4942"/>
      <c r="F4942" s="22"/>
      <c r="G4942"/>
      <c r="H4942"/>
    </row>
    <row r="4943" spans="1:8" x14ac:dyDescent="0.2">
      <c r="A4943"/>
      <c r="B4943"/>
      <c r="C4943"/>
      <c r="D4943"/>
      <c r="E4943"/>
      <c r="F4943" s="22"/>
      <c r="G4943"/>
      <c r="H4943"/>
    </row>
    <row r="4944" spans="1:8" x14ac:dyDescent="0.2">
      <c r="A4944"/>
      <c r="B4944"/>
      <c r="C4944"/>
      <c r="D4944"/>
      <c r="E4944"/>
      <c r="F4944" s="22"/>
      <c r="G4944"/>
      <c r="H4944"/>
    </row>
    <row r="4945" spans="1:8" x14ac:dyDescent="0.2">
      <c r="A4945"/>
      <c r="B4945"/>
      <c r="C4945"/>
      <c r="D4945"/>
      <c r="E4945"/>
      <c r="F4945" s="22"/>
      <c r="G4945"/>
      <c r="H4945"/>
    </row>
    <row r="4946" spans="1:8" x14ac:dyDescent="0.2">
      <c r="A4946"/>
      <c r="B4946"/>
      <c r="C4946"/>
      <c r="D4946"/>
      <c r="E4946"/>
      <c r="F4946" s="22"/>
      <c r="G4946"/>
      <c r="H4946"/>
    </row>
    <row r="4947" spans="1:8" x14ac:dyDescent="0.2">
      <c r="A4947"/>
      <c r="B4947"/>
      <c r="C4947"/>
      <c r="D4947"/>
      <c r="E4947"/>
      <c r="F4947" s="22"/>
      <c r="G4947"/>
      <c r="H4947"/>
    </row>
    <row r="4948" spans="1:8" x14ac:dyDescent="0.2">
      <c r="A4948"/>
      <c r="B4948"/>
      <c r="C4948"/>
      <c r="D4948"/>
      <c r="E4948"/>
      <c r="F4948" s="22"/>
      <c r="G4948"/>
      <c r="H4948"/>
    </row>
    <row r="4949" spans="1:8" x14ac:dyDescent="0.2">
      <c r="A4949"/>
      <c r="B4949"/>
      <c r="C4949"/>
      <c r="D4949"/>
      <c r="E4949"/>
      <c r="F4949" s="22"/>
      <c r="G4949"/>
      <c r="H4949"/>
    </row>
    <row r="4950" spans="1:8" x14ac:dyDescent="0.2">
      <c r="A4950"/>
      <c r="B4950"/>
      <c r="C4950"/>
      <c r="D4950"/>
      <c r="E4950"/>
      <c r="F4950" s="22"/>
      <c r="G4950"/>
      <c r="H4950"/>
    </row>
    <row r="4951" spans="1:8" x14ac:dyDescent="0.2">
      <c r="A4951"/>
      <c r="B4951"/>
      <c r="C4951"/>
      <c r="D4951"/>
      <c r="E4951"/>
      <c r="F4951" s="22"/>
      <c r="G4951"/>
      <c r="H4951"/>
    </row>
    <row r="4952" spans="1:8" x14ac:dyDescent="0.2">
      <c r="A4952"/>
      <c r="B4952"/>
      <c r="C4952"/>
      <c r="D4952"/>
      <c r="E4952"/>
      <c r="F4952" s="22"/>
      <c r="G4952"/>
      <c r="H4952"/>
    </row>
    <row r="4953" spans="1:8" x14ac:dyDescent="0.2">
      <c r="A4953"/>
      <c r="B4953"/>
      <c r="C4953"/>
      <c r="D4953"/>
      <c r="E4953"/>
      <c r="F4953" s="22"/>
      <c r="G4953"/>
      <c r="H4953"/>
    </row>
    <row r="4954" spans="1:8" x14ac:dyDescent="0.2">
      <c r="A4954"/>
      <c r="B4954"/>
      <c r="C4954"/>
      <c r="D4954"/>
      <c r="E4954"/>
      <c r="F4954" s="22"/>
      <c r="G4954"/>
      <c r="H4954"/>
    </row>
    <row r="4955" spans="1:8" x14ac:dyDescent="0.2">
      <c r="A4955"/>
      <c r="B4955"/>
      <c r="C4955"/>
      <c r="D4955"/>
      <c r="E4955"/>
      <c r="F4955" s="22"/>
      <c r="G4955"/>
      <c r="H4955"/>
    </row>
    <row r="4956" spans="1:8" x14ac:dyDescent="0.2">
      <c r="A4956"/>
      <c r="B4956"/>
      <c r="C4956"/>
      <c r="D4956"/>
      <c r="E4956"/>
      <c r="F4956" s="22"/>
      <c r="G4956"/>
      <c r="H4956"/>
    </row>
    <row r="4957" spans="1:8" x14ac:dyDescent="0.2">
      <c r="A4957"/>
      <c r="B4957"/>
      <c r="C4957"/>
      <c r="D4957"/>
      <c r="E4957"/>
      <c r="F4957" s="22"/>
      <c r="G4957"/>
      <c r="H4957"/>
    </row>
    <row r="4958" spans="1:8" x14ac:dyDescent="0.2">
      <c r="A4958"/>
      <c r="B4958"/>
      <c r="C4958"/>
      <c r="D4958"/>
      <c r="E4958"/>
      <c r="F4958" s="22"/>
      <c r="G4958"/>
      <c r="H4958"/>
    </row>
    <row r="4959" spans="1:8" x14ac:dyDescent="0.2">
      <c r="A4959"/>
      <c r="B4959"/>
      <c r="C4959"/>
      <c r="D4959"/>
      <c r="E4959"/>
      <c r="F4959" s="22"/>
      <c r="G4959"/>
      <c r="H4959"/>
    </row>
    <row r="4960" spans="1:8" x14ac:dyDescent="0.2">
      <c r="A4960"/>
      <c r="B4960"/>
      <c r="C4960"/>
      <c r="D4960"/>
      <c r="E4960"/>
      <c r="F4960" s="22"/>
      <c r="G4960"/>
      <c r="H4960"/>
    </row>
    <row r="4961" spans="1:8" x14ac:dyDescent="0.2">
      <c r="A4961"/>
      <c r="B4961"/>
      <c r="C4961"/>
      <c r="D4961"/>
      <c r="E4961"/>
      <c r="F4961" s="22"/>
      <c r="G4961"/>
      <c r="H4961"/>
    </row>
    <row r="4962" spans="1:8" x14ac:dyDescent="0.2">
      <c r="A4962"/>
      <c r="B4962"/>
      <c r="C4962"/>
      <c r="D4962"/>
      <c r="E4962"/>
      <c r="F4962" s="22"/>
      <c r="G4962"/>
      <c r="H4962"/>
    </row>
    <row r="4963" spans="1:8" x14ac:dyDescent="0.2">
      <c r="A4963"/>
      <c r="B4963"/>
      <c r="C4963"/>
      <c r="D4963"/>
      <c r="E4963"/>
      <c r="F4963" s="22"/>
      <c r="G4963"/>
      <c r="H4963"/>
    </row>
    <row r="4964" spans="1:8" x14ac:dyDescent="0.2">
      <c r="A4964"/>
      <c r="B4964"/>
      <c r="C4964"/>
      <c r="D4964"/>
      <c r="E4964"/>
      <c r="F4964" s="22"/>
      <c r="G4964"/>
      <c r="H4964"/>
    </row>
    <row r="4965" spans="1:8" x14ac:dyDescent="0.2">
      <c r="A4965"/>
      <c r="B4965"/>
      <c r="C4965"/>
      <c r="D4965"/>
      <c r="E4965"/>
      <c r="F4965" s="22"/>
      <c r="G4965"/>
      <c r="H4965"/>
    </row>
    <row r="4966" spans="1:8" x14ac:dyDescent="0.2">
      <c r="A4966"/>
      <c r="B4966"/>
      <c r="C4966"/>
      <c r="D4966"/>
      <c r="E4966"/>
      <c r="F4966" s="22"/>
      <c r="G4966"/>
      <c r="H4966"/>
    </row>
    <row r="4967" spans="1:8" x14ac:dyDescent="0.2">
      <c r="A4967"/>
      <c r="B4967"/>
      <c r="C4967"/>
      <c r="D4967"/>
      <c r="E4967"/>
      <c r="F4967" s="22"/>
      <c r="G4967"/>
      <c r="H4967"/>
    </row>
    <row r="4968" spans="1:8" x14ac:dyDescent="0.2">
      <c r="A4968"/>
      <c r="B4968"/>
      <c r="C4968"/>
      <c r="D4968"/>
      <c r="E4968"/>
      <c r="F4968" s="22"/>
      <c r="G4968"/>
      <c r="H4968"/>
    </row>
    <row r="4969" spans="1:8" x14ac:dyDescent="0.2">
      <c r="A4969"/>
      <c r="B4969"/>
      <c r="C4969"/>
      <c r="D4969"/>
      <c r="E4969"/>
      <c r="F4969" s="22"/>
      <c r="G4969"/>
      <c r="H4969"/>
    </row>
    <row r="4970" spans="1:8" x14ac:dyDescent="0.2">
      <c r="A4970"/>
      <c r="B4970"/>
      <c r="C4970"/>
      <c r="D4970"/>
      <c r="E4970"/>
      <c r="F4970" s="22"/>
      <c r="G4970"/>
      <c r="H4970"/>
    </row>
    <row r="4971" spans="1:8" x14ac:dyDescent="0.2">
      <c r="A4971"/>
      <c r="B4971"/>
      <c r="C4971"/>
      <c r="D4971"/>
      <c r="E4971"/>
      <c r="F4971" s="22"/>
      <c r="G4971"/>
      <c r="H4971"/>
    </row>
    <row r="4972" spans="1:8" x14ac:dyDescent="0.2">
      <c r="A4972"/>
      <c r="B4972"/>
      <c r="C4972"/>
      <c r="D4972"/>
      <c r="E4972"/>
      <c r="F4972" s="22"/>
      <c r="G4972"/>
      <c r="H4972"/>
    </row>
    <row r="4973" spans="1:8" x14ac:dyDescent="0.2">
      <c r="A4973"/>
      <c r="B4973"/>
      <c r="C4973"/>
      <c r="D4973"/>
      <c r="E4973"/>
      <c r="F4973" s="22"/>
      <c r="G4973"/>
      <c r="H4973"/>
    </row>
    <row r="4974" spans="1:8" x14ac:dyDescent="0.2">
      <c r="A4974"/>
      <c r="B4974"/>
      <c r="C4974"/>
      <c r="D4974"/>
      <c r="E4974"/>
      <c r="F4974" s="22"/>
      <c r="G4974"/>
      <c r="H4974"/>
    </row>
    <row r="4975" spans="1:8" x14ac:dyDescent="0.2">
      <c r="A4975"/>
      <c r="B4975"/>
      <c r="C4975"/>
      <c r="D4975"/>
      <c r="E4975"/>
      <c r="F4975" s="22"/>
      <c r="G4975"/>
      <c r="H4975"/>
    </row>
    <row r="4976" spans="1:8" x14ac:dyDescent="0.2">
      <c r="A4976"/>
      <c r="B4976"/>
      <c r="C4976"/>
      <c r="D4976"/>
      <c r="E4976"/>
      <c r="F4976" s="22"/>
      <c r="G4976"/>
      <c r="H4976"/>
    </row>
    <row r="4977" spans="1:8" x14ac:dyDescent="0.2">
      <c r="A4977"/>
      <c r="B4977"/>
      <c r="C4977"/>
      <c r="D4977"/>
      <c r="E4977"/>
      <c r="F4977" s="22"/>
      <c r="G4977"/>
      <c r="H4977"/>
    </row>
    <row r="4978" spans="1:8" x14ac:dyDescent="0.2">
      <c r="A4978"/>
      <c r="B4978"/>
      <c r="C4978"/>
      <c r="D4978"/>
      <c r="E4978"/>
      <c r="F4978" s="22"/>
      <c r="G4978"/>
      <c r="H4978"/>
    </row>
    <row r="4979" spans="1:8" x14ac:dyDescent="0.2">
      <c r="A4979"/>
      <c r="B4979"/>
      <c r="C4979"/>
      <c r="D4979"/>
      <c r="E4979"/>
      <c r="F4979" s="22"/>
      <c r="G4979"/>
      <c r="H4979"/>
    </row>
    <row r="4980" spans="1:8" x14ac:dyDescent="0.2">
      <c r="A4980"/>
      <c r="B4980"/>
      <c r="C4980"/>
      <c r="D4980"/>
      <c r="E4980"/>
      <c r="F4980" s="22"/>
      <c r="G4980"/>
      <c r="H4980"/>
    </row>
    <row r="4981" spans="1:8" x14ac:dyDescent="0.2">
      <c r="A4981"/>
      <c r="B4981"/>
      <c r="C4981"/>
      <c r="D4981"/>
      <c r="E4981"/>
      <c r="F4981" s="22"/>
      <c r="G4981"/>
      <c r="H4981"/>
    </row>
    <row r="4982" spans="1:8" x14ac:dyDescent="0.2">
      <c r="A4982"/>
      <c r="B4982"/>
      <c r="C4982"/>
      <c r="D4982"/>
      <c r="E4982"/>
      <c r="F4982" s="22"/>
      <c r="G4982"/>
      <c r="H4982"/>
    </row>
    <row r="4983" spans="1:8" x14ac:dyDescent="0.2">
      <c r="A4983"/>
      <c r="B4983"/>
      <c r="C4983"/>
      <c r="D4983"/>
      <c r="E4983"/>
      <c r="F4983" s="22"/>
      <c r="G4983"/>
      <c r="H4983"/>
    </row>
    <row r="4984" spans="1:8" x14ac:dyDescent="0.2">
      <c r="A4984"/>
      <c r="B4984"/>
      <c r="C4984"/>
      <c r="D4984"/>
      <c r="E4984"/>
      <c r="F4984" s="22"/>
      <c r="G4984"/>
      <c r="H4984"/>
    </row>
    <row r="4985" spans="1:8" x14ac:dyDescent="0.2">
      <c r="A4985"/>
      <c r="B4985"/>
      <c r="C4985"/>
      <c r="D4985"/>
      <c r="E4985"/>
      <c r="F4985" s="22"/>
      <c r="G4985"/>
      <c r="H4985"/>
    </row>
    <row r="4986" spans="1:8" x14ac:dyDescent="0.2">
      <c r="A4986"/>
      <c r="B4986"/>
      <c r="C4986"/>
      <c r="D4986"/>
      <c r="E4986"/>
      <c r="F4986" s="22"/>
      <c r="G4986"/>
      <c r="H4986"/>
    </row>
    <row r="4987" spans="1:8" x14ac:dyDescent="0.2">
      <c r="A4987"/>
      <c r="B4987"/>
      <c r="C4987"/>
      <c r="D4987"/>
      <c r="E4987"/>
      <c r="F4987" s="22"/>
      <c r="G4987"/>
      <c r="H4987"/>
    </row>
    <row r="4988" spans="1:8" x14ac:dyDescent="0.2">
      <c r="A4988"/>
      <c r="B4988"/>
      <c r="C4988"/>
      <c r="D4988"/>
      <c r="E4988"/>
      <c r="F4988" s="22"/>
      <c r="G4988"/>
      <c r="H4988"/>
    </row>
    <row r="4989" spans="1:8" x14ac:dyDescent="0.2">
      <c r="A4989"/>
      <c r="B4989"/>
      <c r="C4989"/>
      <c r="D4989"/>
      <c r="E4989"/>
      <c r="F4989" s="22"/>
      <c r="G4989"/>
      <c r="H4989"/>
    </row>
    <row r="4990" spans="1:8" x14ac:dyDescent="0.2">
      <c r="A4990"/>
      <c r="B4990"/>
      <c r="C4990"/>
      <c r="D4990"/>
      <c r="E4990"/>
      <c r="F4990" s="22"/>
      <c r="G4990"/>
      <c r="H4990"/>
    </row>
    <row r="4991" spans="1:8" x14ac:dyDescent="0.2">
      <c r="A4991"/>
      <c r="B4991"/>
      <c r="C4991"/>
      <c r="D4991"/>
      <c r="E4991"/>
      <c r="F4991" s="22"/>
      <c r="G4991"/>
      <c r="H4991"/>
    </row>
    <row r="4992" spans="1:8" x14ac:dyDescent="0.2">
      <c r="A4992"/>
      <c r="B4992"/>
      <c r="C4992"/>
      <c r="D4992"/>
      <c r="E4992"/>
      <c r="F4992" s="22"/>
      <c r="G4992"/>
      <c r="H4992"/>
    </row>
    <row r="4993" spans="1:8" x14ac:dyDescent="0.2">
      <c r="A4993"/>
      <c r="B4993"/>
      <c r="C4993"/>
      <c r="D4993"/>
      <c r="E4993"/>
      <c r="F4993" s="22"/>
      <c r="G4993"/>
      <c r="H4993"/>
    </row>
    <row r="4994" spans="1:8" x14ac:dyDescent="0.2">
      <c r="A4994"/>
      <c r="B4994"/>
      <c r="C4994"/>
      <c r="D4994"/>
      <c r="E4994"/>
      <c r="F4994" s="22"/>
      <c r="G4994"/>
      <c r="H4994"/>
    </row>
    <row r="4995" spans="1:8" x14ac:dyDescent="0.2">
      <c r="A4995"/>
      <c r="B4995"/>
      <c r="C4995"/>
      <c r="D4995"/>
      <c r="E4995"/>
      <c r="F4995" s="22"/>
      <c r="G4995"/>
      <c r="H4995"/>
    </row>
    <row r="4996" spans="1:8" x14ac:dyDescent="0.2">
      <c r="A4996"/>
      <c r="B4996"/>
      <c r="C4996"/>
      <c r="D4996"/>
      <c r="E4996"/>
      <c r="F4996" s="22"/>
      <c r="G4996"/>
      <c r="H4996"/>
    </row>
    <row r="4997" spans="1:8" x14ac:dyDescent="0.2">
      <c r="A4997"/>
      <c r="B4997"/>
      <c r="C4997"/>
      <c r="D4997"/>
      <c r="E4997"/>
      <c r="F4997" s="22"/>
      <c r="G4997"/>
      <c r="H4997"/>
    </row>
    <row r="4998" spans="1:8" x14ac:dyDescent="0.2">
      <c r="A4998"/>
      <c r="B4998"/>
      <c r="C4998"/>
      <c r="D4998"/>
      <c r="E4998"/>
      <c r="F4998" s="22"/>
      <c r="G4998"/>
      <c r="H4998"/>
    </row>
    <row r="4999" spans="1:8" x14ac:dyDescent="0.2">
      <c r="A4999"/>
      <c r="B4999"/>
      <c r="C4999"/>
      <c r="D4999"/>
      <c r="E4999"/>
      <c r="F4999" s="22"/>
      <c r="G4999"/>
      <c r="H4999"/>
    </row>
    <row r="5000" spans="1:8" x14ac:dyDescent="0.2">
      <c r="A5000"/>
      <c r="B5000"/>
      <c r="C5000"/>
      <c r="D5000"/>
      <c r="E5000"/>
      <c r="F5000" s="22"/>
      <c r="G5000"/>
      <c r="H5000"/>
    </row>
    <row r="5001" spans="1:8" x14ac:dyDescent="0.2">
      <c r="A5001"/>
      <c r="B5001"/>
      <c r="C5001"/>
      <c r="D5001"/>
      <c r="E5001"/>
      <c r="F5001" s="22"/>
      <c r="G5001"/>
      <c r="H5001"/>
    </row>
    <row r="5002" spans="1:8" x14ac:dyDescent="0.2">
      <c r="A5002"/>
      <c r="B5002"/>
      <c r="C5002"/>
      <c r="D5002"/>
      <c r="E5002"/>
      <c r="F5002" s="22"/>
      <c r="G5002"/>
      <c r="H5002"/>
    </row>
    <row r="5003" spans="1:8" x14ac:dyDescent="0.2">
      <c r="A5003"/>
      <c r="B5003"/>
      <c r="C5003"/>
      <c r="D5003"/>
      <c r="E5003"/>
      <c r="F5003" s="22"/>
      <c r="G5003"/>
      <c r="H5003"/>
    </row>
    <row r="5004" spans="1:8" x14ac:dyDescent="0.2">
      <c r="A5004"/>
      <c r="B5004"/>
      <c r="C5004"/>
      <c r="D5004"/>
      <c r="E5004"/>
      <c r="F5004" s="22"/>
      <c r="G5004"/>
      <c r="H5004"/>
    </row>
    <row r="5005" spans="1:8" x14ac:dyDescent="0.2">
      <c r="A5005"/>
      <c r="B5005"/>
      <c r="C5005"/>
      <c r="D5005"/>
      <c r="E5005"/>
      <c r="F5005" s="22"/>
      <c r="G5005"/>
      <c r="H5005"/>
    </row>
    <row r="5006" spans="1:8" x14ac:dyDescent="0.2">
      <c r="A5006"/>
      <c r="B5006"/>
      <c r="C5006"/>
      <c r="D5006"/>
      <c r="E5006"/>
      <c r="F5006" s="22"/>
      <c r="G5006"/>
      <c r="H5006"/>
    </row>
    <row r="5007" spans="1:8" x14ac:dyDescent="0.2">
      <c r="A5007"/>
      <c r="B5007"/>
      <c r="C5007"/>
      <c r="D5007"/>
      <c r="E5007"/>
      <c r="F5007" s="22"/>
      <c r="G5007"/>
      <c r="H5007"/>
    </row>
    <row r="5008" spans="1:8" x14ac:dyDescent="0.2">
      <c r="A5008"/>
      <c r="B5008"/>
      <c r="C5008"/>
      <c r="D5008"/>
      <c r="E5008"/>
      <c r="F5008" s="22"/>
      <c r="G5008"/>
      <c r="H5008"/>
    </row>
    <row r="5009" spans="1:8" x14ac:dyDescent="0.2">
      <c r="A5009"/>
      <c r="B5009"/>
      <c r="C5009"/>
      <c r="D5009"/>
      <c r="E5009"/>
      <c r="F5009" s="22"/>
      <c r="G5009"/>
      <c r="H5009"/>
    </row>
    <row r="5010" spans="1:8" x14ac:dyDescent="0.2">
      <c r="A5010"/>
      <c r="B5010"/>
      <c r="C5010"/>
      <c r="D5010"/>
      <c r="E5010"/>
      <c r="F5010" s="22"/>
      <c r="G5010"/>
      <c r="H5010"/>
    </row>
    <row r="5011" spans="1:8" x14ac:dyDescent="0.2">
      <c r="A5011"/>
      <c r="B5011"/>
      <c r="C5011"/>
      <c r="D5011"/>
      <c r="E5011"/>
      <c r="F5011" s="22"/>
      <c r="G5011"/>
      <c r="H5011"/>
    </row>
    <row r="5012" spans="1:8" x14ac:dyDescent="0.2">
      <c r="A5012"/>
      <c r="B5012"/>
      <c r="C5012"/>
      <c r="D5012"/>
      <c r="E5012"/>
      <c r="F5012" s="22"/>
      <c r="G5012"/>
      <c r="H5012"/>
    </row>
    <row r="5013" spans="1:8" x14ac:dyDescent="0.2">
      <c r="A5013"/>
      <c r="B5013"/>
      <c r="C5013"/>
      <c r="D5013"/>
      <c r="E5013"/>
      <c r="F5013" s="22"/>
      <c r="G5013"/>
      <c r="H5013"/>
    </row>
    <row r="5014" spans="1:8" x14ac:dyDescent="0.2">
      <c r="A5014"/>
      <c r="B5014"/>
      <c r="C5014"/>
      <c r="D5014"/>
      <c r="E5014"/>
      <c r="F5014" s="22"/>
      <c r="G5014"/>
      <c r="H5014"/>
    </row>
    <row r="5015" spans="1:8" x14ac:dyDescent="0.2">
      <c r="A5015"/>
      <c r="B5015"/>
      <c r="C5015"/>
      <c r="D5015"/>
      <c r="E5015"/>
      <c r="F5015" s="22"/>
      <c r="G5015"/>
      <c r="H5015"/>
    </row>
    <row r="5016" spans="1:8" x14ac:dyDescent="0.2">
      <c r="A5016"/>
      <c r="B5016"/>
      <c r="C5016"/>
      <c r="D5016"/>
      <c r="E5016"/>
      <c r="F5016" s="22"/>
      <c r="G5016"/>
      <c r="H5016"/>
    </row>
    <row r="5017" spans="1:8" x14ac:dyDescent="0.2">
      <c r="A5017"/>
      <c r="B5017"/>
      <c r="C5017"/>
      <c r="D5017"/>
      <c r="E5017"/>
      <c r="F5017" s="22"/>
      <c r="G5017"/>
      <c r="H5017"/>
    </row>
    <row r="5018" spans="1:8" x14ac:dyDescent="0.2">
      <c r="A5018"/>
      <c r="B5018"/>
      <c r="C5018"/>
      <c r="D5018"/>
      <c r="E5018"/>
      <c r="F5018" s="22"/>
      <c r="G5018"/>
      <c r="H5018"/>
    </row>
    <row r="5019" spans="1:8" x14ac:dyDescent="0.2">
      <c r="A5019"/>
      <c r="B5019"/>
      <c r="C5019"/>
      <c r="D5019"/>
      <c r="E5019"/>
      <c r="F5019" s="22"/>
      <c r="G5019"/>
      <c r="H5019"/>
    </row>
    <row r="5020" spans="1:8" x14ac:dyDescent="0.2">
      <c r="A5020"/>
      <c r="B5020"/>
      <c r="C5020"/>
      <c r="D5020"/>
      <c r="E5020"/>
      <c r="F5020" s="22"/>
      <c r="G5020"/>
      <c r="H5020"/>
    </row>
    <row r="5021" spans="1:8" x14ac:dyDescent="0.2">
      <c r="A5021"/>
      <c r="B5021"/>
      <c r="C5021"/>
      <c r="D5021"/>
      <c r="E5021"/>
      <c r="F5021" s="22"/>
      <c r="G5021"/>
      <c r="H5021"/>
    </row>
    <row r="5022" spans="1:8" x14ac:dyDescent="0.2">
      <c r="A5022"/>
      <c r="B5022"/>
      <c r="C5022"/>
      <c r="D5022"/>
      <c r="E5022"/>
      <c r="F5022" s="22"/>
      <c r="G5022"/>
      <c r="H5022"/>
    </row>
    <row r="5023" spans="1:8" x14ac:dyDescent="0.2">
      <c r="A5023"/>
      <c r="B5023"/>
      <c r="C5023"/>
      <c r="D5023"/>
      <c r="E5023"/>
      <c r="F5023" s="22"/>
      <c r="G5023"/>
      <c r="H5023"/>
    </row>
    <row r="5024" spans="1:8" x14ac:dyDescent="0.2">
      <c r="A5024"/>
      <c r="B5024"/>
      <c r="C5024"/>
      <c r="D5024"/>
      <c r="E5024"/>
      <c r="F5024" s="22"/>
      <c r="G5024"/>
      <c r="H5024"/>
    </row>
    <row r="5025" spans="1:8" x14ac:dyDescent="0.2">
      <c r="A5025"/>
      <c r="B5025"/>
      <c r="C5025"/>
      <c r="D5025"/>
      <c r="E5025"/>
      <c r="F5025" s="22"/>
      <c r="G5025"/>
      <c r="H5025"/>
    </row>
    <row r="5026" spans="1:8" x14ac:dyDescent="0.2">
      <c r="A5026"/>
      <c r="B5026"/>
      <c r="C5026"/>
      <c r="D5026"/>
      <c r="E5026"/>
      <c r="F5026" s="22"/>
      <c r="G5026"/>
      <c r="H5026"/>
    </row>
    <row r="5027" spans="1:8" x14ac:dyDescent="0.2">
      <c r="A5027"/>
      <c r="B5027"/>
      <c r="C5027"/>
      <c r="D5027"/>
      <c r="E5027"/>
      <c r="F5027" s="22"/>
      <c r="G5027"/>
      <c r="H5027"/>
    </row>
    <row r="5028" spans="1:8" x14ac:dyDescent="0.2">
      <c r="A5028"/>
      <c r="B5028"/>
      <c r="C5028"/>
      <c r="D5028"/>
      <c r="E5028"/>
      <c r="F5028" s="22"/>
      <c r="G5028"/>
      <c r="H5028"/>
    </row>
    <row r="5029" spans="1:8" x14ac:dyDescent="0.2">
      <c r="A5029"/>
      <c r="B5029"/>
      <c r="C5029"/>
      <c r="D5029"/>
      <c r="E5029"/>
      <c r="F5029" s="22"/>
      <c r="G5029"/>
      <c r="H5029"/>
    </row>
    <row r="5030" spans="1:8" x14ac:dyDescent="0.2">
      <c r="A5030"/>
      <c r="B5030"/>
      <c r="C5030"/>
      <c r="D5030"/>
      <c r="E5030"/>
      <c r="F5030" s="22"/>
      <c r="G5030"/>
      <c r="H5030"/>
    </row>
    <row r="5031" spans="1:8" x14ac:dyDescent="0.2">
      <c r="A5031"/>
      <c r="B5031"/>
      <c r="C5031"/>
      <c r="D5031"/>
      <c r="E5031"/>
      <c r="F5031" s="22"/>
      <c r="G5031"/>
      <c r="H5031"/>
    </row>
    <row r="5032" spans="1:8" x14ac:dyDescent="0.2">
      <c r="A5032"/>
      <c r="B5032"/>
      <c r="C5032"/>
      <c r="D5032"/>
      <c r="E5032"/>
      <c r="F5032" s="22"/>
      <c r="G5032"/>
      <c r="H5032"/>
    </row>
    <row r="5033" spans="1:8" x14ac:dyDescent="0.2">
      <c r="A5033"/>
      <c r="B5033"/>
      <c r="C5033"/>
      <c r="D5033"/>
      <c r="E5033"/>
      <c r="F5033" s="22"/>
      <c r="G5033"/>
      <c r="H5033"/>
    </row>
    <row r="5034" spans="1:8" x14ac:dyDescent="0.2">
      <c r="A5034"/>
      <c r="B5034"/>
      <c r="C5034"/>
      <c r="D5034"/>
      <c r="E5034"/>
      <c r="F5034" s="22"/>
      <c r="G5034"/>
      <c r="H5034"/>
    </row>
    <row r="5035" spans="1:8" x14ac:dyDescent="0.2">
      <c r="A5035"/>
      <c r="B5035"/>
      <c r="C5035"/>
      <c r="D5035"/>
      <c r="E5035"/>
      <c r="F5035" s="22"/>
      <c r="G5035"/>
      <c r="H5035"/>
    </row>
    <row r="5036" spans="1:8" x14ac:dyDescent="0.2">
      <c r="A5036"/>
      <c r="B5036"/>
      <c r="C5036"/>
      <c r="D5036"/>
      <c r="E5036"/>
      <c r="F5036" s="22"/>
      <c r="G5036"/>
      <c r="H5036"/>
    </row>
    <row r="5037" spans="1:8" x14ac:dyDescent="0.2">
      <c r="A5037"/>
      <c r="B5037"/>
      <c r="C5037"/>
      <c r="D5037"/>
      <c r="E5037"/>
      <c r="F5037" s="22"/>
      <c r="G5037"/>
      <c r="H5037"/>
    </row>
    <row r="5038" spans="1:8" x14ac:dyDescent="0.2">
      <c r="A5038"/>
      <c r="B5038"/>
      <c r="C5038"/>
      <c r="D5038"/>
      <c r="E5038"/>
      <c r="F5038" s="22"/>
      <c r="G5038"/>
      <c r="H5038"/>
    </row>
    <row r="5039" spans="1:8" x14ac:dyDescent="0.2">
      <c r="A5039"/>
      <c r="B5039"/>
      <c r="C5039"/>
      <c r="D5039"/>
      <c r="E5039"/>
      <c r="F5039" s="22"/>
      <c r="G5039"/>
      <c r="H5039"/>
    </row>
    <row r="5040" spans="1:8" x14ac:dyDescent="0.2">
      <c r="A5040"/>
      <c r="B5040"/>
      <c r="C5040"/>
      <c r="D5040"/>
      <c r="E5040"/>
      <c r="F5040" s="22"/>
      <c r="G5040"/>
      <c r="H5040"/>
    </row>
    <row r="5041" spans="1:8" x14ac:dyDescent="0.2">
      <c r="A5041"/>
      <c r="B5041"/>
      <c r="C5041"/>
      <c r="D5041"/>
      <c r="E5041"/>
      <c r="F5041" s="22"/>
      <c r="G5041"/>
      <c r="H5041"/>
    </row>
    <row r="5042" spans="1:8" x14ac:dyDescent="0.2">
      <c r="A5042"/>
      <c r="B5042"/>
      <c r="C5042"/>
      <c r="D5042"/>
      <c r="E5042"/>
      <c r="F5042" s="22"/>
      <c r="G5042"/>
      <c r="H5042"/>
    </row>
    <row r="5043" spans="1:8" x14ac:dyDescent="0.2">
      <c r="A5043"/>
      <c r="B5043"/>
      <c r="C5043"/>
      <c r="D5043"/>
      <c r="E5043"/>
      <c r="F5043" s="22"/>
      <c r="G5043"/>
      <c r="H5043"/>
    </row>
    <row r="5044" spans="1:8" x14ac:dyDescent="0.2">
      <c r="A5044"/>
      <c r="B5044"/>
      <c r="C5044"/>
      <c r="D5044"/>
      <c r="E5044"/>
      <c r="F5044" s="22"/>
      <c r="G5044"/>
      <c r="H5044"/>
    </row>
    <row r="5045" spans="1:8" x14ac:dyDescent="0.2">
      <c r="A5045"/>
      <c r="B5045"/>
      <c r="C5045"/>
      <c r="D5045"/>
      <c r="E5045"/>
      <c r="F5045" s="22"/>
      <c r="G5045"/>
      <c r="H5045"/>
    </row>
    <row r="5046" spans="1:8" x14ac:dyDescent="0.2">
      <c r="A5046"/>
      <c r="B5046"/>
      <c r="C5046"/>
      <c r="D5046"/>
      <c r="E5046"/>
      <c r="F5046" s="22"/>
      <c r="G5046"/>
      <c r="H5046"/>
    </row>
    <row r="5047" spans="1:8" x14ac:dyDescent="0.2">
      <c r="A5047"/>
      <c r="B5047"/>
      <c r="C5047"/>
      <c r="D5047"/>
      <c r="E5047"/>
      <c r="F5047" s="22"/>
      <c r="G5047"/>
      <c r="H5047"/>
    </row>
    <row r="5048" spans="1:8" x14ac:dyDescent="0.2">
      <c r="A5048"/>
      <c r="B5048"/>
      <c r="C5048"/>
      <c r="D5048"/>
      <c r="E5048"/>
      <c r="F5048" s="22"/>
      <c r="G5048"/>
      <c r="H5048"/>
    </row>
    <row r="5049" spans="1:8" x14ac:dyDescent="0.2">
      <c r="A5049"/>
      <c r="B5049"/>
      <c r="C5049"/>
      <c r="D5049"/>
      <c r="E5049"/>
      <c r="F5049" s="22"/>
      <c r="G5049"/>
      <c r="H5049"/>
    </row>
    <row r="5050" spans="1:8" x14ac:dyDescent="0.2">
      <c r="A5050"/>
      <c r="B5050"/>
      <c r="C5050"/>
      <c r="D5050"/>
      <c r="E5050"/>
      <c r="F5050" s="22"/>
      <c r="G5050"/>
      <c r="H5050"/>
    </row>
    <row r="5051" spans="1:8" x14ac:dyDescent="0.2">
      <c r="A5051"/>
      <c r="B5051"/>
      <c r="C5051"/>
      <c r="D5051"/>
      <c r="E5051"/>
      <c r="F5051" s="22"/>
      <c r="G5051"/>
      <c r="H5051"/>
    </row>
    <row r="5052" spans="1:8" x14ac:dyDescent="0.2">
      <c r="A5052"/>
      <c r="B5052"/>
      <c r="C5052"/>
      <c r="D5052"/>
      <c r="E5052"/>
      <c r="F5052" s="22"/>
      <c r="G5052"/>
      <c r="H5052"/>
    </row>
    <row r="5053" spans="1:8" x14ac:dyDescent="0.2">
      <c r="A5053"/>
      <c r="B5053"/>
      <c r="C5053"/>
      <c r="D5053"/>
      <c r="E5053"/>
      <c r="F5053" s="22"/>
      <c r="G5053"/>
      <c r="H5053"/>
    </row>
    <row r="5054" spans="1:8" x14ac:dyDescent="0.2">
      <c r="A5054"/>
      <c r="B5054"/>
      <c r="C5054"/>
      <c r="D5054"/>
      <c r="E5054"/>
      <c r="F5054" s="22"/>
      <c r="G5054"/>
      <c r="H5054"/>
    </row>
    <row r="5055" spans="1:8" x14ac:dyDescent="0.2">
      <c r="A5055"/>
      <c r="B5055"/>
      <c r="C5055"/>
      <c r="D5055"/>
      <c r="E5055"/>
      <c r="F5055" s="22"/>
      <c r="G5055"/>
      <c r="H5055"/>
    </row>
    <row r="5056" spans="1:8" x14ac:dyDescent="0.2">
      <c r="A5056"/>
      <c r="B5056"/>
      <c r="C5056"/>
      <c r="D5056"/>
      <c r="E5056"/>
      <c r="F5056" s="22"/>
      <c r="G5056"/>
      <c r="H5056"/>
    </row>
    <row r="5057" spans="1:8" x14ac:dyDescent="0.2">
      <c r="A5057"/>
      <c r="B5057"/>
      <c r="C5057"/>
      <c r="D5057"/>
      <c r="E5057"/>
      <c r="F5057" s="22"/>
      <c r="G5057"/>
      <c r="H5057"/>
    </row>
    <row r="5058" spans="1:8" x14ac:dyDescent="0.2">
      <c r="A5058"/>
      <c r="B5058"/>
      <c r="C5058"/>
      <c r="D5058"/>
      <c r="E5058"/>
      <c r="F5058" s="22"/>
      <c r="G5058"/>
      <c r="H5058"/>
    </row>
    <row r="5059" spans="1:8" x14ac:dyDescent="0.2">
      <c r="A5059"/>
      <c r="B5059"/>
      <c r="C5059"/>
      <c r="D5059"/>
      <c r="E5059"/>
      <c r="F5059" s="22"/>
      <c r="G5059"/>
      <c r="H5059"/>
    </row>
    <row r="5060" spans="1:8" x14ac:dyDescent="0.2">
      <c r="A5060"/>
      <c r="B5060"/>
      <c r="C5060"/>
      <c r="D5060"/>
      <c r="E5060"/>
      <c r="F5060" s="22"/>
      <c r="G5060"/>
      <c r="H5060"/>
    </row>
    <row r="5061" spans="1:8" x14ac:dyDescent="0.2">
      <c r="A5061"/>
      <c r="B5061"/>
      <c r="C5061"/>
      <c r="D5061"/>
      <c r="E5061"/>
      <c r="F5061" s="22"/>
      <c r="G5061"/>
      <c r="H5061"/>
    </row>
    <row r="5062" spans="1:8" x14ac:dyDescent="0.2">
      <c r="A5062"/>
      <c r="B5062"/>
      <c r="C5062"/>
      <c r="D5062"/>
      <c r="E5062"/>
      <c r="F5062" s="22"/>
      <c r="G5062"/>
      <c r="H5062"/>
    </row>
    <row r="5063" spans="1:8" x14ac:dyDescent="0.2">
      <c r="A5063"/>
      <c r="B5063"/>
      <c r="C5063"/>
      <c r="D5063"/>
      <c r="E5063"/>
      <c r="F5063" s="22"/>
      <c r="G5063"/>
      <c r="H5063"/>
    </row>
    <row r="5064" spans="1:8" x14ac:dyDescent="0.2">
      <c r="A5064"/>
      <c r="B5064"/>
      <c r="C5064"/>
      <c r="D5064"/>
      <c r="E5064"/>
      <c r="F5064" s="22"/>
      <c r="G5064"/>
      <c r="H5064"/>
    </row>
    <row r="5065" spans="1:8" x14ac:dyDescent="0.2">
      <c r="A5065"/>
      <c r="B5065"/>
      <c r="C5065"/>
      <c r="D5065"/>
      <c r="E5065"/>
      <c r="F5065" s="22"/>
      <c r="G5065"/>
      <c r="H5065"/>
    </row>
    <row r="5066" spans="1:8" x14ac:dyDescent="0.2">
      <c r="A5066"/>
      <c r="B5066"/>
      <c r="C5066"/>
      <c r="D5066"/>
      <c r="E5066"/>
      <c r="F5066" s="22"/>
      <c r="G5066"/>
      <c r="H5066"/>
    </row>
    <row r="5067" spans="1:8" x14ac:dyDescent="0.2">
      <c r="A5067"/>
      <c r="B5067"/>
      <c r="C5067"/>
      <c r="D5067"/>
      <c r="E5067"/>
      <c r="F5067" s="22"/>
      <c r="G5067"/>
      <c r="H5067"/>
    </row>
    <row r="5068" spans="1:8" x14ac:dyDescent="0.2">
      <c r="A5068"/>
      <c r="B5068"/>
      <c r="C5068"/>
      <c r="D5068"/>
      <c r="E5068"/>
      <c r="F5068" s="22"/>
      <c r="G5068"/>
      <c r="H5068"/>
    </row>
    <row r="5069" spans="1:8" x14ac:dyDescent="0.2">
      <c r="A5069"/>
      <c r="B5069"/>
      <c r="C5069"/>
      <c r="D5069"/>
      <c r="E5069"/>
      <c r="F5069" s="22"/>
      <c r="G5069"/>
      <c r="H5069"/>
    </row>
    <row r="5070" spans="1:8" x14ac:dyDescent="0.2">
      <c r="A5070"/>
      <c r="B5070"/>
      <c r="C5070"/>
      <c r="D5070"/>
      <c r="E5070"/>
      <c r="F5070" s="22"/>
      <c r="G5070"/>
      <c r="H5070"/>
    </row>
    <row r="5071" spans="1:8" x14ac:dyDescent="0.2">
      <c r="A5071"/>
      <c r="B5071"/>
      <c r="C5071"/>
      <c r="D5071"/>
      <c r="E5071"/>
      <c r="F5071" s="22"/>
      <c r="G5071"/>
      <c r="H5071"/>
    </row>
    <row r="5072" spans="1:8" x14ac:dyDescent="0.2">
      <c r="A5072"/>
      <c r="B5072"/>
      <c r="C5072"/>
      <c r="D5072"/>
      <c r="E5072"/>
      <c r="F5072" s="22"/>
      <c r="G5072"/>
      <c r="H5072"/>
    </row>
    <row r="5073" spans="1:8" x14ac:dyDescent="0.2">
      <c r="A5073"/>
      <c r="B5073"/>
      <c r="C5073"/>
      <c r="D5073"/>
      <c r="E5073"/>
      <c r="F5073" s="22"/>
      <c r="G5073"/>
      <c r="H5073"/>
    </row>
    <row r="5074" spans="1:8" x14ac:dyDescent="0.2">
      <c r="A5074"/>
      <c r="B5074"/>
      <c r="C5074"/>
      <c r="D5074"/>
      <c r="E5074"/>
      <c r="F5074" s="22"/>
      <c r="G5074"/>
      <c r="H5074"/>
    </row>
    <row r="5075" spans="1:8" x14ac:dyDescent="0.2">
      <c r="A5075"/>
      <c r="B5075"/>
      <c r="C5075"/>
      <c r="D5075"/>
      <c r="E5075"/>
      <c r="F5075" s="22"/>
      <c r="G5075"/>
      <c r="H5075"/>
    </row>
    <row r="5076" spans="1:8" x14ac:dyDescent="0.2">
      <c r="A5076"/>
      <c r="B5076"/>
      <c r="C5076"/>
      <c r="D5076"/>
      <c r="E5076"/>
      <c r="F5076" s="22"/>
      <c r="G5076"/>
      <c r="H5076"/>
    </row>
    <row r="5077" spans="1:8" x14ac:dyDescent="0.2">
      <c r="A5077"/>
      <c r="B5077"/>
      <c r="C5077"/>
      <c r="D5077"/>
      <c r="E5077"/>
      <c r="F5077" s="22"/>
      <c r="G5077"/>
      <c r="H5077"/>
    </row>
    <row r="5078" spans="1:8" x14ac:dyDescent="0.2">
      <c r="A5078"/>
      <c r="B5078"/>
      <c r="C5078"/>
      <c r="D5078"/>
      <c r="E5078"/>
      <c r="F5078" s="22"/>
      <c r="G5078"/>
      <c r="H5078"/>
    </row>
    <row r="5079" spans="1:8" x14ac:dyDescent="0.2">
      <c r="A5079"/>
      <c r="B5079"/>
      <c r="C5079"/>
      <c r="D5079"/>
      <c r="E5079"/>
      <c r="F5079" s="22"/>
      <c r="G5079"/>
      <c r="H5079"/>
    </row>
    <row r="5080" spans="1:8" x14ac:dyDescent="0.2">
      <c r="A5080"/>
      <c r="B5080"/>
      <c r="C5080"/>
      <c r="D5080"/>
      <c r="E5080"/>
      <c r="F5080" s="22"/>
      <c r="G5080"/>
      <c r="H5080"/>
    </row>
    <row r="5081" spans="1:8" x14ac:dyDescent="0.2">
      <c r="A5081"/>
      <c r="B5081"/>
      <c r="C5081"/>
      <c r="D5081"/>
      <c r="E5081"/>
      <c r="F5081" s="22"/>
      <c r="G5081"/>
      <c r="H5081"/>
    </row>
    <row r="5082" spans="1:8" x14ac:dyDescent="0.2">
      <c r="A5082"/>
      <c r="B5082"/>
      <c r="C5082"/>
      <c r="D5082"/>
      <c r="E5082"/>
      <c r="F5082" s="22"/>
      <c r="G5082"/>
      <c r="H5082"/>
    </row>
    <row r="5083" spans="1:8" x14ac:dyDescent="0.2">
      <c r="A5083"/>
      <c r="B5083"/>
      <c r="C5083"/>
      <c r="D5083"/>
      <c r="E5083"/>
      <c r="F5083" s="22"/>
      <c r="G5083"/>
      <c r="H5083"/>
    </row>
    <row r="5084" spans="1:8" x14ac:dyDescent="0.2">
      <c r="A5084"/>
      <c r="B5084"/>
      <c r="C5084"/>
      <c r="D5084"/>
      <c r="E5084"/>
      <c r="F5084" s="22"/>
      <c r="G5084"/>
      <c r="H5084"/>
    </row>
    <row r="5085" spans="1:8" x14ac:dyDescent="0.2">
      <c r="A5085"/>
      <c r="B5085"/>
      <c r="C5085"/>
      <c r="D5085"/>
      <c r="E5085"/>
      <c r="F5085" s="22"/>
      <c r="G5085"/>
      <c r="H5085"/>
    </row>
    <row r="5086" spans="1:8" x14ac:dyDescent="0.2">
      <c r="A5086"/>
      <c r="B5086"/>
      <c r="C5086"/>
      <c r="D5086"/>
      <c r="E5086"/>
      <c r="F5086" s="22"/>
      <c r="G5086"/>
      <c r="H5086"/>
    </row>
    <row r="5087" spans="1:8" x14ac:dyDescent="0.2">
      <c r="A5087"/>
      <c r="B5087"/>
      <c r="C5087"/>
      <c r="D5087"/>
      <c r="E5087"/>
      <c r="F5087" s="22"/>
      <c r="G5087"/>
      <c r="H5087"/>
    </row>
    <row r="5088" spans="1:8" x14ac:dyDescent="0.2">
      <c r="A5088"/>
      <c r="B5088"/>
      <c r="C5088"/>
      <c r="D5088"/>
      <c r="E5088"/>
      <c r="F5088" s="22"/>
      <c r="G5088"/>
      <c r="H5088"/>
    </row>
    <row r="5089" spans="1:8" x14ac:dyDescent="0.2">
      <c r="A5089"/>
      <c r="B5089"/>
      <c r="C5089"/>
      <c r="D5089"/>
      <c r="E5089"/>
      <c r="F5089" s="22"/>
      <c r="G5089"/>
      <c r="H5089"/>
    </row>
    <row r="5090" spans="1:8" x14ac:dyDescent="0.2">
      <c r="A5090"/>
      <c r="B5090"/>
      <c r="C5090"/>
      <c r="D5090"/>
      <c r="E5090"/>
      <c r="F5090" s="22"/>
      <c r="G5090"/>
      <c r="H5090"/>
    </row>
    <row r="5091" spans="1:8" x14ac:dyDescent="0.2">
      <c r="A5091"/>
      <c r="B5091"/>
      <c r="C5091"/>
      <c r="D5091"/>
      <c r="E5091"/>
      <c r="F5091" s="22"/>
      <c r="G5091"/>
      <c r="H5091"/>
    </row>
    <row r="5092" spans="1:8" x14ac:dyDescent="0.2">
      <c r="A5092"/>
      <c r="B5092"/>
      <c r="C5092"/>
      <c r="D5092"/>
      <c r="E5092"/>
      <c r="F5092" s="22"/>
      <c r="G5092"/>
      <c r="H5092"/>
    </row>
    <row r="5093" spans="1:8" x14ac:dyDescent="0.2">
      <c r="A5093"/>
      <c r="B5093"/>
      <c r="C5093"/>
      <c r="D5093"/>
      <c r="E5093"/>
      <c r="F5093" s="22"/>
      <c r="G5093"/>
      <c r="H5093"/>
    </row>
    <row r="5094" spans="1:8" x14ac:dyDescent="0.2">
      <c r="A5094"/>
      <c r="B5094"/>
      <c r="C5094"/>
      <c r="D5094"/>
      <c r="E5094"/>
      <c r="F5094" s="22"/>
      <c r="G5094"/>
      <c r="H5094"/>
    </row>
    <row r="5095" spans="1:8" x14ac:dyDescent="0.2">
      <c r="A5095"/>
      <c r="B5095"/>
      <c r="C5095"/>
      <c r="D5095"/>
      <c r="E5095"/>
      <c r="F5095" s="22"/>
      <c r="G5095"/>
      <c r="H5095"/>
    </row>
    <row r="5096" spans="1:8" x14ac:dyDescent="0.2">
      <c r="A5096"/>
      <c r="B5096"/>
      <c r="C5096"/>
      <c r="D5096"/>
      <c r="E5096"/>
      <c r="F5096" s="22"/>
      <c r="G5096"/>
      <c r="H5096"/>
    </row>
    <row r="5097" spans="1:8" x14ac:dyDescent="0.2">
      <c r="A5097"/>
      <c r="B5097"/>
      <c r="C5097"/>
      <c r="D5097"/>
      <c r="E5097"/>
      <c r="F5097" s="22"/>
      <c r="G5097"/>
      <c r="H5097"/>
    </row>
    <row r="5098" spans="1:8" x14ac:dyDescent="0.2">
      <c r="A5098"/>
      <c r="B5098"/>
      <c r="C5098"/>
      <c r="D5098"/>
      <c r="E5098"/>
      <c r="F5098" s="22"/>
      <c r="G5098"/>
      <c r="H5098"/>
    </row>
    <row r="5099" spans="1:8" x14ac:dyDescent="0.2">
      <c r="A5099"/>
      <c r="B5099"/>
      <c r="C5099"/>
      <c r="D5099"/>
      <c r="E5099"/>
      <c r="F5099" s="22"/>
      <c r="G5099"/>
      <c r="H5099"/>
    </row>
    <row r="5100" spans="1:8" x14ac:dyDescent="0.2">
      <c r="A5100"/>
      <c r="B5100"/>
      <c r="C5100"/>
      <c r="D5100"/>
      <c r="E5100"/>
      <c r="F5100" s="22"/>
      <c r="G5100"/>
      <c r="H5100"/>
    </row>
    <row r="5101" spans="1:8" x14ac:dyDescent="0.2">
      <c r="A5101"/>
      <c r="B5101"/>
      <c r="C5101"/>
      <c r="D5101"/>
      <c r="E5101"/>
      <c r="F5101" s="22"/>
      <c r="G5101"/>
      <c r="H5101"/>
    </row>
    <row r="5102" spans="1:8" x14ac:dyDescent="0.2">
      <c r="A5102"/>
      <c r="B5102"/>
      <c r="C5102"/>
      <c r="D5102"/>
      <c r="E5102"/>
      <c r="F5102" s="22"/>
      <c r="G5102"/>
      <c r="H5102"/>
    </row>
    <row r="5103" spans="1:8" x14ac:dyDescent="0.2">
      <c r="A5103"/>
      <c r="B5103"/>
      <c r="C5103"/>
      <c r="D5103"/>
      <c r="E5103"/>
      <c r="F5103" s="22"/>
      <c r="G5103"/>
      <c r="H5103"/>
    </row>
    <row r="5104" spans="1:8" x14ac:dyDescent="0.2">
      <c r="A5104"/>
      <c r="B5104"/>
      <c r="C5104"/>
      <c r="D5104"/>
      <c r="E5104"/>
      <c r="F5104" s="22"/>
      <c r="G5104"/>
      <c r="H5104"/>
    </row>
    <row r="5105" spans="1:8" x14ac:dyDescent="0.2">
      <c r="A5105"/>
      <c r="B5105"/>
      <c r="C5105"/>
      <c r="D5105"/>
      <c r="E5105"/>
      <c r="F5105" s="22"/>
      <c r="G5105"/>
      <c r="H5105"/>
    </row>
    <row r="5106" spans="1:8" x14ac:dyDescent="0.2">
      <c r="A5106"/>
      <c r="B5106"/>
      <c r="C5106"/>
      <c r="D5106"/>
      <c r="E5106"/>
      <c r="F5106" s="22"/>
      <c r="G5106"/>
      <c r="H5106"/>
    </row>
    <row r="5107" spans="1:8" x14ac:dyDescent="0.2">
      <c r="A5107"/>
      <c r="B5107"/>
      <c r="C5107"/>
      <c r="D5107"/>
      <c r="E5107"/>
      <c r="F5107" s="22"/>
      <c r="G5107"/>
      <c r="H5107"/>
    </row>
    <row r="5108" spans="1:8" x14ac:dyDescent="0.2">
      <c r="A5108"/>
      <c r="B5108"/>
      <c r="C5108"/>
      <c r="D5108"/>
      <c r="E5108"/>
      <c r="F5108" s="22"/>
      <c r="G5108"/>
      <c r="H5108"/>
    </row>
    <row r="5109" spans="1:8" x14ac:dyDescent="0.2">
      <c r="A5109"/>
      <c r="B5109"/>
      <c r="C5109"/>
      <c r="D5109"/>
      <c r="E5109"/>
      <c r="F5109" s="22"/>
      <c r="G5109"/>
      <c r="H5109"/>
    </row>
    <row r="5110" spans="1:8" x14ac:dyDescent="0.2">
      <c r="A5110"/>
      <c r="B5110"/>
      <c r="C5110"/>
      <c r="D5110"/>
      <c r="E5110"/>
      <c r="F5110" s="22"/>
      <c r="G5110"/>
      <c r="H5110"/>
    </row>
    <row r="5111" spans="1:8" x14ac:dyDescent="0.2">
      <c r="A5111"/>
      <c r="B5111"/>
      <c r="C5111"/>
      <c r="D5111"/>
      <c r="E5111"/>
      <c r="F5111" s="22"/>
      <c r="G5111"/>
      <c r="H5111"/>
    </row>
    <row r="5112" spans="1:8" x14ac:dyDescent="0.2">
      <c r="A5112"/>
      <c r="B5112"/>
      <c r="C5112"/>
      <c r="D5112"/>
      <c r="E5112"/>
      <c r="F5112" s="22"/>
      <c r="G5112"/>
      <c r="H5112"/>
    </row>
    <row r="5113" spans="1:8" x14ac:dyDescent="0.2">
      <c r="A5113"/>
      <c r="B5113"/>
      <c r="C5113"/>
      <c r="D5113"/>
      <c r="E5113"/>
      <c r="F5113" s="22"/>
      <c r="G5113"/>
      <c r="H5113"/>
    </row>
    <row r="5114" spans="1:8" x14ac:dyDescent="0.2">
      <c r="A5114"/>
      <c r="B5114"/>
      <c r="C5114"/>
      <c r="D5114"/>
      <c r="E5114"/>
      <c r="F5114" s="22"/>
      <c r="G5114"/>
      <c r="H5114"/>
    </row>
    <row r="5115" spans="1:8" x14ac:dyDescent="0.2">
      <c r="A5115"/>
      <c r="B5115"/>
      <c r="C5115"/>
      <c r="D5115"/>
      <c r="E5115"/>
      <c r="F5115" s="22"/>
      <c r="G5115"/>
      <c r="H5115"/>
    </row>
    <row r="5116" spans="1:8" x14ac:dyDescent="0.2">
      <c r="A5116"/>
      <c r="B5116"/>
      <c r="C5116"/>
      <c r="D5116"/>
      <c r="E5116"/>
      <c r="F5116" s="22"/>
      <c r="G5116"/>
      <c r="H5116"/>
    </row>
    <row r="5117" spans="1:8" x14ac:dyDescent="0.2">
      <c r="A5117"/>
      <c r="B5117"/>
      <c r="C5117"/>
      <c r="D5117"/>
      <c r="E5117"/>
      <c r="F5117" s="22"/>
      <c r="G5117"/>
      <c r="H5117"/>
    </row>
    <row r="5118" spans="1:8" x14ac:dyDescent="0.2">
      <c r="A5118"/>
      <c r="B5118"/>
      <c r="C5118"/>
      <c r="D5118"/>
      <c r="E5118"/>
      <c r="F5118" s="22"/>
      <c r="G5118"/>
      <c r="H5118"/>
    </row>
    <row r="5119" spans="1:8" x14ac:dyDescent="0.2">
      <c r="A5119"/>
      <c r="B5119"/>
      <c r="C5119"/>
      <c r="D5119"/>
      <c r="E5119"/>
      <c r="F5119" s="22"/>
      <c r="G5119"/>
      <c r="H5119"/>
    </row>
    <row r="5120" spans="1:8" x14ac:dyDescent="0.2">
      <c r="A5120"/>
      <c r="B5120"/>
      <c r="C5120"/>
      <c r="D5120"/>
      <c r="E5120"/>
      <c r="F5120" s="22"/>
      <c r="G5120"/>
      <c r="H5120"/>
    </row>
    <row r="5121" spans="1:8" x14ac:dyDescent="0.2">
      <c r="A5121"/>
      <c r="B5121"/>
      <c r="C5121"/>
      <c r="D5121"/>
      <c r="E5121"/>
      <c r="F5121" s="22"/>
      <c r="G5121"/>
      <c r="H5121"/>
    </row>
    <row r="5122" spans="1:8" x14ac:dyDescent="0.2">
      <c r="A5122"/>
      <c r="B5122"/>
      <c r="C5122"/>
      <c r="D5122"/>
      <c r="E5122"/>
      <c r="F5122" s="22"/>
      <c r="G5122"/>
      <c r="H5122"/>
    </row>
    <row r="5123" spans="1:8" x14ac:dyDescent="0.2">
      <c r="A5123"/>
      <c r="B5123"/>
      <c r="C5123"/>
      <c r="D5123"/>
      <c r="E5123"/>
      <c r="F5123" s="22"/>
      <c r="G5123"/>
      <c r="H5123"/>
    </row>
    <row r="5124" spans="1:8" x14ac:dyDescent="0.2">
      <c r="A5124"/>
      <c r="B5124"/>
      <c r="C5124"/>
      <c r="D5124"/>
      <c r="E5124"/>
      <c r="F5124" s="22"/>
      <c r="G5124"/>
      <c r="H5124"/>
    </row>
    <row r="5125" spans="1:8" x14ac:dyDescent="0.2">
      <c r="A5125"/>
      <c r="B5125"/>
      <c r="C5125"/>
      <c r="D5125"/>
      <c r="E5125"/>
      <c r="F5125" s="22"/>
      <c r="G5125"/>
      <c r="H5125"/>
    </row>
    <row r="5126" spans="1:8" x14ac:dyDescent="0.2">
      <c r="A5126"/>
      <c r="B5126"/>
      <c r="C5126"/>
      <c r="D5126"/>
      <c r="E5126"/>
      <c r="F5126" s="22"/>
      <c r="G5126"/>
      <c r="H5126"/>
    </row>
    <row r="5127" spans="1:8" x14ac:dyDescent="0.2">
      <c r="A5127"/>
      <c r="B5127"/>
      <c r="C5127"/>
      <c r="D5127"/>
      <c r="E5127"/>
      <c r="F5127" s="22"/>
      <c r="G5127"/>
      <c r="H5127"/>
    </row>
    <row r="5128" spans="1:8" x14ac:dyDescent="0.2">
      <c r="A5128"/>
      <c r="B5128"/>
      <c r="C5128"/>
      <c r="D5128"/>
      <c r="E5128"/>
      <c r="F5128" s="22"/>
      <c r="G5128"/>
      <c r="H5128"/>
    </row>
    <row r="5129" spans="1:8" x14ac:dyDescent="0.2">
      <c r="A5129"/>
      <c r="B5129"/>
      <c r="C5129"/>
      <c r="D5129"/>
      <c r="E5129"/>
      <c r="F5129" s="22"/>
      <c r="G5129"/>
      <c r="H5129"/>
    </row>
    <row r="5130" spans="1:8" x14ac:dyDescent="0.2">
      <c r="A5130"/>
      <c r="B5130"/>
      <c r="C5130"/>
      <c r="D5130"/>
      <c r="E5130"/>
      <c r="F5130" s="22"/>
      <c r="G5130"/>
      <c r="H5130"/>
    </row>
    <row r="5131" spans="1:8" x14ac:dyDescent="0.2">
      <c r="A5131"/>
      <c r="B5131"/>
      <c r="C5131"/>
      <c r="D5131"/>
      <c r="E5131"/>
      <c r="F5131" s="22"/>
      <c r="G5131"/>
      <c r="H5131"/>
    </row>
    <row r="5132" spans="1:8" x14ac:dyDescent="0.2">
      <c r="A5132"/>
      <c r="B5132"/>
      <c r="C5132"/>
      <c r="D5132"/>
      <c r="E5132"/>
      <c r="F5132" s="22"/>
      <c r="G5132"/>
      <c r="H5132"/>
    </row>
    <row r="5133" spans="1:8" x14ac:dyDescent="0.2">
      <c r="A5133"/>
      <c r="B5133"/>
      <c r="C5133"/>
      <c r="D5133"/>
      <c r="E5133"/>
      <c r="F5133" s="22"/>
      <c r="G5133"/>
      <c r="H5133"/>
    </row>
    <row r="5134" spans="1:8" x14ac:dyDescent="0.2">
      <c r="A5134"/>
      <c r="B5134"/>
      <c r="C5134"/>
      <c r="D5134"/>
      <c r="E5134"/>
      <c r="F5134" s="22"/>
      <c r="G5134"/>
      <c r="H5134"/>
    </row>
    <row r="5135" spans="1:8" x14ac:dyDescent="0.2">
      <c r="A5135"/>
      <c r="B5135"/>
      <c r="C5135"/>
      <c r="D5135"/>
      <c r="E5135"/>
      <c r="F5135" s="22"/>
      <c r="G5135"/>
      <c r="H5135"/>
    </row>
    <row r="5136" spans="1:8" x14ac:dyDescent="0.2">
      <c r="A5136"/>
      <c r="B5136"/>
      <c r="C5136"/>
      <c r="D5136"/>
      <c r="E5136"/>
      <c r="F5136" s="22"/>
      <c r="G5136"/>
      <c r="H5136"/>
    </row>
    <row r="5137" spans="1:8" x14ac:dyDescent="0.2">
      <c r="A5137"/>
      <c r="B5137"/>
      <c r="C5137"/>
      <c r="D5137"/>
      <c r="E5137"/>
      <c r="F5137" s="22"/>
      <c r="G5137"/>
      <c r="H5137"/>
    </row>
    <row r="5138" spans="1:8" x14ac:dyDescent="0.2">
      <c r="A5138"/>
      <c r="B5138"/>
      <c r="C5138"/>
      <c r="D5138"/>
      <c r="E5138"/>
      <c r="F5138" s="22"/>
      <c r="G5138"/>
      <c r="H5138"/>
    </row>
    <row r="5139" spans="1:8" x14ac:dyDescent="0.2">
      <c r="A5139"/>
      <c r="B5139"/>
      <c r="C5139"/>
      <c r="D5139"/>
      <c r="E5139"/>
      <c r="F5139" s="22"/>
      <c r="G5139"/>
      <c r="H5139"/>
    </row>
    <row r="5140" spans="1:8" x14ac:dyDescent="0.2">
      <c r="A5140"/>
      <c r="B5140"/>
      <c r="C5140"/>
      <c r="D5140"/>
      <c r="E5140"/>
      <c r="F5140" s="22"/>
      <c r="G5140"/>
      <c r="H5140"/>
    </row>
    <row r="5141" spans="1:8" x14ac:dyDescent="0.2">
      <c r="A5141"/>
      <c r="B5141"/>
      <c r="C5141"/>
      <c r="D5141"/>
      <c r="E5141"/>
      <c r="F5141" s="22"/>
      <c r="G5141"/>
      <c r="H5141"/>
    </row>
    <row r="5142" spans="1:8" x14ac:dyDescent="0.2">
      <c r="A5142"/>
      <c r="B5142"/>
      <c r="C5142"/>
      <c r="D5142"/>
      <c r="E5142"/>
      <c r="F5142" s="22"/>
      <c r="G5142"/>
      <c r="H5142"/>
    </row>
    <row r="5143" spans="1:8" x14ac:dyDescent="0.2">
      <c r="A5143"/>
      <c r="B5143"/>
      <c r="C5143"/>
      <c r="D5143"/>
      <c r="E5143"/>
      <c r="F5143" s="22"/>
      <c r="G5143"/>
      <c r="H5143"/>
    </row>
    <row r="5144" spans="1:8" x14ac:dyDescent="0.2">
      <c r="A5144"/>
      <c r="B5144"/>
      <c r="C5144"/>
      <c r="D5144"/>
      <c r="E5144"/>
      <c r="F5144" s="22"/>
      <c r="G5144"/>
      <c r="H5144"/>
    </row>
    <row r="5145" spans="1:8" x14ac:dyDescent="0.2">
      <c r="A5145"/>
      <c r="B5145"/>
      <c r="C5145"/>
      <c r="D5145"/>
      <c r="E5145"/>
      <c r="F5145" s="22"/>
      <c r="G5145"/>
      <c r="H5145"/>
    </row>
    <row r="5146" spans="1:8" x14ac:dyDescent="0.2">
      <c r="A5146"/>
      <c r="B5146"/>
      <c r="C5146"/>
      <c r="D5146"/>
      <c r="E5146"/>
      <c r="F5146" s="22"/>
      <c r="G5146"/>
      <c r="H5146"/>
    </row>
    <row r="5147" spans="1:8" x14ac:dyDescent="0.2">
      <c r="A5147"/>
      <c r="B5147"/>
      <c r="C5147"/>
      <c r="D5147"/>
      <c r="E5147"/>
      <c r="F5147" s="22"/>
      <c r="G5147"/>
      <c r="H5147"/>
    </row>
    <row r="5148" spans="1:8" x14ac:dyDescent="0.2">
      <c r="A5148"/>
      <c r="B5148"/>
      <c r="C5148"/>
      <c r="D5148"/>
      <c r="E5148"/>
      <c r="F5148" s="22"/>
      <c r="G5148"/>
      <c r="H5148"/>
    </row>
    <row r="5149" spans="1:8" x14ac:dyDescent="0.2">
      <c r="A5149"/>
      <c r="B5149"/>
      <c r="C5149"/>
      <c r="D5149"/>
      <c r="E5149"/>
      <c r="F5149" s="22"/>
      <c r="G5149"/>
      <c r="H5149"/>
    </row>
    <row r="5150" spans="1:8" x14ac:dyDescent="0.2">
      <c r="A5150"/>
      <c r="B5150"/>
      <c r="C5150"/>
      <c r="D5150"/>
      <c r="E5150"/>
      <c r="F5150" s="22"/>
      <c r="G5150"/>
      <c r="H5150"/>
    </row>
    <row r="5151" spans="1:8" x14ac:dyDescent="0.2">
      <c r="A5151"/>
      <c r="B5151"/>
      <c r="C5151"/>
      <c r="D5151"/>
      <c r="E5151"/>
      <c r="F5151" s="22"/>
      <c r="G5151"/>
      <c r="H5151"/>
    </row>
    <row r="5152" spans="1:8" x14ac:dyDescent="0.2">
      <c r="A5152"/>
      <c r="B5152"/>
      <c r="C5152"/>
      <c r="D5152"/>
      <c r="E5152"/>
      <c r="F5152" s="22"/>
      <c r="G5152"/>
      <c r="H5152"/>
    </row>
    <row r="5153" spans="1:8" x14ac:dyDescent="0.2">
      <c r="A5153"/>
      <c r="B5153"/>
      <c r="C5153"/>
      <c r="D5153"/>
      <c r="E5153"/>
      <c r="F5153" s="22"/>
      <c r="G5153"/>
      <c r="H5153"/>
    </row>
    <row r="5154" spans="1:8" x14ac:dyDescent="0.2">
      <c r="A5154"/>
      <c r="B5154"/>
      <c r="C5154"/>
      <c r="D5154"/>
      <c r="E5154"/>
      <c r="F5154" s="22"/>
      <c r="G5154"/>
      <c r="H5154"/>
    </row>
    <row r="5155" spans="1:8" x14ac:dyDescent="0.2">
      <c r="A5155"/>
      <c r="B5155"/>
      <c r="C5155"/>
      <c r="D5155"/>
      <c r="E5155"/>
      <c r="F5155" s="22"/>
      <c r="G5155"/>
      <c r="H5155"/>
    </row>
    <row r="5156" spans="1:8" x14ac:dyDescent="0.2">
      <c r="A5156"/>
      <c r="B5156"/>
      <c r="C5156"/>
      <c r="D5156"/>
      <c r="E5156"/>
      <c r="F5156" s="22"/>
      <c r="G5156"/>
      <c r="H5156"/>
    </row>
    <row r="5157" spans="1:8" x14ac:dyDescent="0.2">
      <c r="A5157"/>
      <c r="B5157"/>
      <c r="C5157"/>
      <c r="D5157"/>
      <c r="E5157"/>
      <c r="F5157" s="22"/>
      <c r="G5157"/>
      <c r="H5157"/>
    </row>
    <row r="5158" spans="1:8" x14ac:dyDescent="0.2">
      <c r="A5158"/>
      <c r="B5158"/>
      <c r="C5158"/>
      <c r="D5158"/>
      <c r="E5158"/>
      <c r="F5158" s="22"/>
      <c r="G5158"/>
      <c r="H5158"/>
    </row>
    <row r="5159" spans="1:8" x14ac:dyDescent="0.2">
      <c r="A5159"/>
      <c r="B5159"/>
      <c r="C5159"/>
      <c r="D5159"/>
      <c r="E5159"/>
      <c r="F5159" s="22"/>
      <c r="G5159"/>
      <c r="H5159"/>
    </row>
    <row r="5160" spans="1:8" x14ac:dyDescent="0.2">
      <c r="A5160"/>
      <c r="B5160"/>
      <c r="C5160"/>
      <c r="D5160"/>
      <c r="E5160"/>
      <c r="F5160" s="22"/>
      <c r="G5160"/>
      <c r="H5160"/>
    </row>
    <row r="5161" spans="1:8" x14ac:dyDescent="0.2">
      <c r="A5161"/>
      <c r="B5161"/>
      <c r="C5161"/>
      <c r="D5161"/>
      <c r="E5161"/>
      <c r="F5161" s="22"/>
      <c r="G5161"/>
      <c r="H5161"/>
    </row>
    <row r="5162" spans="1:8" x14ac:dyDescent="0.2">
      <c r="A5162"/>
      <c r="B5162"/>
      <c r="C5162"/>
      <c r="D5162"/>
      <c r="E5162"/>
      <c r="F5162" s="22"/>
      <c r="G5162"/>
      <c r="H5162"/>
    </row>
    <row r="5163" spans="1:8" x14ac:dyDescent="0.2">
      <c r="A5163"/>
      <c r="B5163"/>
      <c r="C5163"/>
      <c r="D5163"/>
      <c r="E5163"/>
      <c r="F5163" s="22"/>
      <c r="G5163"/>
      <c r="H5163"/>
    </row>
    <row r="5164" spans="1:8" x14ac:dyDescent="0.2">
      <c r="A5164"/>
      <c r="B5164"/>
      <c r="C5164"/>
      <c r="D5164"/>
      <c r="E5164"/>
      <c r="F5164" s="22"/>
      <c r="G5164"/>
      <c r="H5164"/>
    </row>
    <row r="5165" spans="1:8" x14ac:dyDescent="0.2">
      <c r="A5165"/>
      <c r="B5165"/>
      <c r="C5165"/>
      <c r="D5165"/>
      <c r="E5165"/>
      <c r="F5165" s="22"/>
      <c r="G5165"/>
      <c r="H5165"/>
    </row>
    <row r="5166" spans="1:8" x14ac:dyDescent="0.2">
      <c r="A5166"/>
      <c r="B5166"/>
      <c r="C5166"/>
      <c r="D5166"/>
      <c r="E5166"/>
      <c r="F5166" s="22"/>
      <c r="G5166"/>
      <c r="H5166"/>
    </row>
    <row r="5167" spans="1:8" x14ac:dyDescent="0.2">
      <c r="A5167"/>
      <c r="B5167"/>
      <c r="C5167"/>
      <c r="D5167"/>
      <c r="E5167"/>
      <c r="F5167" s="22"/>
      <c r="G5167"/>
      <c r="H5167"/>
    </row>
    <row r="5168" spans="1:8" x14ac:dyDescent="0.2">
      <c r="A5168"/>
      <c r="B5168"/>
      <c r="C5168"/>
      <c r="D5168"/>
      <c r="E5168"/>
      <c r="F5168" s="22"/>
      <c r="G5168"/>
      <c r="H5168"/>
    </row>
    <row r="5169" spans="1:8" x14ac:dyDescent="0.2">
      <c r="A5169"/>
      <c r="B5169"/>
      <c r="C5169"/>
      <c r="D5169"/>
      <c r="E5169"/>
      <c r="F5169" s="22"/>
      <c r="G5169"/>
      <c r="H5169"/>
    </row>
    <row r="5170" spans="1:8" x14ac:dyDescent="0.2">
      <c r="A5170"/>
      <c r="B5170"/>
      <c r="C5170"/>
      <c r="D5170"/>
      <c r="E5170"/>
      <c r="F5170" s="22"/>
      <c r="G5170"/>
      <c r="H5170"/>
    </row>
    <row r="5171" spans="1:8" x14ac:dyDescent="0.2">
      <c r="A5171"/>
      <c r="B5171"/>
      <c r="C5171"/>
      <c r="D5171"/>
      <c r="E5171"/>
      <c r="F5171" s="22"/>
      <c r="G5171"/>
      <c r="H5171"/>
    </row>
    <row r="5172" spans="1:8" x14ac:dyDescent="0.2">
      <c r="A5172"/>
      <c r="B5172"/>
      <c r="C5172"/>
      <c r="D5172"/>
      <c r="E5172"/>
      <c r="F5172" s="22"/>
      <c r="G5172"/>
      <c r="H5172"/>
    </row>
    <row r="5173" spans="1:8" x14ac:dyDescent="0.2">
      <c r="A5173"/>
      <c r="B5173"/>
      <c r="C5173"/>
      <c r="D5173"/>
      <c r="E5173"/>
      <c r="F5173" s="22"/>
      <c r="G5173"/>
      <c r="H5173"/>
    </row>
    <row r="5174" spans="1:8" x14ac:dyDescent="0.2">
      <c r="A5174"/>
      <c r="B5174"/>
      <c r="C5174"/>
      <c r="D5174"/>
      <c r="E5174"/>
      <c r="F5174" s="22"/>
      <c r="G5174"/>
      <c r="H5174"/>
    </row>
    <row r="5175" spans="1:8" x14ac:dyDescent="0.2">
      <c r="A5175"/>
      <c r="B5175"/>
      <c r="C5175"/>
      <c r="D5175"/>
      <c r="E5175"/>
      <c r="F5175" s="22"/>
      <c r="G5175"/>
      <c r="H5175"/>
    </row>
    <row r="5176" spans="1:8" x14ac:dyDescent="0.2">
      <c r="A5176"/>
      <c r="B5176"/>
      <c r="C5176"/>
      <c r="D5176"/>
      <c r="E5176"/>
      <c r="F5176" s="22"/>
      <c r="G5176"/>
      <c r="H5176"/>
    </row>
    <row r="5177" spans="1:8" x14ac:dyDescent="0.2">
      <c r="A5177"/>
      <c r="B5177"/>
      <c r="C5177"/>
      <c r="D5177"/>
      <c r="E5177"/>
      <c r="F5177" s="22"/>
      <c r="G5177"/>
      <c r="H5177"/>
    </row>
    <row r="5178" spans="1:8" x14ac:dyDescent="0.2">
      <c r="A5178"/>
      <c r="B5178"/>
      <c r="C5178"/>
      <c r="D5178"/>
      <c r="E5178"/>
      <c r="F5178" s="22"/>
      <c r="G5178"/>
      <c r="H5178"/>
    </row>
    <row r="5179" spans="1:8" x14ac:dyDescent="0.2">
      <c r="A5179"/>
      <c r="B5179"/>
      <c r="C5179"/>
      <c r="D5179"/>
      <c r="E5179"/>
      <c r="F5179" s="22"/>
      <c r="G5179"/>
      <c r="H5179"/>
    </row>
    <row r="5180" spans="1:8" x14ac:dyDescent="0.2">
      <c r="A5180"/>
      <c r="B5180"/>
      <c r="C5180"/>
      <c r="D5180"/>
      <c r="E5180"/>
      <c r="F5180" s="22"/>
      <c r="G5180"/>
      <c r="H5180"/>
    </row>
    <row r="5181" spans="1:8" x14ac:dyDescent="0.2">
      <c r="A5181"/>
      <c r="B5181"/>
      <c r="C5181"/>
      <c r="D5181"/>
      <c r="E5181"/>
      <c r="F5181" s="22"/>
      <c r="G5181"/>
      <c r="H5181"/>
    </row>
    <row r="5182" spans="1:8" x14ac:dyDescent="0.2">
      <c r="A5182"/>
      <c r="B5182"/>
      <c r="C5182"/>
      <c r="D5182"/>
      <c r="E5182"/>
      <c r="F5182" s="22"/>
      <c r="G5182"/>
      <c r="H5182"/>
    </row>
    <row r="5183" spans="1:8" x14ac:dyDescent="0.2">
      <c r="A5183"/>
      <c r="B5183"/>
      <c r="C5183"/>
      <c r="D5183"/>
      <c r="E5183"/>
      <c r="F5183" s="22"/>
      <c r="G5183"/>
      <c r="H5183"/>
    </row>
    <row r="5184" spans="1:8" x14ac:dyDescent="0.2">
      <c r="A5184"/>
      <c r="B5184"/>
      <c r="C5184"/>
      <c r="D5184"/>
      <c r="E5184"/>
      <c r="F5184" s="22"/>
      <c r="G5184"/>
      <c r="H5184"/>
    </row>
    <row r="5185" spans="1:8" x14ac:dyDescent="0.2">
      <c r="A5185"/>
      <c r="B5185"/>
      <c r="C5185"/>
      <c r="D5185"/>
      <c r="E5185"/>
      <c r="F5185" s="22"/>
      <c r="G5185"/>
      <c r="H5185"/>
    </row>
    <row r="5186" spans="1:8" x14ac:dyDescent="0.2">
      <c r="A5186"/>
      <c r="B5186"/>
      <c r="C5186"/>
      <c r="D5186"/>
      <c r="E5186"/>
      <c r="F5186" s="22"/>
      <c r="G5186"/>
      <c r="H5186"/>
    </row>
    <row r="5187" spans="1:8" x14ac:dyDescent="0.2">
      <c r="A5187"/>
      <c r="B5187"/>
      <c r="C5187"/>
      <c r="D5187"/>
      <c r="E5187"/>
      <c r="F5187" s="22"/>
      <c r="G5187"/>
      <c r="H5187"/>
    </row>
    <row r="5188" spans="1:8" x14ac:dyDescent="0.2">
      <c r="A5188"/>
      <c r="B5188"/>
      <c r="C5188"/>
      <c r="D5188"/>
      <c r="E5188"/>
      <c r="F5188" s="22"/>
      <c r="G5188"/>
      <c r="H5188"/>
    </row>
    <row r="5189" spans="1:8" x14ac:dyDescent="0.2">
      <c r="A5189"/>
      <c r="B5189"/>
      <c r="C5189"/>
      <c r="D5189"/>
      <c r="E5189"/>
      <c r="F5189" s="22"/>
      <c r="G5189"/>
      <c r="H5189"/>
    </row>
    <row r="5190" spans="1:8" x14ac:dyDescent="0.2">
      <c r="A5190"/>
      <c r="B5190"/>
      <c r="C5190"/>
      <c r="D5190"/>
      <c r="E5190"/>
      <c r="F5190" s="22"/>
      <c r="G5190"/>
      <c r="H5190"/>
    </row>
    <row r="5191" spans="1:8" x14ac:dyDescent="0.2">
      <c r="A5191"/>
      <c r="B5191"/>
      <c r="C5191"/>
      <c r="D5191"/>
      <c r="E5191"/>
      <c r="F5191" s="22"/>
      <c r="G5191"/>
      <c r="H5191"/>
    </row>
    <row r="5192" spans="1:8" x14ac:dyDescent="0.2">
      <c r="A5192"/>
      <c r="B5192"/>
      <c r="C5192"/>
      <c r="D5192"/>
      <c r="E5192"/>
      <c r="F5192" s="22"/>
      <c r="G5192"/>
      <c r="H5192"/>
    </row>
    <row r="5193" spans="1:8" x14ac:dyDescent="0.2">
      <c r="A5193"/>
      <c r="B5193"/>
      <c r="C5193"/>
      <c r="D5193"/>
      <c r="E5193"/>
      <c r="F5193" s="22"/>
      <c r="G5193"/>
      <c r="H5193"/>
    </row>
    <row r="5194" spans="1:8" x14ac:dyDescent="0.2">
      <c r="A5194"/>
      <c r="B5194"/>
      <c r="C5194"/>
      <c r="D5194"/>
      <c r="E5194"/>
      <c r="F5194" s="22"/>
      <c r="G5194"/>
      <c r="H5194"/>
    </row>
    <row r="5195" spans="1:8" x14ac:dyDescent="0.2">
      <c r="A5195"/>
      <c r="B5195"/>
      <c r="C5195"/>
      <c r="D5195"/>
      <c r="E5195"/>
      <c r="F5195" s="22"/>
      <c r="G5195"/>
      <c r="H5195"/>
    </row>
    <row r="5196" spans="1:8" x14ac:dyDescent="0.2">
      <c r="A5196"/>
      <c r="B5196"/>
      <c r="C5196"/>
      <c r="D5196"/>
      <c r="E5196"/>
      <c r="F5196" s="22"/>
      <c r="G5196"/>
      <c r="H5196"/>
    </row>
    <row r="5197" spans="1:8" x14ac:dyDescent="0.2">
      <c r="A5197"/>
      <c r="B5197"/>
      <c r="C5197"/>
      <c r="D5197"/>
      <c r="E5197"/>
      <c r="F5197" s="22"/>
      <c r="G5197"/>
      <c r="H5197"/>
    </row>
    <row r="5198" spans="1:8" x14ac:dyDescent="0.2">
      <c r="A5198"/>
      <c r="B5198"/>
      <c r="C5198"/>
      <c r="D5198"/>
      <c r="E5198"/>
      <c r="F5198" s="22"/>
      <c r="G5198"/>
      <c r="H5198"/>
    </row>
    <row r="5199" spans="1:8" x14ac:dyDescent="0.2">
      <c r="A5199"/>
      <c r="B5199"/>
      <c r="C5199"/>
      <c r="D5199"/>
      <c r="E5199"/>
      <c r="F5199" s="22"/>
      <c r="G5199"/>
      <c r="H5199"/>
    </row>
    <row r="5200" spans="1:8" x14ac:dyDescent="0.2">
      <c r="A5200"/>
      <c r="B5200"/>
      <c r="C5200"/>
      <c r="D5200"/>
      <c r="E5200"/>
      <c r="F5200" s="22"/>
      <c r="G5200"/>
      <c r="H5200"/>
    </row>
    <row r="5201" spans="1:8" x14ac:dyDescent="0.2">
      <c r="A5201"/>
      <c r="B5201"/>
      <c r="C5201"/>
      <c r="D5201"/>
      <c r="E5201"/>
      <c r="F5201" s="22"/>
      <c r="G5201"/>
      <c r="H5201"/>
    </row>
    <row r="5202" spans="1:8" x14ac:dyDescent="0.2">
      <c r="A5202"/>
      <c r="B5202"/>
      <c r="C5202"/>
      <c r="D5202"/>
      <c r="E5202"/>
      <c r="F5202" s="22"/>
      <c r="G5202"/>
      <c r="H5202"/>
    </row>
    <row r="5203" spans="1:8" x14ac:dyDescent="0.2">
      <c r="A5203"/>
      <c r="B5203"/>
      <c r="C5203"/>
      <c r="D5203"/>
      <c r="E5203"/>
      <c r="F5203" s="22"/>
      <c r="G5203"/>
      <c r="H5203"/>
    </row>
    <row r="5204" spans="1:8" x14ac:dyDescent="0.2">
      <c r="A5204"/>
      <c r="B5204"/>
      <c r="C5204"/>
      <c r="D5204"/>
      <c r="E5204"/>
      <c r="F5204" s="22"/>
      <c r="G5204"/>
      <c r="H5204"/>
    </row>
    <row r="5205" spans="1:8" x14ac:dyDescent="0.2">
      <c r="A5205"/>
      <c r="B5205"/>
      <c r="C5205"/>
      <c r="D5205"/>
      <c r="E5205"/>
      <c r="F5205" s="22"/>
      <c r="G5205"/>
      <c r="H5205"/>
    </row>
    <row r="5206" spans="1:8" x14ac:dyDescent="0.2">
      <c r="A5206"/>
      <c r="B5206"/>
      <c r="C5206"/>
      <c r="D5206"/>
      <c r="E5206"/>
      <c r="F5206" s="22"/>
      <c r="G5206"/>
      <c r="H5206"/>
    </row>
    <row r="5207" spans="1:8" x14ac:dyDescent="0.2">
      <c r="A5207"/>
      <c r="B5207"/>
      <c r="C5207"/>
      <c r="D5207"/>
      <c r="E5207"/>
      <c r="F5207" s="22"/>
      <c r="G5207"/>
      <c r="H5207"/>
    </row>
    <row r="5208" spans="1:8" x14ac:dyDescent="0.2">
      <c r="A5208"/>
      <c r="B5208"/>
      <c r="C5208"/>
      <c r="D5208"/>
      <c r="E5208"/>
      <c r="F5208" s="22"/>
      <c r="G5208"/>
      <c r="H5208"/>
    </row>
    <row r="5209" spans="1:8" x14ac:dyDescent="0.2">
      <c r="A5209"/>
      <c r="B5209"/>
      <c r="C5209"/>
      <c r="D5209"/>
      <c r="E5209"/>
      <c r="F5209" s="22"/>
      <c r="G5209"/>
      <c r="H5209"/>
    </row>
    <row r="5210" spans="1:8" x14ac:dyDescent="0.2">
      <c r="A5210"/>
      <c r="B5210"/>
      <c r="C5210"/>
      <c r="D5210"/>
      <c r="E5210"/>
      <c r="F5210" s="22"/>
      <c r="G5210"/>
      <c r="H5210"/>
    </row>
    <row r="5211" spans="1:8" x14ac:dyDescent="0.2">
      <c r="A5211"/>
      <c r="B5211"/>
      <c r="C5211"/>
      <c r="D5211"/>
      <c r="E5211"/>
      <c r="F5211" s="22"/>
      <c r="G5211"/>
      <c r="H5211"/>
    </row>
    <row r="5212" spans="1:8" x14ac:dyDescent="0.2">
      <c r="A5212"/>
      <c r="B5212"/>
      <c r="C5212"/>
      <c r="D5212"/>
      <c r="E5212"/>
      <c r="F5212" s="22"/>
      <c r="G5212"/>
      <c r="H5212"/>
    </row>
    <row r="5213" spans="1:8" x14ac:dyDescent="0.2">
      <c r="A5213"/>
      <c r="B5213"/>
      <c r="C5213"/>
      <c r="D5213"/>
      <c r="E5213"/>
      <c r="F5213" s="22"/>
      <c r="G5213"/>
      <c r="H5213"/>
    </row>
    <row r="5214" spans="1:8" x14ac:dyDescent="0.2">
      <c r="A5214"/>
      <c r="B5214"/>
      <c r="C5214"/>
      <c r="D5214"/>
      <c r="E5214"/>
      <c r="F5214" s="22"/>
      <c r="G5214"/>
      <c r="H5214"/>
    </row>
    <row r="5215" spans="1:8" x14ac:dyDescent="0.2">
      <c r="A5215"/>
      <c r="B5215"/>
      <c r="C5215"/>
      <c r="D5215"/>
      <c r="E5215"/>
      <c r="F5215" s="22"/>
      <c r="G5215"/>
      <c r="H5215"/>
    </row>
    <row r="5216" spans="1:8" x14ac:dyDescent="0.2">
      <c r="A5216"/>
      <c r="B5216"/>
      <c r="C5216"/>
      <c r="D5216"/>
      <c r="E5216"/>
      <c r="F5216" s="22"/>
      <c r="G5216"/>
      <c r="H5216"/>
    </row>
    <row r="5217" spans="1:8" x14ac:dyDescent="0.2">
      <c r="A5217"/>
      <c r="B5217"/>
      <c r="C5217"/>
      <c r="D5217"/>
      <c r="E5217"/>
      <c r="F5217" s="22"/>
      <c r="G5217"/>
      <c r="H5217"/>
    </row>
    <row r="5218" spans="1:8" x14ac:dyDescent="0.2">
      <c r="A5218"/>
      <c r="B5218"/>
      <c r="C5218"/>
      <c r="D5218"/>
      <c r="E5218"/>
      <c r="F5218" s="22"/>
      <c r="G5218"/>
      <c r="H5218"/>
    </row>
    <row r="5219" spans="1:8" x14ac:dyDescent="0.2">
      <c r="A5219"/>
      <c r="B5219"/>
      <c r="C5219"/>
      <c r="D5219"/>
      <c r="E5219"/>
      <c r="F5219" s="22"/>
      <c r="G5219"/>
      <c r="H5219"/>
    </row>
    <row r="5220" spans="1:8" x14ac:dyDescent="0.2">
      <c r="A5220"/>
      <c r="B5220"/>
      <c r="C5220"/>
      <c r="D5220"/>
      <c r="E5220"/>
      <c r="F5220" s="22"/>
      <c r="G5220"/>
      <c r="H5220"/>
    </row>
    <row r="5221" spans="1:8" x14ac:dyDescent="0.2">
      <c r="A5221"/>
      <c r="B5221"/>
      <c r="C5221"/>
      <c r="D5221"/>
      <c r="E5221"/>
      <c r="F5221" s="22"/>
      <c r="G5221"/>
      <c r="H5221"/>
    </row>
    <row r="5222" spans="1:8" x14ac:dyDescent="0.2">
      <c r="A5222"/>
      <c r="B5222"/>
      <c r="C5222"/>
      <c r="D5222"/>
      <c r="E5222"/>
      <c r="F5222" s="22"/>
      <c r="G5222"/>
      <c r="H5222"/>
    </row>
    <row r="5223" spans="1:8" x14ac:dyDescent="0.2">
      <c r="A5223"/>
      <c r="B5223"/>
      <c r="C5223"/>
      <c r="D5223"/>
      <c r="E5223"/>
      <c r="F5223" s="22"/>
      <c r="G5223"/>
      <c r="H5223"/>
    </row>
    <row r="5224" spans="1:8" x14ac:dyDescent="0.2">
      <c r="A5224"/>
      <c r="B5224"/>
      <c r="C5224"/>
      <c r="D5224"/>
      <c r="E5224"/>
      <c r="F5224" s="22"/>
      <c r="G5224"/>
      <c r="H5224"/>
    </row>
    <row r="5225" spans="1:8" x14ac:dyDescent="0.2">
      <c r="A5225"/>
      <c r="B5225"/>
      <c r="C5225"/>
      <c r="D5225"/>
      <c r="E5225"/>
      <c r="F5225" s="22"/>
      <c r="G5225"/>
      <c r="H5225"/>
    </row>
    <row r="5226" spans="1:8" x14ac:dyDescent="0.2">
      <c r="A5226"/>
      <c r="B5226"/>
      <c r="C5226"/>
      <c r="D5226"/>
      <c r="E5226"/>
      <c r="F5226" s="22"/>
      <c r="G5226"/>
      <c r="H5226"/>
    </row>
    <row r="5227" spans="1:8" x14ac:dyDescent="0.2">
      <c r="A5227"/>
      <c r="B5227"/>
      <c r="C5227"/>
      <c r="D5227"/>
      <c r="E5227"/>
      <c r="F5227" s="22"/>
      <c r="G5227"/>
      <c r="H5227"/>
    </row>
    <row r="5228" spans="1:8" x14ac:dyDescent="0.2">
      <c r="A5228"/>
      <c r="B5228"/>
      <c r="C5228"/>
      <c r="D5228"/>
      <c r="E5228"/>
      <c r="F5228" s="22"/>
      <c r="G5228"/>
      <c r="H5228"/>
    </row>
    <row r="5229" spans="1:8" x14ac:dyDescent="0.2">
      <c r="A5229"/>
      <c r="B5229"/>
      <c r="C5229"/>
      <c r="D5229"/>
      <c r="E5229"/>
      <c r="F5229" s="22"/>
      <c r="G5229"/>
      <c r="H5229"/>
    </row>
    <row r="5230" spans="1:8" x14ac:dyDescent="0.2">
      <c r="A5230"/>
      <c r="B5230"/>
      <c r="C5230"/>
      <c r="D5230"/>
      <c r="E5230"/>
      <c r="F5230" s="22"/>
      <c r="G5230"/>
      <c r="H5230"/>
    </row>
    <row r="5231" spans="1:8" x14ac:dyDescent="0.2">
      <c r="A5231"/>
      <c r="B5231"/>
      <c r="C5231"/>
      <c r="D5231"/>
      <c r="E5231"/>
      <c r="F5231" s="22"/>
      <c r="G5231"/>
      <c r="H5231"/>
    </row>
    <row r="5232" spans="1:8" x14ac:dyDescent="0.2">
      <c r="A5232"/>
      <c r="B5232"/>
      <c r="C5232"/>
      <c r="D5232"/>
      <c r="E5232"/>
      <c r="F5232" s="22"/>
      <c r="G5232"/>
      <c r="H5232"/>
    </row>
    <row r="5233" spans="1:8" x14ac:dyDescent="0.2">
      <c r="A5233"/>
      <c r="B5233"/>
      <c r="C5233"/>
      <c r="D5233"/>
      <c r="E5233"/>
      <c r="F5233" s="22"/>
      <c r="G5233"/>
      <c r="H5233"/>
    </row>
    <row r="5234" spans="1:8" x14ac:dyDescent="0.2">
      <c r="A5234"/>
      <c r="B5234"/>
      <c r="C5234"/>
      <c r="D5234"/>
      <c r="E5234"/>
      <c r="F5234" s="22"/>
      <c r="G5234"/>
      <c r="H5234"/>
    </row>
    <row r="5235" spans="1:8" x14ac:dyDescent="0.2">
      <c r="A5235"/>
      <c r="B5235"/>
      <c r="C5235"/>
      <c r="D5235"/>
      <c r="E5235"/>
      <c r="F5235" s="22"/>
      <c r="G5235"/>
      <c r="H5235"/>
    </row>
    <row r="5236" spans="1:8" x14ac:dyDescent="0.2">
      <c r="A5236"/>
      <c r="B5236"/>
      <c r="C5236"/>
      <c r="D5236"/>
      <c r="E5236"/>
      <c r="F5236" s="22"/>
      <c r="G5236"/>
      <c r="H5236"/>
    </row>
    <row r="5237" spans="1:8" x14ac:dyDescent="0.2">
      <c r="A5237"/>
      <c r="B5237"/>
      <c r="C5237"/>
      <c r="D5237"/>
      <c r="E5237"/>
      <c r="F5237" s="22"/>
      <c r="G5237"/>
      <c r="H5237"/>
    </row>
    <row r="5238" spans="1:8" x14ac:dyDescent="0.2">
      <c r="A5238"/>
      <c r="B5238"/>
      <c r="C5238"/>
      <c r="D5238"/>
      <c r="E5238"/>
      <c r="F5238" s="22"/>
      <c r="G5238"/>
      <c r="H5238"/>
    </row>
    <row r="5239" spans="1:8" x14ac:dyDescent="0.2">
      <c r="A5239"/>
      <c r="B5239"/>
      <c r="C5239"/>
      <c r="D5239"/>
      <c r="E5239"/>
      <c r="F5239" s="22"/>
      <c r="G5239"/>
      <c r="H5239"/>
    </row>
    <row r="5240" spans="1:8" x14ac:dyDescent="0.2">
      <c r="A5240"/>
      <c r="B5240"/>
      <c r="C5240"/>
      <c r="D5240"/>
      <c r="E5240"/>
      <c r="F5240" s="22"/>
      <c r="G5240"/>
      <c r="H5240"/>
    </row>
    <row r="5241" spans="1:8" x14ac:dyDescent="0.2">
      <c r="A5241"/>
      <c r="B5241"/>
      <c r="C5241"/>
      <c r="D5241"/>
      <c r="E5241"/>
      <c r="F5241" s="22"/>
      <c r="G5241"/>
      <c r="H5241"/>
    </row>
    <row r="5242" spans="1:8" x14ac:dyDescent="0.2">
      <c r="A5242"/>
      <c r="B5242"/>
      <c r="C5242"/>
      <c r="D5242"/>
      <c r="E5242"/>
      <c r="F5242" s="22"/>
      <c r="G5242"/>
      <c r="H5242"/>
    </row>
    <row r="5243" spans="1:8" x14ac:dyDescent="0.2">
      <c r="A5243"/>
      <c r="B5243"/>
      <c r="C5243"/>
      <c r="D5243"/>
      <c r="E5243"/>
      <c r="F5243" s="22"/>
      <c r="G5243"/>
      <c r="H5243"/>
    </row>
    <row r="5244" spans="1:8" x14ac:dyDescent="0.2">
      <c r="A5244"/>
      <c r="B5244"/>
      <c r="C5244"/>
      <c r="D5244"/>
      <c r="E5244"/>
      <c r="F5244" s="22"/>
      <c r="G5244"/>
      <c r="H5244"/>
    </row>
    <row r="5245" spans="1:8" x14ac:dyDescent="0.2">
      <c r="A5245"/>
      <c r="B5245"/>
      <c r="C5245"/>
      <c r="D5245"/>
      <c r="E5245"/>
      <c r="F5245" s="22"/>
      <c r="G5245"/>
      <c r="H5245"/>
    </row>
    <row r="5246" spans="1:8" x14ac:dyDescent="0.2">
      <c r="A5246"/>
      <c r="B5246"/>
      <c r="C5246"/>
      <c r="D5246"/>
      <c r="E5246"/>
      <c r="F5246" s="22"/>
      <c r="G5246"/>
      <c r="H5246"/>
    </row>
    <row r="5247" spans="1:8" x14ac:dyDescent="0.2">
      <c r="A5247"/>
      <c r="B5247"/>
      <c r="C5247"/>
      <c r="D5247"/>
      <c r="E5247"/>
      <c r="F5247" s="22"/>
      <c r="G5247"/>
      <c r="H5247"/>
    </row>
    <row r="5248" spans="1:8" x14ac:dyDescent="0.2">
      <c r="A5248"/>
      <c r="B5248"/>
      <c r="C5248"/>
      <c r="D5248"/>
      <c r="E5248"/>
      <c r="F5248" s="22"/>
      <c r="G5248"/>
      <c r="H5248"/>
    </row>
    <row r="5249" spans="1:8" x14ac:dyDescent="0.2">
      <c r="A5249"/>
      <c r="B5249"/>
      <c r="C5249"/>
      <c r="D5249"/>
      <c r="E5249"/>
      <c r="F5249" s="22"/>
      <c r="G5249"/>
      <c r="H5249"/>
    </row>
    <row r="5250" spans="1:8" x14ac:dyDescent="0.2">
      <c r="A5250"/>
      <c r="B5250"/>
      <c r="C5250"/>
      <c r="D5250"/>
      <c r="E5250"/>
      <c r="F5250" s="22"/>
      <c r="G5250"/>
      <c r="H5250"/>
    </row>
    <row r="5251" spans="1:8" x14ac:dyDescent="0.2">
      <c r="A5251"/>
      <c r="B5251"/>
      <c r="C5251"/>
      <c r="D5251"/>
      <c r="E5251"/>
      <c r="F5251" s="22"/>
      <c r="G5251"/>
      <c r="H5251"/>
    </row>
    <row r="5252" spans="1:8" x14ac:dyDescent="0.2">
      <c r="A5252"/>
      <c r="B5252"/>
      <c r="C5252"/>
      <c r="D5252"/>
      <c r="E5252"/>
      <c r="F5252" s="22"/>
      <c r="G5252"/>
      <c r="H5252"/>
    </row>
    <row r="5253" spans="1:8" x14ac:dyDescent="0.2">
      <c r="A5253"/>
      <c r="B5253"/>
      <c r="C5253"/>
      <c r="D5253"/>
      <c r="E5253"/>
      <c r="F5253" s="22"/>
      <c r="G5253"/>
      <c r="H5253"/>
    </row>
    <row r="5254" spans="1:8" x14ac:dyDescent="0.2">
      <c r="A5254"/>
      <c r="B5254"/>
      <c r="C5254"/>
      <c r="D5254"/>
      <c r="E5254"/>
      <c r="F5254" s="22"/>
      <c r="G5254"/>
      <c r="H5254"/>
    </row>
    <row r="5255" spans="1:8" x14ac:dyDescent="0.2">
      <c r="A5255"/>
      <c r="B5255"/>
      <c r="C5255"/>
      <c r="D5255"/>
      <c r="E5255"/>
      <c r="F5255" s="22"/>
      <c r="G5255"/>
      <c r="H5255"/>
    </row>
    <row r="5256" spans="1:8" x14ac:dyDescent="0.2">
      <c r="A5256"/>
      <c r="B5256"/>
      <c r="C5256"/>
      <c r="D5256"/>
      <c r="E5256"/>
      <c r="F5256" s="22"/>
      <c r="G5256"/>
      <c r="H5256"/>
    </row>
    <row r="5257" spans="1:8" x14ac:dyDescent="0.2">
      <c r="A5257"/>
      <c r="B5257"/>
      <c r="C5257"/>
      <c r="D5257"/>
      <c r="E5257"/>
      <c r="F5257" s="22"/>
      <c r="G5257"/>
      <c r="H5257"/>
    </row>
    <row r="5258" spans="1:8" x14ac:dyDescent="0.2">
      <c r="A5258"/>
      <c r="B5258"/>
      <c r="C5258"/>
      <c r="D5258"/>
      <c r="E5258"/>
      <c r="F5258" s="22"/>
      <c r="G5258"/>
      <c r="H5258"/>
    </row>
    <row r="5259" spans="1:8" x14ac:dyDescent="0.2">
      <c r="A5259"/>
      <c r="B5259"/>
      <c r="C5259"/>
      <c r="D5259"/>
      <c r="E5259"/>
      <c r="F5259" s="22"/>
      <c r="G5259"/>
      <c r="H5259"/>
    </row>
    <row r="5260" spans="1:8" x14ac:dyDescent="0.2">
      <c r="A5260"/>
      <c r="B5260"/>
      <c r="C5260"/>
      <c r="D5260"/>
      <c r="E5260"/>
      <c r="F5260" s="22"/>
      <c r="G5260"/>
      <c r="H5260"/>
    </row>
    <row r="5261" spans="1:8" x14ac:dyDescent="0.2">
      <c r="A5261"/>
      <c r="B5261"/>
      <c r="C5261"/>
      <c r="D5261"/>
      <c r="E5261"/>
      <c r="F5261" s="22"/>
      <c r="G5261"/>
      <c r="H5261"/>
    </row>
    <row r="5262" spans="1:8" x14ac:dyDescent="0.2">
      <c r="A5262"/>
      <c r="B5262"/>
      <c r="C5262"/>
      <c r="D5262"/>
      <c r="E5262"/>
      <c r="F5262" s="22"/>
      <c r="G5262"/>
      <c r="H5262"/>
    </row>
    <row r="5263" spans="1:8" x14ac:dyDescent="0.2">
      <c r="A5263"/>
      <c r="B5263"/>
      <c r="C5263"/>
      <c r="D5263"/>
      <c r="E5263"/>
      <c r="F5263" s="22"/>
      <c r="G5263"/>
      <c r="H5263"/>
    </row>
    <row r="5264" spans="1:8" x14ac:dyDescent="0.2">
      <c r="A5264"/>
      <c r="B5264"/>
      <c r="C5264"/>
      <c r="D5264"/>
      <c r="E5264"/>
      <c r="F5264" s="22"/>
      <c r="G5264"/>
      <c r="H5264"/>
    </row>
    <row r="5265" spans="1:8" x14ac:dyDescent="0.2">
      <c r="A5265"/>
      <c r="B5265"/>
      <c r="C5265"/>
      <c r="D5265"/>
      <c r="E5265"/>
      <c r="F5265" s="22"/>
      <c r="G5265"/>
      <c r="H5265"/>
    </row>
    <row r="5266" spans="1:8" x14ac:dyDescent="0.2">
      <c r="A5266"/>
      <c r="B5266"/>
      <c r="C5266"/>
      <c r="D5266"/>
      <c r="E5266"/>
      <c r="F5266" s="22"/>
      <c r="G5266"/>
      <c r="H5266"/>
    </row>
    <row r="5267" spans="1:8" x14ac:dyDescent="0.2">
      <c r="A5267"/>
      <c r="B5267"/>
      <c r="C5267"/>
      <c r="D5267"/>
      <c r="E5267"/>
      <c r="F5267" s="22"/>
      <c r="G5267"/>
      <c r="H5267"/>
    </row>
    <row r="5268" spans="1:8" x14ac:dyDescent="0.2">
      <c r="A5268"/>
      <c r="B5268"/>
      <c r="C5268"/>
      <c r="D5268"/>
      <c r="E5268"/>
      <c r="F5268" s="22"/>
      <c r="G5268"/>
      <c r="H5268"/>
    </row>
    <row r="5269" spans="1:8" x14ac:dyDescent="0.2">
      <c r="A5269"/>
      <c r="B5269"/>
      <c r="C5269"/>
      <c r="D5269"/>
      <c r="E5269"/>
      <c r="F5269" s="22"/>
      <c r="G5269"/>
      <c r="H5269"/>
    </row>
    <row r="5270" spans="1:8" x14ac:dyDescent="0.2">
      <c r="A5270"/>
      <c r="B5270"/>
      <c r="C5270"/>
      <c r="D5270"/>
      <c r="E5270"/>
      <c r="F5270" s="22"/>
      <c r="G5270"/>
      <c r="H5270"/>
    </row>
    <row r="5271" spans="1:8" x14ac:dyDescent="0.2">
      <c r="A5271"/>
      <c r="B5271"/>
      <c r="C5271"/>
      <c r="D5271"/>
      <c r="E5271"/>
      <c r="F5271" s="22"/>
      <c r="G5271"/>
      <c r="H5271"/>
    </row>
    <row r="5272" spans="1:8" x14ac:dyDescent="0.2">
      <c r="A5272"/>
      <c r="B5272"/>
      <c r="C5272"/>
      <c r="D5272"/>
      <c r="E5272"/>
      <c r="F5272" s="22"/>
      <c r="G5272"/>
      <c r="H5272"/>
    </row>
    <row r="5273" spans="1:8" x14ac:dyDescent="0.2">
      <c r="A5273"/>
      <c r="B5273"/>
      <c r="C5273"/>
      <c r="D5273"/>
      <c r="E5273"/>
      <c r="F5273" s="22"/>
      <c r="G5273"/>
      <c r="H5273"/>
    </row>
    <row r="5274" spans="1:8" x14ac:dyDescent="0.2">
      <c r="A5274"/>
      <c r="B5274"/>
      <c r="C5274"/>
      <c r="D5274"/>
      <c r="E5274"/>
      <c r="F5274" s="22"/>
      <c r="G5274"/>
      <c r="H5274"/>
    </row>
    <row r="5275" spans="1:8" x14ac:dyDescent="0.2">
      <c r="A5275"/>
      <c r="B5275"/>
      <c r="C5275"/>
      <c r="D5275"/>
      <c r="E5275"/>
      <c r="F5275" s="22"/>
      <c r="G5275"/>
      <c r="H5275"/>
    </row>
    <row r="5276" spans="1:8" x14ac:dyDescent="0.2">
      <c r="A5276"/>
      <c r="B5276"/>
      <c r="C5276"/>
      <c r="D5276"/>
      <c r="E5276"/>
      <c r="F5276" s="22"/>
      <c r="G5276"/>
      <c r="H5276"/>
    </row>
    <row r="5277" spans="1:8" x14ac:dyDescent="0.2">
      <c r="A5277"/>
      <c r="B5277"/>
      <c r="C5277"/>
      <c r="D5277"/>
      <c r="E5277"/>
      <c r="F5277" s="22"/>
      <c r="G5277"/>
      <c r="H5277"/>
    </row>
    <row r="5278" spans="1:8" x14ac:dyDescent="0.2">
      <c r="A5278"/>
      <c r="B5278"/>
      <c r="C5278"/>
      <c r="D5278"/>
      <c r="E5278"/>
      <c r="F5278" s="22"/>
      <c r="G5278"/>
      <c r="H5278"/>
    </row>
    <row r="5279" spans="1:8" x14ac:dyDescent="0.2">
      <c r="A5279"/>
      <c r="B5279"/>
      <c r="C5279"/>
      <c r="D5279"/>
      <c r="E5279"/>
      <c r="F5279" s="22"/>
      <c r="G5279"/>
      <c r="H5279"/>
    </row>
    <row r="5280" spans="1:8" x14ac:dyDescent="0.2">
      <c r="A5280"/>
      <c r="B5280"/>
      <c r="C5280"/>
      <c r="D5280"/>
      <c r="E5280"/>
      <c r="F5280" s="22"/>
      <c r="G5280"/>
      <c r="H5280"/>
    </row>
    <row r="5281" spans="1:8" x14ac:dyDescent="0.2">
      <c r="A5281"/>
      <c r="B5281"/>
      <c r="C5281"/>
      <c r="D5281"/>
      <c r="E5281"/>
      <c r="F5281" s="22"/>
      <c r="G5281"/>
      <c r="H5281"/>
    </row>
    <row r="5282" spans="1:8" x14ac:dyDescent="0.2">
      <c r="A5282"/>
      <c r="B5282"/>
      <c r="C5282"/>
      <c r="D5282"/>
      <c r="E5282"/>
      <c r="F5282" s="22"/>
      <c r="G5282"/>
      <c r="H5282"/>
    </row>
    <row r="5283" spans="1:8" x14ac:dyDescent="0.2">
      <c r="A5283"/>
      <c r="B5283"/>
      <c r="C5283"/>
      <c r="D5283"/>
      <c r="E5283"/>
      <c r="F5283" s="22"/>
      <c r="G5283"/>
      <c r="H5283"/>
    </row>
    <row r="5284" spans="1:8" x14ac:dyDescent="0.2">
      <c r="A5284"/>
      <c r="B5284"/>
      <c r="C5284"/>
      <c r="D5284"/>
      <c r="E5284"/>
      <c r="F5284" s="22"/>
      <c r="G5284"/>
      <c r="H5284"/>
    </row>
    <row r="5285" spans="1:8" x14ac:dyDescent="0.2">
      <c r="A5285"/>
      <c r="B5285"/>
      <c r="C5285"/>
      <c r="D5285"/>
      <c r="E5285"/>
      <c r="F5285" s="22"/>
      <c r="G5285"/>
      <c r="H5285"/>
    </row>
    <row r="5286" spans="1:8" x14ac:dyDescent="0.2">
      <c r="A5286"/>
      <c r="B5286"/>
      <c r="C5286"/>
      <c r="D5286"/>
      <c r="E5286"/>
      <c r="F5286" s="22"/>
      <c r="G5286"/>
      <c r="H5286"/>
    </row>
    <row r="5287" spans="1:8" x14ac:dyDescent="0.2">
      <c r="A5287"/>
      <c r="B5287"/>
      <c r="C5287"/>
      <c r="D5287"/>
      <c r="E5287"/>
      <c r="F5287" s="22"/>
      <c r="G5287"/>
      <c r="H5287"/>
    </row>
    <row r="5288" spans="1:8" x14ac:dyDescent="0.2">
      <c r="A5288"/>
      <c r="B5288"/>
      <c r="C5288"/>
      <c r="D5288"/>
      <c r="E5288"/>
      <c r="F5288" s="22"/>
      <c r="G5288"/>
      <c r="H5288"/>
    </row>
    <row r="5289" spans="1:8" x14ac:dyDescent="0.2">
      <c r="A5289"/>
      <c r="B5289"/>
      <c r="C5289"/>
      <c r="D5289"/>
      <c r="E5289"/>
      <c r="F5289" s="22"/>
      <c r="G5289"/>
      <c r="H5289"/>
    </row>
    <row r="5290" spans="1:8" x14ac:dyDescent="0.2">
      <c r="A5290"/>
      <c r="B5290"/>
      <c r="C5290"/>
      <c r="D5290"/>
      <c r="E5290"/>
      <c r="F5290" s="22"/>
      <c r="G5290"/>
      <c r="H5290"/>
    </row>
    <row r="5291" spans="1:8" x14ac:dyDescent="0.2">
      <c r="A5291"/>
      <c r="B5291"/>
      <c r="C5291"/>
      <c r="D5291"/>
      <c r="E5291"/>
      <c r="F5291" s="22"/>
      <c r="G5291"/>
      <c r="H5291"/>
    </row>
    <row r="5292" spans="1:8" x14ac:dyDescent="0.2">
      <c r="A5292"/>
      <c r="B5292"/>
      <c r="C5292"/>
      <c r="D5292"/>
      <c r="E5292"/>
      <c r="F5292" s="22"/>
      <c r="G5292"/>
      <c r="H5292"/>
    </row>
    <row r="5293" spans="1:8" x14ac:dyDescent="0.2">
      <c r="A5293"/>
      <c r="B5293"/>
      <c r="C5293"/>
      <c r="D5293"/>
      <c r="E5293"/>
      <c r="F5293" s="22"/>
      <c r="G5293"/>
      <c r="H5293"/>
    </row>
    <row r="5294" spans="1:8" x14ac:dyDescent="0.2">
      <c r="A5294"/>
      <c r="B5294"/>
      <c r="C5294"/>
      <c r="D5294"/>
      <c r="E5294"/>
      <c r="F5294" s="22"/>
      <c r="G5294"/>
      <c r="H5294"/>
    </row>
    <row r="5295" spans="1:8" x14ac:dyDescent="0.2">
      <c r="A5295"/>
      <c r="B5295"/>
      <c r="C5295"/>
      <c r="D5295"/>
      <c r="E5295"/>
      <c r="F5295" s="22"/>
      <c r="G5295"/>
      <c r="H5295"/>
    </row>
    <row r="5296" spans="1:8" x14ac:dyDescent="0.2">
      <c r="A5296"/>
      <c r="B5296"/>
      <c r="C5296"/>
      <c r="D5296"/>
      <c r="E5296"/>
      <c r="F5296" s="22"/>
      <c r="G5296"/>
      <c r="H5296"/>
    </row>
    <row r="5297" spans="1:8" x14ac:dyDescent="0.2">
      <c r="A5297"/>
      <c r="B5297"/>
      <c r="C5297"/>
      <c r="D5297"/>
      <c r="E5297"/>
      <c r="F5297" s="22"/>
      <c r="G5297"/>
      <c r="H5297"/>
    </row>
    <row r="5298" spans="1:8" x14ac:dyDescent="0.2">
      <c r="A5298"/>
      <c r="B5298"/>
      <c r="C5298"/>
      <c r="D5298"/>
      <c r="E5298"/>
      <c r="F5298" s="22"/>
      <c r="G5298"/>
      <c r="H5298"/>
    </row>
    <row r="5299" spans="1:8" x14ac:dyDescent="0.2">
      <c r="A5299"/>
      <c r="B5299"/>
      <c r="C5299"/>
      <c r="D5299"/>
      <c r="E5299"/>
      <c r="F5299" s="22"/>
      <c r="G5299"/>
      <c r="H5299"/>
    </row>
    <row r="5300" spans="1:8" x14ac:dyDescent="0.2">
      <c r="A5300"/>
      <c r="B5300"/>
      <c r="C5300"/>
      <c r="D5300"/>
      <c r="E5300"/>
      <c r="F5300" s="22"/>
      <c r="G5300"/>
      <c r="H5300"/>
    </row>
    <row r="5301" spans="1:8" x14ac:dyDescent="0.2">
      <c r="A5301"/>
      <c r="B5301"/>
      <c r="C5301"/>
      <c r="D5301"/>
      <c r="E5301"/>
      <c r="F5301" s="22"/>
      <c r="G5301"/>
      <c r="H5301"/>
    </row>
    <row r="5302" spans="1:8" x14ac:dyDescent="0.2">
      <c r="A5302"/>
      <c r="B5302"/>
      <c r="C5302"/>
      <c r="D5302"/>
      <c r="E5302"/>
      <c r="F5302" s="22"/>
      <c r="G5302"/>
      <c r="H5302"/>
    </row>
    <row r="5303" spans="1:8" x14ac:dyDescent="0.2">
      <c r="A5303"/>
      <c r="B5303"/>
      <c r="C5303"/>
      <c r="D5303"/>
      <c r="E5303"/>
      <c r="F5303" s="22"/>
      <c r="G5303"/>
      <c r="H5303"/>
    </row>
    <row r="5304" spans="1:8" x14ac:dyDescent="0.2">
      <c r="A5304"/>
      <c r="B5304"/>
      <c r="C5304"/>
      <c r="D5304"/>
      <c r="E5304"/>
      <c r="F5304" s="22"/>
      <c r="G5304"/>
      <c r="H5304"/>
    </row>
    <row r="5305" spans="1:8" x14ac:dyDescent="0.2">
      <c r="A5305"/>
      <c r="B5305"/>
      <c r="C5305"/>
      <c r="D5305"/>
      <c r="E5305"/>
      <c r="F5305" s="22"/>
      <c r="G5305"/>
      <c r="H5305"/>
    </row>
    <row r="5306" spans="1:8" x14ac:dyDescent="0.2">
      <c r="A5306"/>
      <c r="B5306"/>
      <c r="C5306"/>
      <c r="D5306"/>
      <c r="E5306"/>
      <c r="F5306" s="22"/>
      <c r="G5306"/>
      <c r="H5306"/>
    </row>
    <row r="5307" spans="1:8" x14ac:dyDescent="0.2">
      <c r="A5307"/>
      <c r="B5307"/>
      <c r="C5307"/>
      <c r="D5307"/>
      <c r="E5307"/>
      <c r="F5307" s="22"/>
      <c r="G5307"/>
      <c r="H5307"/>
    </row>
    <row r="5308" spans="1:8" x14ac:dyDescent="0.2">
      <c r="A5308"/>
      <c r="B5308"/>
      <c r="C5308"/>
      <c r="D5308"/>
      <c r="E5308"/>
      <c r="F5308" s="22"/>
      <c r="G5308"/>
      <c r="H5308"/>
    </row>
    <row r="5309" spans="1:8" x14ac:dyDescent="0.2">
      <c r="A5309"/>
      <c r="B5309"/>
      <c r="C5309"/>
      <c r="D5309"/>
      <c r="E5309"/>
      <c r="F5309" s="22"/>
      <c r="G5309"/>
      <c r="H5309"/>
    </row>
    <row r="5310" spans="1:8" x14ac:dyDescent="0.2">
      <c r="A5310"/>
      <c r="B5310"/>
      <c r="C5310"/>
      <c r="D5310"/>
      <c r="E5310"/>
      <c r="F5310" s="22"/>
      <c r="G5310"/>
      <c r="H5310"/>
    </row>
    <row r="5311" spans="1:8" x14ac:dyDescent="0.2">
      <c r="A5311"/>
      <c r="B5311"/>
      <c r="C5311"/>
      <c r="D5311"/>
      <c r="E5311"/>
      <c r="F5311" s="22"/>
      <c r="G5311"/>
      <c r="H5311"/>
    </row>
    <row r="5312" spans="1:8" x14ac:dyDescent="0.2">
      <c r="A5312"/>
      <c r="B5312"/>
      <c r="C5312"/>
      <c r="D5312"/>
      <c r="E5312"/>
      <c r="F5312" s="22"/>
      <c r="G5312"/>
      <c r="H5312"/>
    </row>
    <row r="5313" spans="1:8" x14ac:dyDescent="0.2">
      <c r="A5313"/>
      <c r="B5313"/>
      <c r="C5313"/>
      <c r="D5313"/>
      <c r="E5313"/>
      <c r="F5313" s="22"/>
      <c r="G5313"/>
      <c r="H5313"/>
    </row>
    <row r="5314" spans="1:8" x14ac:dyDescent="0.2">
      <c r="A5314"/>
      <c r="B5314"/>
      <c r="C5314"/>
      <c r="D5314"/>
      <c r="E5314"/>
      <c r="F5314" s="22"/>
      <c r="G5314"/>
      <c r="H5314"/>
    </row>
    <row r="5315" spans="1:8" x14ac:dyDescent="0.2">
      <c r="A5315"/>
      <c r="B5315"/>
      <c r="C5315"/>
      <c r="D5315"/>
      <c r="E5315"/>
      <c r="F5315" s="22"/>
      <c r="G5315"/>
      <c r="H5315"/>
    </row>
    <row r="5316" spans="1:8" x14ac:dyDescent="0.2">
      <c r="A5316"/>
      <c r="B5316"/>
      <c r="C5316"/>
      <c r="D5316"/>
      <c r="E5316"/>
      <c r="F5316" s="22"/>
      <c r="G5316"/>
      <c r="H5316"/>
    </row>
    <row r="5317" spans="1:8" x14ac:dyDescent="0.2">
      <c r="A5317"/>
      <c r="B5317"/>
      <c r="C5317"/>
      <c r="D5317"/>
      <c r="E5317"/>
      <c r="F5317" s="22"/>
      <c r="G5317"/>
      <c r="H5317"/>
    </row>
    <row r="5318" spans="1:8" x14ac:dyDescent="0.2">
      <c r="A5318"/>
      <c r="B5318"/>
      <c r="C5318"/>
      <c r="D5318"/>
      <c r="E5318"/>
      <c r="F5318" s="22"/>
      <c r="G5318"/>
      <c r="H5318"/>
    </row>
    <row r="5319" spans="1:8" x14ac:dyDescent="0.2">
      <c r="A5319"/>
      <c r="B5319"/>
      <c r="C5319"/>
      <c r="D5319"/>
      <c r="E5319"/>
      <c r="F5319" s="22"/>
      <c r="G5319"/>
      <c r="H5319"/>
    </row>
    <row r="5320" spans="1:8" x14ac:dyDescent="0.2">
      <c r="A5320"/>
      <c r="B5320"/>
      <c r="C5320"/>
      <c r="D5320"/>
      <c r="E5320"/>
      <c r="F5320" s="22"/>
      <c r="G5320"/>
      <c r="H5320"/>
    </row>
    <row r="5321" spans="1:8" x14ac:dyDescent="0.2">
      <c r="A5321"/>
      <c r="B5321"/>
      <c r="C5321"/>
      <c r="D5321"/>
      <c r="E5321"/>
      <c r="F5321" s="22"/>
      <c r="G5321"/>
      <c r="H5321"/>
    </row>
    <row r="5322" spans="1:8" x14ac:dyDescent="0.2">
      <c r="A5322"/>
      <c r="B5322"/>
      <c r="C5322"/>
      <c r="D5322"/>
      <c r="E5322"/>
      <c r="F5322" s="22"/>
      <c r="G5322"/>
      <c r="H5322"/>
    </row>
    <row r="5323" spans="1:8" x14ac:dyDescent="0.2">
      <c r="A5323"/>
      <c r="B5323"/>
      <c r="C5323"/>
      <c r="D5323"/>
      <c r="E5323"/>
      <c r="F5323" s="22"/>
      <c r="G5323"/>
      <c r="H5323"/>
    </row>
    <row r="5324" spans="1:8" x14ac:dyDescent="0.2">
      <c r="A5324"/>
      <c r="B5324"/>
      <c r="C5324"/>
      <c r="D5324"/>
      <c r="E5324"/>
      <c r="F5324" s="22"/>
      <c r="G5324"/>
      <c r="H5324"/>
    </row>
    <row r="5325" spans="1:8" x14ac:dyDescent="0.2">
      <c r="A5325"/>
      <c r="B5325"/>
      <c r="C5325"/>
      <c r="D5325"/>
      <c r="E5325"/>
      <c r="F5325" s="22"/>
      <c r="G5325"/>
      <c r="H5325"/>
    </row>
    <row r="5326" spans="1:8" x14ac:dyDescent="0.2">
      <c r="A5326"/>
      <c r="B5326"/>
      <c r="C5326"/>
      <c r="D5326"/>
      <c r="E5326"/>
      <c r="F5326" s="22"/>
      <c r="G5326"/>
      <c r="H5326"/>
    </row>
    <row r="5327" spans="1:8" x14ac:dyDescent="0.2">
      <c r="A5327"/>
      <c r="B5327"/>
      <c r="C5327"/>
      <c r="D5327"/>
      <c r="E5327"/>
      <c r="F5327" s="22"/>
      <c r="G5327"/>
      <c r="H5327"/>
    </row>
    <row r="5328" spans="1:8" x14ac:dyDescent="0.2">
      <c r="A5328"/>
      <c r="B5328"/>
      <c r="C5328"/>
      <c r="D5328"/>
      <c r="E5328"/>
      <c r="F5328" s="22"/>
      <c r="G5328"/>
      <c r="H5328"/>
    </row>
    <row r="5329" spans="1:8" x14ac:dyDescent="0.2">
      <c r="A5329"/>
      <c r="B5329"/>
      <c r="C5329"/>
      <c r="D5329"/>
      <c r="E5329"/>
      <c r="F5329" s="22"/>
      <c r="G5329"/>
      <c r="H5329"/>
    </row>
    <row r="5330" spans="1:8" x14ac:dyDescent="0.2">
      <c r="A5330"/>
      <c r="B5330"/>
      <c r="C5330"/>
      <c r="D5330"/>
      <c r="E5330"/>
      <c r="F5330" s="22"/>
      <c r="G5330"/>
      <c r="H5330"/>
    </row>
    <row r="5331" spans="1:8" x14ac:dyDescent="0.2">
      <c r="A5331"/>
      <c r="B5331"/>
      <c r="C5331"/>
      <c r="D5331"/>
      <c r="E5331"/>
      <c r="F5331" s="22"/>
      <c r="G5331"/>
      <c r="H5331"/>
    </row>
    <row r="5332" spans="1:8" x14ac:dyDescent="0.2">
      <c r="A5332"/>
      <c r="B5332"/>
      <c r="C5332"/>
      <c r="D5332"/>
      <c r="E5332"/>
      <c r="F5332" s="22"/>
      <c r="G5332"/>
      <c r="H5332"/>
    </row>
    <row r="5333" spans="1:8" x14ac:dyDescent="0.2">
      <c r="A5333"/>
      <c r="B5333"/>
      <c r="C5333"/>
      <c r="D5333"/>
      <c r="E5333"/>
      <c r="F5333" s="22"/>
      <c r="G5333"/>
      <c r="H5333"/>
    </row>
    <row r="5334" spans="1:8" x14ac:dyDescent="0.2">
      <c r="A5334"/>
      <c r="B5334"/>
      <c r="C5334"/>
      <c r="D5334"/>
      <c r="E5334"/>
      <c r="F5334" s="22"/>
      <c r="G5334"/>
      <c r="H5334"/>
    </row>
    <row r="5335" spans="1:8" x14ac:dyDescent="0.2">
      <c r="A5335"/>
      <c r="B5335"/>
      <c r="C5335"/>
      <c r="D5335"/>
      <c r="E5335"/>
      <c r="F5335" s="22"/>
      <c r="G5335"/>
      <c r="H5335"/>
    </row>
    <row r="5336" spans="1:8" x14ac:dyDescent="0.2">
      <c r="A5336"/>
      <c r="B5336"/>
      <c r="C5336"/>
      <c r="D5336"/>
      <c r="E5336"/>
      <c r="F5336" s="22"/>
      <c r="G5336"/>
      <c r="H5336"/>
    </row>
    <row r="5337" spans="1:8" x14ac:dyDescent="0.2">
      <c r="A5337"/>
      <c r="B5337"/>
      <c r="C5337"/>
      <c r="D5337"/>
      <c r="E5337"/>
      <c r="F5337" s="22"/>
      <c r="G5337"/>
      <c r="H5337"/>
    </row>
    <row r="5338" spans="1:8" x14ac:dyDescent="0.2">
      <c r="A5338"/>
      <c r="B5338"/>
      <c r="C5338"/>
      <c r="D5338"/>
      <c r="E5338"/>
      <c r="F5338" s="22"/>
      <c r="G5338"/>
      <c r="H5338"/>
    </row>
    <row r="5339" spans="1:8" x14ac:dyDescent="0.2">
      <c r="A5339"/>
      <c r="B5339"/>
      <c r="C5339"/>
      <c r="D5339"/>
      <c r="E5339"/>
      <c r="F5339" s="22"/>
      <c r="G5339"/>
      <c r="H5339"/>
    </row>
    <row r="5340" spans="1:8" x14ac:dyDescent="0.2">
      <c r="A5340"/>
      <c r="B5340"/>
      <c r="C5340"/>
      <c r="D5340"/>
      <c r="E5340"/>
      <c r="F5340" s="22"/>
      <c r="G5340"/>
      <c r="H5340"/>
    </row>
    <row r="5341" spans="1:8" x14ac:dyDescent="0.2">
      <c r="A5341"/>
      <c r="B5341"/>
      <c r="C5341"/>
      <c r="D5341"/>
      <c r="E5341"/>
      <c r="F5341" s="22"/>
      <c r="G5341"/>
      <c r="H5341"/>
    </row>
    <row r="5342" spans="1:8" x14ac:dyDescent="0.2">
      <c r="A5342"/>
      <c r="B5342"/>
      <c r="C5342"/>
      <c r="D5342"/>
      <c r="E5342"/>
      <c r="F5342" s="22"/>
      <c r="G5342"/>
      <c r="H5342"/>
    </row>
    <row r="5343" spans="1:8" x14ac:dyDescent="0.2">
      <c r="A5343"/>
      <c r="B5343"/>
      <c r="C5343"/>
      <c r="D5343"/>
      <c r="E5343"/>
      <c r="F5343" s="22"/>
      <c r="G5343"/>
      <c r="H5343"/>
    </row>
    <row r="5344" spans="1:8" x14ac:dyDescent="0.2">
      <c r="A5344"/>
      <c r="B5344"/>
      <c r="C5344"/>
      <c r="D5344"/>
      <c r="E5344"/>
      <c r="F5344" s="22"/>
      <c r="G5344"/>
      <c r="H5344"/>
    </row>
    <row r="5345" spans="1:8" x14ac:dyDescent="0.2">
      <c r="A5345"/>
      <c r="B5345"/>
      <c r="C5345"/>
      <c r="D5345"/>
      <c r="E5345"/>
      <c r="F5345" s="22"/>
      <c r="G5345"/>
      <c r="H5345"/>
    </row>
    <row r="5346" spans="1:8" x14ac:dyDescent="0.2">
      <c r="A5346"/>
      <c r="B5346"/>
      <c r="C5346"/>
      <c r="D5346"/>
      <c r="E5346"/>
      <c r="F5346" s="22"/>
      <c r="G5346"/>
      <c r="H5346"/>
    </row>
    <row r="5347" spans="1:8" x14ac:dyDescent="0.2">
      <c r="A5347"/>
      <c r="B5347"/>
      <c r="C5347"/>
      <c r="D5347"/>
      <c r="E5347"/>
      <c r="F5347" s="22"/>
      <c r="G5347"/>
      <c r="H5347"/>
    </row>
    <row r="5348" spans="1:8" x14ac:dyDescent="0.2">
      <c r="A5348"/>
      <c r="B5348"/>
      <c r="C5348"/>
      <c r="D5348"/>
      <c r="E5348"/>
      <c r="F5348" s="22"/>
      <c r="G5348"/>
      <c r="H5348"/>
    </row>
    <row r="5349" spans="1:8" x14ac:dyDescent="0.2">
      <c r="A5349"/>
      <c r="B5349"/>
      <c r="C5349"/>
      <c r="D5349"/>
      <c r="E5349"/>
      <c r="F5349" s="22"/>
      <c r="G5349"/>
      <c r="H5349"/>
    </row>
    <row r="5350" spans="1:8" x14ac:dyDescent="0.2">
      <c r="A5350"/>
      <c r="B5350"/>
      <c r="C5350"/>
      <c r="D5350"/>
      <c r="E5350"/>
      <c r="F5350" s="22"/>
      <c r="G5350"/>
      <c r="H5350"/>
    </row>
    <row r="5351" spans="1:8" x14ac:dyDescent="0.2">
      <c r="A5351"/>
      <c r="B5351"/>
      <c r="C5351"/>
      <c r="D5351"/>
      <c r="E5351"/>
      <c r="F5351" s="22"/>
      <c r="G5351"/>
      <c r="H5351"/>
    </row>
    <row r="5352" spans="1:8" x14ac:dyDescent="0.2">
      <c r="A5352"/>
      <c r="B5352"/>
      <c r="C5352"/>
      <c r="D5352"/>
      <c r="E5352"/>
      <c r="F5352" s="22"/>
      <c r="G5352"/>
      <c r="H5352"/>
    </row>
    <row r="5353" spans="1:8" x14ac:dyDescent="0.2">
      <c r="A5353"/>
      <c r="B5353"/>
      <c r="C5353"/>
      <c r="D5353"/>
      <c r="E5353"/>
      <c r="F5353" s="22"/>
      <c r="G5353"/>
      <c r="H5353"/>
    </row>
    <row r="5354" spans="1:8" x14ac:dyDescent="0.2">
      <c r="A5354"/>
      <c r="B5354"/>
      <c r="C5354"/>
      <c r="D5354"/>
      <c r="E5354"/>
      <c r="F5354" s="22"/>
      <c r="G5354"/>
      <c r="H5354"/>
    </row>
    <row r="5355" spans="1:8" x14ac:dyDescent="0.2">
      <c r="A5355"/>
      <c r="B5355"/>
      <c r="C5355"/>
      <c r="D5355"/>
      <c r="E5355"/>
      <c r="F5355" s="22"/>
      <c r="G5355"/>
      <c r="H5355"/>
    </row>
    <row r="5356" spans="1:8" x14ac:dyDescent="0.2">
      <c r="A5356"/>
      <c r="B5356"/>
      <c r="C5356"/>
      <c r="D5356"/>
      <c r="E5356"/>
      <c r="F5356" s="22"/>
      <c r="G5356"/>
      <c r="H5356"/>
    </row>
    <row r="5357" spans="1:8" x14ac:dyDescent="0.2">
      <c r="A5357"/>
      <c r="B5357"/>
      <c r="C5357"/>
      <c r="D5357"/>
      <c r="E5357"/>
      <c r="F5357" s="22"/>
      <c r="G5357"/>
      <c r="H5357"/>
    </row>
    <row r="5358" spans="1:8" x14ac:dyDescent="0.2">
      <c r="A5358"/>
      <c r="B5358"/>
      <c r="C5358"/>
      <c r="D5358"/>
      <c r="E5358"/>
      <c r="F5358" s="22"/>
      <c r="G5358"/>
      <c r="H5358"/>
    </row>
    <row r="5359" spans="1:8" x14ac:dyDescent="0.2">
      <c r="A5359"/>
      <c r="B5359"/>
      <c r="C5359"/>
      <c r="D5359"/>
      <c r="E5359"/>
      <c r="F5359" s="22"/>
      <c r="G5359"/>
      <c r="H5359"/>
    </row>
    <row r="5360" spans="1:8" x14ac:dyDescent="0.2">
      <c r="A5360"/>
      <c r="B5360"/>
      <c r="C5360"/>
      <c r="D5360"/>
      <c r="E5360"/>
      <c r="F5360" s="22"/>
      <c r="G5360"/>
      <c r="H5360"/>
    </row>
    <row r="5361" spans="1:8" x14ac:dyDescent="0.2">
      <c r="A5361"/>
      <c r="B5361"/>
      <c r="C5361"/>
      <c r="D5361"/>
      <c r="E5361"/>
      <c r="F5361" s="22"/>
      <c r="G5361"/>
      <c r="H5361"/>
    </row>
    <row r="5362" spans="1:8" x14ac:dyDescent="0.2">
      <c r="A5362"/>
      <c r="B5362"/>
      <c r="C5362"/>
      <c r="D5362"/>
      <c r="E5362"/>
      <c r="F5362" s="22"/>
      <c r="G5362"/>
      <c r="H5362"/>
    </row>
    <row r="5363" spans="1:8" x14ac:dyDescent="0.2">
      <c r="A5363"/>
      <c r="B5363"/>
      <c r="C5363"/>
      <c r="D5363"/>
      <c r="E5363"/>
      <c r="F5363" s="22"/>
      <c r="G5363"/>
      <c r="H5363"/>
    </row>
    <row r="5364" spans="1:8" x14ac:dyDescent="0.2">
      <c r="A5364"/>
      <c r="B5364"/>
      <c r="C5364"/>
      <c r="D5364"/>
      <c r="E5364"/>
      <c r="F5364" s="22"/>
      <c r="G5364"/>
      <c r="H5364"/>
    </row>
    <row r="5365" spans="1:8" x14ac:dyDescent="0.2">
      <c r="A5365"/>
      <c r="B5365"/>
      <c r="C5365"/>
      <c r="D5365"/>
      <c r="E5365"/>
      <c r="F5365" s="22"/>
      <c r="G5365"/>
      <c r="H5365"/>
    </row>
    <row r="5366" spans="1:8" x14ac:dyDescent="0.2">
      <c r="A5366"/>
      <c r="B5366"/>
      <c r="C5366"/>
      <c r="D5366"/>
      <c r="E5366"/>
      <c r="F5366" s="22"/>
      <c r="G5366"/>
      <c r="H5366"/>
    </row>
    <row r="5367" spans="1:8" x14ac:dyDescent="0.2">
      <c r="A5367"/>
      <c r="B5367"/>
      <c r="C5367"/>
      <c r="D5367"/>
      <c r="E5367"/>
      <c r="F5367" s="22"/>
      <c r="G5367"/>
      <c r="H5367"/>
    </row>
    <row r="5368" spans="1:8" x14ac:dyDescent="0.2">
      <c r="A5368"/>
      <c r="B5368"/>
      <c r="C5368"/>
      <c r="D5368"/>
      <c r="E5368"/>
      <c r="F5368" s="22"/>
      <c r="G5368"/>
      <c r="H5368"/>
    </row>
    <row r="5369" spans="1:8" x14ac:dyDescent="0.2">
      <c r="A5369"/>
      <c r="B5369"/>
      <c r="C5369"/>
      <c r="D5369"/>
      <c r="E5369"/>
      <c r="F5369" s="22"/>
      <c r="G5369"/>
      <c r="H5369"/>
    </row>
    <row r="5370" spans="1:8" x14ac:dyDescent="0.2">
      <c r="A5370"/>
      <c r="B5370"/>
      <c r="C5370"/>
      <c r="D5370"/>
      <c r="E5370"/>
      <c r="F5370" s="22"/>
      <c r="G5370"/>
      <c r="H5370"/>
    </row>
    <row r="5371" spans="1:8" x14ac:dyDescent="0.2">
      <c r="A5371"/>
      <c r="B5371"/>
      <c r="C5371"/>
      <c r="D5371"/>
      <c r="E5371"/>
      <c r="F5371" s="22"/>
      <c r="G5371"/>
      <c r="H5371"/>
    </row>
    <row r="5372" spans="1:8" x14ac:dyDescent="0.2">
      <c r="A5372"/>
      <c r="B5372"/>
      <c r="C5372"/>
      <c r="D5372"/>
      <c r="E5372"/>
      <c r="F5372" s="22"/>
      <c r="G5372"/>
      <c r="H5372"/>
    </row>
    <row r="5373" spans="1:8" x14ac:dyDescent="0.2">
      <c r="A5373"/>
      <c r="B5373"/>
      <c r="C5373"/>
      <c r="D5373"/>
      <c r="E5373"/>
      <c r="F5373" s="22"/>
      <c r="G5373"/>
      <c r="H5373"/>
    </row>
    <row r="5374" spans="1:8" x14ac:dyDescent="0.2">
      <c r="A5374"/>
      <c r="B5374"/>
      <c r="C5374"/>
      <c r="D5374"/>
      <c r="E5374"/>
      <c r="F5374" s="22"/>
      <c r="G5374"/>
      <c r="H5374"/>
    </row>
    <row r="5375" spans="1:8" x14ac:dyDescent="0.2">
      <c r="A5375"/>
      <c r="B5375"/>
      <c r="C5375"/>
      <c r="D5375"/>
      <c r="E5375"/>
      <c r="F5375" s="22"/>
      <c r="G5375"/>
      <c r="H5375"/>
    </row>
    <row r="5376" spans="1:8" x14ac:dyDescent="0.2">
      <c r="A5376"/>
      <c r="B5376"/>
      <c r="C5376"/>
      <c r="D5376"/>
      <c r="E5376"/>
      <c r="F5376" s="22"/>
      <c r="G5376"/>
      <c r="H5376"/>
    </row>
    <row r="5377" spans="1:8" x14ac:dyDescent="0.2">
      <c r="A5377"/>
      <c r="B5377"/>
      <c r="C5377"/>
      <c r="D5377"/>
      <c r="E5377"/>
      <c r="F5377" s="22"/>
      <c r="G5377"/>
      <c r="H5377"/>
    </row>
    <row r="5378" spans="1:8" x14ac:dyDescent="0.2">
      <c r="A5378"/>
      <c r="B5378"/>
      <c r="C5378"/>
      <c r="D5378"/>
      <c r="E5378"/>
      <c r="F5378" s="22"/>
      <c r="G5378"/>
      <c r="H5378"/>
    </row>
    <row r="5379" spans="1:8" x14ac:dyDescent="0.2">
      <c r="A5379"/>
      <c r="B5379"/>
      <c r="C5379"/>
      <c r="D5379"/>
      <c r="E5379"/>
      <c r="F5379" s="22"/>
      <c r="G5379"/>
      <c r="H5379"/>
    </row>
    <row r="5380" spans="1:8" x14ac:dyDescent="0.2">
      <c r="A5380"/>
      <c r="B5380"/>
      <c r="C5380"/>
      <c r="D5380"/>
      <c r="E5380"/>
      <c r="F5380" s="22"/>
      <c r="G5380"/>
      <c r="H5380"/>
    </row>
    <row r="5381" spans="1:8" x14ac:dyDescent="0.2">
      <c r="A5381"/>
      <c r="B5381"/>
      <c r="C5381"/>
      <c r="D5381"/>
      <c r="E5381"/>
      <c r="F5381" s="22"/>
      <c r="G5381"/>
      <c r="H5381"/>
    </row>
    <row r="5382" spans="1:8" x14ac:dyDescent="0.2">
      <c r="A5382"/>
      <c r="B5382"/>
      <c r="C5382"/>
      <c r="D5382"/>
      <c r="E5382"/>
      <c r="F5382" s="22"/>
      <c r="G5382"/>
      <c r="H5382"/>
    </row>
    <row r="5383" spans="1:8" x14ac:dyDescent="0.2">
      <c r="A5383"/>
      <c r="B5383"/>
      <c r="C5383"/>
      <c r="D5383"/>
      <c r="E5383"/>
      <c r="F5383" s="22"/>
      <c r="G5383"/>
      <c r="H5383"/>
    </row>
    <row r="5384" spans="1:8" x14ac:dyDescent="0.2">
      <c r="A5384"/>
      <c r="B5384"/>
      <c r="C5384"/>
      <c r="D5384"/>
      <c r="E5384"/>
      <c r="F5384" s="22"/>
      <c r="G5384"/>
      <c r="H5384"/>
    </row>
    <row r="5385" spans="1:8" x14ac:dyDescent="0.2">
      <c r="A5385"/>
      <c r="B5385"/>
      <c r="C5385"/>
      <c r="D5385"/>
      <c r="E5385"/>
      <c r="F5385" s="22"/>
      <c r="G5385"/>
      <c r="H5385"/>
    </row>
    <row r="5386" spans="1:8" x14ac:dyDescent="0.2">
      <c r="A5386"/>
      <c r="B5386"/>
      <c r="C5386"/>
      <c r="D5386"/>
      <c r="E5386"/>
      <c r="F5386" s="22"/>
      <c r="G5386"/>
      <c r="H5386"/>
    </row>
    <row r="5387" spans="1:8" x14ac:dyDescent="0.2">
      <c r="A5387"/>
      <c r="B5387"/>
      <c r="C5387"/>
      <c r="D5387"/>
      <c r="E5387"/>
      <c r="F5387" s="22"/>
      <c r="G5387"/>
      <c r="H5387"/>
    </row>
    <row r="5388" spans="1:8" x14ac:dyDescent="0.2">
      <c r="A5388"/>
      <c r="B5388"/>
      <c r="C5388"/>
      <c r="D5388"/>
      <c r="E5388"/>
      <c r="F5388" s="22"/>
      <c r="G5388"/>
      <c r="H5388"/>
    </row>
    <row r="5389" spans="1:8" x14ac:dyDescent="0.2">
      <c r="A5389"/>
      <c r="B5389"/>
      <c r="C5389"/>
      <c r="D5389"/>
      <c r="E5389"/>
      <c r="F5389" s="22"/>
      <c r="G5389"/>
      <c r="H5389"/>
    </row>
    <row r="5390" spans="1:8" x14ac:dyDescent="0.2">
      <c r="A5390"/>
      <c r="B5390"/>
      <c r="C5390"/>
      <c r="D5390"/>
      <c r="E5390"/>
      <c r="F5390" s="22"/>
      <c r="G5390"/>
      <c r="H5390"/>
    </row>
    <row r="5391" spans="1:8" x14ac:dyDescent="0.2">
      <c r="A5391"/>
      <c r="B5391"/>
      <c r="C5391"/>
      <c r="D5391"/>
      <c r="E5391"/>
      <c r="F5391" s="22"/>
      <c r="G5391"/>
      <c r="H5391"/>
    </row>
    <row r="5392" spans="1:8" x14ac:dyDescent="0.2">
      <c r="A5392"/>
      <c r="B5392"/>
      <c r="C5392"/>
      <c r="D5392"/>
      <c r="E5392"/>
      <c r="F5392" s="22"/>
      <c r="G5392"/>
      <c r="H5392"/>
    </row>
    <row r="5393" spans="1:8" x14ac:dyDescent="0.2">
      <c r="A5393"/>
      <c r="B5393"/>
      <c r="C5393"/>
      <c r="D5393"/>
      <c r="E5393"/>
      <c r="F5393" s="22"/>
      <c r="G5393"/>
      <c r="H5393"/>
    </row>
    <row r="5394" spans="1:8" x14ac:dyDescent="0.2">
      <c r="A5394"/>
      <c r="B5394"/>
      <c r="C5394"/>
      <c r="D5394"/>
      <c r="E5394"/>
      <c r="F5394" s="22"/>
      <c r="G5394"/>
      <c r="H5394"/>
    </row>
    <row r="5395" spans="1:8" x14ac:dyDescent="0.2">
      <c r="A5395"/>
      <c r="B5395"/>
      <c r="C5395"/>
      <c r="D5395"/>
      <c r="E5395"/>
      <c r="F5395" s="22"/>
      <c r="G5395"/>
      <c r="H5395"/>
    </row>
    <row r="5396" spans="1:8" x14ac:dyDescent="0.2">
      <c r="A5396"/>
      <c r="B5396"/>
      <c r="C5396"/>
      <c r="D5396"/>
      <c r="E5396"/>
      <c r="F5396" s="22"/>
      <c r="G5396"/>
      <c r="H5396"/>
    </row>
    <row r="5397" spans="1:8" x14ac:dyDescent="0.2">
      <c r="A5397"/>
      <c r="B5397"/>
      <c r="C5397"/>
      <c r="D5397"/>
      <c r="E5397"/>
      <c r="F5397" s="22"/>
      <c r="G5397"/>
      <c r="H5397"/>
    </row>
    <row r="5398" spans="1:8" x14ac:dyDescent="0.2">
      <c r="A5398"/>
      <c r="B5398"/>
      <c r="C5398"/>
      <c r="D5398"/>
      <c r="E5398"/>
      <c r="F5398" s="22"/>
      <c r="G5398"/>
      <c r="H5398"/>
    </row>
    <row r="5399" spans="1:8" x14ac:dyDescent="0.2">
      <c r="A5399"/>
      <c r="B5399"/>
      <c r="C5399"/>
      <c r="D5399"/>
      <c r="E5399"/>
      <c r="F5399" s="22"/>
      <c r="G5399"/>
      <c r="H5399"/>
    </row>
    <row r="5400" spans="1:8" x14ac:dyDescent="0.2">
      <c r="A5400"/>
      <c r="B5400"/>
      <c r="C5400"/>
      <c r="D5400"/>
      <c r="E5400"/>
      <c r="F5400" s="22"/>
      <c r="G5400"/>
      <c r="H5400"/>
    </row>
    <row r="5401" spans="1:8" x14ac:dyDescent="0.2">
      <c r="A5401"/>
      <c r="B5401"/>
      <c r="C5401"/>
      <c r="D5401"/>
      <c r="E5401"/>
      <c r="F5401" s="22"/>
      <c r="G5401"/>
      <c r="H5401"/>
    </row>
    <row r="5402" spans="1:8" x14ac:dyDescent="0.2">
      <c r="A5402"/>
      <c r="B5402"/>
      <c r="C5402"/>
      <c r="D5402"/>
      <c r="E5402"/>
      <c r="F5402" s="22"/>
      <c r="G5402"/>
      <c r="H5402"/>
    </row>
    <row r="5403" spans="1:8" x14ac:dyDescent="0.2">
      <c r="A5403"/>
      <c r="B5403"/>
      <c r="C5403"/>
      <c r="D5403"/>
      <c r="E5403"/>
      <c r="F5403" s="22"/>
      <c r="G5403"/>
      <c r="H5403"/>
    </row>
    <row r="5404" spans="1:8" x14ac:dyDescent="0.2">
      <c r="A5404"/>
      <c r="B5404"/>
      <c r="C5404"/>
      <c r="D5404"/>
      <c r="E5404"/>
      <c r="F5404" s="22"/>
      <c r="G5404"/>
      <c r="H5404"/>
    </row>
    <row r="5405" spans="1:8" x14ac:dyDescent="0.2">
      <c r="A5405"/>
      <c r="B5405"/>
      <c r="C5405"/>
      <c r="D5405"/>
      <c r="E5405"/>
      <c r="F5405" s="22"/>
      <c r="G5405"/>
      <c r="H5405"/>
    </row>
    <row r="5406" spans="1:8" x14ac:dyDescent="0.2">
      <c r="A5406"/>
      <c r="B5406"/>
      <c r="C5406"/>
      <c r="D5406"/>
      <c r="E5406"/>
      <c r="F5406" s="22"/>
      <c r="G5406"/>
      <c r="H5406"/>
    </row>
    <row r="5407" spans="1:8" x14ac:dyDescent="0.2">
      <c r="A5407"/>
      <c r="B5407"/>
      <c r="C5407"/>
      <c r="D5407"/>
      <c r="E5407"/>
      <c r="F5407" s="22"/>
      <c r="G5407"/>
      <c r="H5407"/>
    </row>
    <row r="5408" spans="1:8" x14ac:dyDescent="0.2">
      <c r="A5408"/>
      <c r="B5408"/>
      <c r="C5408"/>
      <c r="D5408"/>
      <c r="E5408"/>
      <c r="F5408" s="22"/>
      <c r="G5408"/>
      <c r="H5408"/>
    </row>
    <row r="5409" spans="1:8" x14ac:dyDescent="0.2">
      <c r="A5409"/>
      <c r="B5409"/>
      <c r="C5409"/>
      <c r="D5409"/>
      <c r="E5409"/>
      <c r="F5409" s="22"/>
      <c r="G5409"/>
      <c r="H5409"/>
    </row>
    <row r="5410" spans="1:8" x14ac:dyDescent="0.2">
      <c r="A5410"/>
      <c r="B5410"/>
      <c r="C5410"/>
      <c r="D5410"/>
      <c r="E5410"/>
      <c r="F5410" s="22"/>
      <c r="G5410"/>
      <c r="H5410"/>
    </row>
    <row r="5411" spans="1:8" x14ac:dyDescent="0.2">
      <c r="A5411"/>
      <c r="B5411"/>
      <c r="C5411"/>
      <c r="D5411"/>
      <c r="E5411"/>
      <c r="F5411" s="22"/>
      <c r="G5411"/>
      <c r="H5411"/>
    </row>
    <row r="5412" spans="1:8" x14ac:dyDescent="0.2">
      <c r="A5412"/>
      <c r="B5412"/>
      <c r="C5412"/>
      <c r="D5412"/>
      <c r="E5412"/>
      <c r="F5412" s="22"/>
      <c r="G5412"/>
      <c r="H5412"/>
    </row>
    <row r="5413" spans="1:8" x14ac:dyDescent="0.2">
      <c r="A5413"/>
      <c r="B5413"/>
      <c r="C5413"/>
      <c r="D5413"/>
      <c r="E5413"/>
      <c r="F5413" s="22"/>
      <c r="G5413"/>
      <c r="H5413"/>
    </row>
    <row r="5414" spans="1:8" x14ac:dyDescent="0.2">
      <c r="A5414"/>
      <c r="B5414"/>
      <c r="C5414"/>
      <c r="D5414"/>
      <c r="E5414"/>
      <c r="F5414" s="22"/>
      <c r="G5414"/>
      <c r="H5414"/>
    </row>
    <row r="5415" spans="1:8" x14ac:dyDescent="0.2">
      <c r="A5415"/>
      <c r="B5415"/>
      <c r="C5415"/>
      <c r="D5415"/>
      <c r="E5415"/>
      <c r="F5415" s="22"/>
      <c r="G5415"/>
      <c r="H5415"/>
    </row>
    <row r="5416" spans="1:8" x14ac:dyDescent="0.2">
      <c r="A5416"/>
      <c r="B5416"/>
      <c r="C5416"/>
      <c r="D5416"/>
      <c r="E5416"/>
      <c r="F5416" s="22"/>
      <c r="G5416"/>
      <c r="H5416"/>
    </row>
    <row r="5417" spans="1:8" x14ac:dyDescent="0.2">
      <c r="A5417"/>
      <c r="B5417"/>
      <c r="C5417"/>
      <c r="D5417"/>
      <c r="E5417"/>
      <c r="F5417" s="22"/>
      <c r="G5417"/>
      <c r="H5417"/>
    </row>
    <row r="5418" spans="1:8" x14ac:dyDescent="0.2">
      <c r="A5418"/>
      <c r="B5418"/>
      <c r="C5418"/>
      <c r="D5418"/>
      <c r="E5418"/>
      <c r="F5418" s="22"/>
      <c r="G5418"/>
      <c r="H5418"/>
    </row>
    <row r="5419" spans="1:8" x14ac:dyDescent="0.2">
      <c r="A5419"/>
      <c r="B5419"/>
      <c r="C5419"/>
      <c r="D5419"/>
      <c r="E5419"/>
      <c r="F5419" s="22"/>
      <c r="G5419"/>
      <c r="H5419"/>
    </row>
    <row r="5420" spans="1:8" x14ac:dyDescent="0.2">
      <c r="A5420"/>
      <c r="B5420"/>
      <c r="C5420"/>
      <c r="D5420"/>
      <c r="E5420"/>
      <c r="F5420" s="22"/>
      <c r="G5420"/>
      <c r="H5420"/>
    </row>
    <row r="5421" spans="1:8" x14ac:dyDescent="0.2">
      <c r="A5421"/>
      <c r="B5421"/>
      <c r="C5421"/>
      <c r="D5421"/>
      <c r="E5421"/>
      <c r="F5421" s="22"/>
      <c r="G5421"/>
      <c r="H5421"/>
    </row>
    <row r="5422" spans="1:8" x14ac:dyDescent="0.2">
      <c r="A5422"/>
      <c r="B5422"/>
      <c r="C5422"/>
      <c r="D5422"/>
      <c r="E5422"/>
      <c r="F5422" s="22"/>
      <c r="G5422"/>
      <c r="H5422"/>
    </row>
    <row r="5423" spans="1:8" x14ac:dyDescent="0.2">
      <c r="A5423"/>
      <c r="B5423"/>
      <c r="C5423"/>
      <c r="D5423"/>
      <c r="E5423"/>
      <c r="F5423" s="22"/>
      <c r="G5423"/>
      <c r="H5423"/>
    </row>
    <row r="5424" spans="1:8" x14ac:dyDescent="0.2">
      <c r="A5424"/>
      <c r="B5424"/>
      <c r="C5424"/>
      <c r="D5424"/>
      <c r="E5424"/>
      <c r="F5424" s="22"/>
      <c r="G5424"/>
      <c r="H5424"/>
    </row>
    <row r="5425" spans="1:8" x14ac:dyDescent="0.2">
      <c r="A5425"/>
      <c r="B5425"/>
      <c r="C5425"/>
      <c r="D5425"/>
      <c r="E5425"/>
      <c r="F5425" s="22"/>
      <c r="G5425"/>
      <c r="H5425"/>
    </row>
    <row r="5426" spans="1:8" x14ac:dyDescent="0.2">
      <c r="A5426"/>
      <c r="B5426"/>
      <c r="C5426"/>
      <c r="D5426"/>
      <c r="E5426"/>
      <c r="F5426" s="22"/>
      <c r="G5426"/>
      <c r="H5426"/>
    </row>
    <row r="5427" spans="1:8" x14ac:dyDescent="0.2">
      <c r="A5427"/>
      <c r="B5427"/>
      <c r="C5427"/>
      <c r="D5427"/>
      <c r="E5427"/>
      <c r="F5427" s="22"/>
      <c r="G5427"/>
      <c r="H5427"/>
    </row>
    <row r="5428" spans="1:8" x14ac:dyDescent="0.2">
      <c r="A5428"/>
      <c r="B5428"/>
      <c r="C5428"/>
      <c r="D5428"/>
      <c r="E5428"/>
      <c r="F5428" s="22"/>
      <c r="G5428"/>
      <c r="H5428"/>
    </row>
    <row r="5429" spans="1:8" x14ac:dyDescent="0.2">
      <c r="A5429"/>
      <c r="B5429"/>
      <c r="C5429"/>
      <c r="D5429"/>
      <c r="E5429"/>
      <c r="F5429" s="22"/>
      <c r="G5429"/>
      <c r="H5429"/>
    </row>
    <row r="5430" spans="1:8" x14ac:dyDescent="0.2">
      <c r="A5430"/>
      <c r="B5430"/>
      <c r="C5430"/>
      <c r="D5430"/>
      <c r="E5430"/>
      <c r="F5430" s="22"/>
      <c r="G5430"/>
      <c r="H5430"/>
    </row>
    <row r="5431" spans="1:8" x14ac:dyDescent="0.2">
      <c r="A5431"/>
      <c r="B5431"/>
      <c r="C5431"/>
      <c r="D5431"/>
      <c r="E5431"/>
      <c r="F5431" s="22"/>
      <c r="G5431"/>
      <c r="H5431"/>
    </row>
    <row r="5432" spans="1:8" x14ac:dyDescent="0.2">
      <c r="A5432"/>
      <c r="B5432"/>
      <c r="C5432"/>
      <c r="D5432"/>
      <c r="E5432"/>
      <c r="F5432" s="22"/>
      <c r="G5432"/>
      <c r="H5432"/>
    </row>
    <row r="5433" spans="1:8" x14ac:dyDescent="0.2">
      <c r="A5433"/>
      <c r="B5433"/>
      <c r="C5433"/>
      <c r="D5433"/>
      <c r="E5433"/>
      <c r="F5433" s="22"/>
      <c r="G5433"/>
      <c r="H5433"/>
    </row>
    <row r="5434" spans="1:8" x14ac:dyDescent="0.2">
      <c r="A5434"/>
      <c r="B5434"/>
      <c r="C5434"/>
      <c r="D5434"/>
      <c r="E5434"/>
      <c r="F5434" s="22"/>
      <c r="G5434"/>
      <c r="H5434"/>
    </row>
    <row r="5435" spans="1:8" x14ac:dyDescent="0.2">
      <c r="A5435"/>
      <c r="B5435"/>
      <c r="C5435"/>
      <c r="D5435"/>
      <c r="E5435"/>
      <c r="F5435" s="22"/>
      <c r="G5435"/>
      <c r="H5435"/>
    </row>
    <row r="5436" spans="1:8" x14ac:dyDescent="0.2">
      <c r="A5436"/>
      <c r="B5436"/>
      <c r="C5436"/>
      <c r="D5436"/>
      <c r="E5436"/>
      <c r="F5436" s="22"/>
      <c r="G5436"/>
      <c r="H5436"/>
    </row>
    <row r="5437" spans="1:8" x14ac:dyDescent="0.2">
      <c r="A5437"/>
      <c r="B5437"/>
      <c r="C5437"/>
      <c r="D5437"/>
      <c r="E5437"/>
      <c r="F5437" s="22"/>
      <c r="G5437"/>
      <c r="H5437"/>
    </row>
    <row r="5438" spans="1:8" x14ac:dyDescent="0.2">
      <c r="A5438"/>
      <c r="B5438"/>
      <c r="C5438"/>
      <c r="D5438"/>
      <c r="E5438"/>
      <c r="F5438" s="22"/>
      <c r="G5438"/>
      <c r="H5438"/>
    </row>
    <row r="5439" spans="1:8" x14ac:dyDescent="0.2">
      <c r="A5439"/>
      <c r="B5439"/>
      <c r="C5439"/>
      <c r="D5439"/>
      <c r="E5439"/>
      <c r="F5439" s="22"/>
      <c r="G5439"/>
      <c r="H5439"/>
    </row>
    <row r="5440" spans="1:8" x14ac:dyDescent="0.2">
      <c r="A5440"/>
      <c r="B5440"/>
      <c r="C5440"/>
      <c r="D5440"/>
      <c r="E5440"/>
      <c r="F5440" s="22"/>
      <c r="G5440"/>
      <c r="H5440"/>
    </row>
    <row r="5441" spans="1:8" x14ac:dyDescent="0.2">
      <c r="A5441"/>
      <c r="B5441"/>
      <c r="C5441"/>
      <c r="D5441"/>
      <c r="E5441"/>
      <c r="F5441" s="22"/>
      <c r="G5441"/>
      <c r="H5441"/>
    </row>
    <row r="5442" spans="1:8" x14ac:dyDescent="0.2">
      <c r="A5442"/>
      <c r="B5442"/>
      <c r="C5442"/>
      <c r="D5442"/>
      <c r="E5442"/>
      <c r="F5442" s="22"/>
      <c r="G5442"/>
      <c r="H5442"/>
    </row>
    <row r="5443" spans="1:8" x14ac:dyDescent="0.2">
      <c r="A5443"/>
      <c r="B5443"/>
      <c r="C5443"/>
      <c r="D5443"/>
      <c r="E5443"/>
      <c r="F5443" s="22"/>
      <c r="G5443"/>
      <c r="H5443"/>
    </row>
    <row r="5444" spans="1:8" x14ac:dyDescent="0.2">
      <c r="A5444"/>
      <c r="B5444"/>
      <c r="C5444"/>
      <c r="D5444"/>
      <c r="E5444"/>
      <c r="F5444" s="22"/>
      <c r="G5444"/>
      <c r="H5444"/>
    </row>
    <row r="5445" spans="1:8" x14ac:dyDescent="0.2">
      <c r="A5445"/>
      <c r="B5445"/>
      <c r="C5445"/>
      <c r="D5445"/>
      <c r="E5445"/>
      <c r="F5445" s="22"/>
      <c r="G5445"/>
      <c r="H5445"/>
    </row>
    <row r="5446" spans="1:8" x14ac:dyDescent="0.2">
      <c r="A5446"/>
      <c r="B5446"/>
      <c r="C5446"/>
      <c r="D5446"/>
      <c r="E5446"/>
      <c r="F5446" s="22"/>
      <c r="G5446"/>
      <c r="H5446"/>
    </row>
    <row r="5447" spans="1:8" x14ac:dyDescent="0.2">
      <c r="A5447"/>
      <c r="B5447"/>
      <c r="C5447"/>
      <c r="D5447"/>
      <c r="E5447"/>
      <c r="F5447" s="22"/>
      <c r="G5447"/>
      <c r="H5447"/>
    </row>
    <row r="5448" spans="1:8" x14ac:dyDescent="0.2">
      <c r="A5448"/>
      <c r="B5448"/>
      <c r="C5448"/>
      <c r="D5448"/>
      <c r="E5448"/>
      <c r="F5448" s="22"/>
      <c r="G5448"/>
      <c r="H5448"/>
    </row>
    <row r="5449" spans="1:8" x14ac:dyDescent="0.2">
      <c r="A5449"/>
      <c r="B5449"/>
      <c r="C5449"/>
      <c r="D5449"/>
      <c r="E5449"/>
      <c r="F5449" s="22"/>
      <c r="G5449"/>
      <c r="H5449"/>
    </row>
    <row r="5450" spans="1:8" x14ac:dyDescent="0.2">
      <c r="A5450"/>
      <c r="B5450"/>
      <c r="C5450"/>
      <c r="D5450"/>
      <c r="E5450"/>
      <c r="F5450" s="22"/>
      <c r="G5450"/>
      <c r="H5450"/>
    </row>
    <row r="5451" spans="1:8" x14ac:dyDescent="0.2">
      <c r="A5451"/>
      <c r="B5451"/>
      <c r="C5451"/>
      <c r="D5451"/>
      <c r="E5451"/>
      <c r="F5451" s="22"/>
      <c r="G5451"/>
      <c r="H5451"/>
    </row>
    <row r="5452" spans="1:8" x14ac:dyDescent="0.2">
      <c r="A5452"/>
      <c r="B5452"/>
      <c r="C5452"/>
      <c r="D5452"/>
      <c r="E5452"/>
      <c r="F5452" s="22"/>
      <c r="G5452"/>
      <c r="H5452"/>
    </row>
    <row r="5453" spans="1:8" x14ac:dyDescent="0.2">
      <c r="A5453"/>
      <c r="B5453"/>
      <c r="C5453"/>
      <c r="D5453"/>
      <c r="E5453"/>
      <c r="F5453" s="22"/>
      <c r="G5453"/>
      <c r="H5453"/>
    </row>
    <row r="5454" spans="1:8" x14ac:dyDescent="0.2">
      <c r="A5454"/>
      <c r="B5454"/>
      <c r="C5454"/>
      <c r="D5454"/>
      <c r="E5454"/>
      <c r="F5454" s="22"/>
      <c r="G5454"/>
      <c r="H5454"/>
    </row>
    <row r="5455" spans="1:8" x14ac:dyDescent="0.2">
      <c r="A5455"/>
      <c r="B5455"/>
      <c r="C5455"/>
      <c r="D5455"/>
      <c r="E5455"/>
      <c r="F5455" s="22"/>
      <c r="G5455"/>
      <c r="H5455"/>
    </row>
    <row r="5456" spans="1:8" x14ac:dyDescent="0.2">
      <c r="A5456"/>
      <c r="B5456"/>
      <c r="C5456"/>
      <c r="D5456"/>
      <c r="E5456"/>
      <c r="F5456" s="22"/>
      <c r="G5456"/>
      <c r="H5456"/>
    </row>
    <row r="5457" spans="1:8" x14ac:dyDescent="0.2">
      <c r="A5457"/>
      <c r="B5457"/>
      <c r="C5457"/>
      <c r="D5457"/>
      <c r="E5457"/>
      <c r="F5457" s="22"/>
      <c r="G5457"/>
      <c r="H5457"/>
    </row>
    <row r="5458" spans="1:8" x14ac:dyDescent="0.2">
      <c r="A5458"/>
      <c r="B5458"/>
      <c r="C5458"/>
      <c r="D5458"/>
      <c r="E5458"/>
      <c r="F5458" s="22"/>
      <c r="G5458"/>
      <c r="H5458"/>
    </row>
    <row r="5459" spans="1:8" x14ac:dyDescent="0.2">
      <c r="A5459"/>
      <c r="B5459"/>
      <c r="C5459"/>
      <c r="D5459"/>
      <c r="E5459"/>
      <c r="F5459" s="22"/>
      <c r="G5459"/>
      <c r="H5459"/>
    </row>
    <row r="5460" spans="1:8" x14ac:dyDescent="0.2">
      <c r="A5460"/>
      <c r="B5460"/>
      <c r="C5460"/>
      <c r="D5460"/>
      <c r="E5460"/>
      <c r="F5460" s="22"/>
      <c r="G5460"/>
      <c r="H5460"/>
    </row>
    <row r="5461" spans="1:8" x14ac:dyDescent="0.2">
      <c r="A5461"/>
      <c r="B5461"/>
      <c r="C5461"/>
      <c r="D5461"/>
      <c r="E5461"/>
      <c r="F5461" s="22"/>
      <c r="G5461"/>
      <c r="H5461"/>
    </row>
    <row r="5462" spans="1:8" x14ac:dyDescent="0.2">
      <c r="A5462"/>
      <c r="B5462"/>
      <c r="C5462"/>
      <c r="D5462"/>
      <c r="E5462"/>
      <c r="F5462" s="22"/>
      <c r="G5462"/>
      <c r="H5462"/>
    </row>
    <row r="5463" spans="1:8" x14ac:dyDescent="0.2">
      <c r="A5463"/>
      <c r="B5463"/>
      <c r="C5463"/>
      <c r="D5463"/>
      <c r="E5463"/>
      <c r="F5463" s="22"/>
      <c r="G5463"/>
      <c r="H5463"/>
    </row>
    <row r="5464" spans="1:8" x14ac:dyDescent="0.2">
      <c r="A5464"/>
      <c r="B5464"/>
      <c r="C5464"/>
      <c r="D5464"/>
      <c r="E5464"/>
      <c r="F5464" s="22"/>
      <c r="G5464"/>
      <c r="H5464"/>
    </row>
    <row r="5465" spans="1:8" x14ac:dyDescent="0.2">
      <c r="A5465"/>
      <c r="B5465"/>
      <c r="C5465"/>
      <c r="D5465"/>
      <c r="E5465"/>
      <c r="F5465" s="22"/>
      <c r="G5465"/>
      <c r="H5465"/>
    </row>
    <row r="5466" spans="1:8" x14ac:dyDescent="0.2">
      <c r="A5466"/>
      <c r="B5466"/>
      <c r="C5466"/>
      <c r="D5466"/>
      <c r="E5466"/>
      <c r="F5466" s="22"/>
      <c r="G5466"/>
      <c r="H5466"/>
    </row>
    <row r="5467" spans="1:8" x14ac:dyDescent="0.2">
      <c r="A5467"/>
      <c r="B5467"/>
      <c r="C5467"/>
      <c r="D5467"/>
      <c r="E5467"/>
      <c r="F5467" s="22"/>
      <c r="G5467"/>
      <c r="H5467"/>
    </row>
    <row r="5468" spans="1:8" x14ac:dyDescent="0.2">
      <c r="A5468"/>
      <c r="B5468"/>
      <c r="C5468"/>
      <c r="D5468"/>
      <c r="E5468"/>
      <c r="F5468" s="22"/>
      <c r="G5468"/>
      <c r="H5468"/>
    </row>
    <row r="5469" spans="1:8" x14ac:dyDescent="0.2">
      <c r="A5469"/>
      <c r="B5469"/>
      <c r="C5469"/>
      <c r="D5469"/>
      <c r="E5469"/>
      <c r="F5469" s="22"/>
      <c r="G5469"/>
      <c r="H5469"/>
    </row>
    <row r="5470" spans="1:8" x14ac:dyDescent="0.2">
      <c r="A5470"/>
      <c r="B5470"/>
      <c r="C5470"/>
      <c r="D5470"/>
      <c r="E5470"/>
      <c r="F5470" s="22"/>
      <c r="G5470"/>
      <c r="H5470"/>
    </row>
    <row r="5471" spans="1:8" x14ac:dyDescent="0.2">
      <c r="A5471"/>
      <c r="B5471"/>
      <c r="C5471"/>
      <c r="D5471"/>
      <c r="E5471"/>
      <c r="F5471" s="22"/>
      <c r="G5471"/>
      <c r="H5471"/>
    </row>
    <row r="5472" spans="1:8" x14ac:dyDescent="0.2">
      <c r="A5472"/>
      <c r="B5472"/>
      <c r="C5472"/>
      <c r="D5472"/>
      <c r="E5472"/>
      <c r="F5472" s="22"/>
      <c r="G5472"/>
      <c r="H5472"/>
    </row>
    <row r="5473" spans="1:8" x14ac:dyDescent="0.2">
      <c r="A5473"/>
      <c r="B5473"/>
      <c r="C5473"/>
      <c r="D5473"/>
      <c r="E5473"/>
      <c r="F5473" s="22"/>
      <c r="G5473"/>
      <c r="H5473"/>
    </row>
    <row r="5474" spans="1:8" x14ac:dyDescent="0.2">
      <c r="A5474"/>
      <c r="B5474"/>
      <c r="C5474"/>
      <c r="D5474"/>
      <c r="E5474"/>
      <c r="F5474" s="22"/>
      <c r="G5474"/>
      <c r="H5474"/>
    </row>
    <row r="5475" spans="1:8" x14ac:dyDescent="0.2">
      <c r="A5475"/>
      <c r="B5475"/>
      <c r="C5475"/>
      <c r="D5475"/>
      <c r="E5475"/>
      <c r="F5475" s="22"/>
      <c r="G5475"/>
      <c r="H5475"/>
    </row>
    <row r="5476" spans="1:8" x14ac:dyDescent="0.2">
      <c r="A5476"/>
      <c r="B5476"/>
      <c r="C5476"/>
      <c r="D5476"/>
      <c r="E5476"/>
      <c r="F5476" s="22"/>
      <c r="G5476"/>
      <c r="H5476"/>
    </row>
    <row r="5477" spans="1:8" x14ac:dyDescent="0.2">
      <c r="A5477"/>
      <c r="B5477"/>
      <c r="C5477"/>
      <c r="D5477"/>
      <c r="E5477"/>
      <c r="F5477" s="22"/>
      <c r="G5477"/>
      <c r="H5477"/>
    </row>
    <row r="5478" spans="1:8" x14ac:dyDescent="0.2">
      <c r="A5478"/>
      <c r="B5478"/>
      <c r="C5478"/>
      <c r="D5478"/>
      <c r="E5478"/>
      <c r="F5478" s="22"/>
      <c r="G5478"/>
      <c r="H5478"/>
    </row>
    <row r="5479" spans="1:8" x14ac:dyDescent="0.2">
      <c r="A5479"/>
      <c r="B5479"/>
      <c r="C5479"/>
      <c r="D5479"/>
      <c r="E5479"/>
      <c r="F5479" s="22"/>
      <c r="G5479"/>
      <c r="H5479"/>
    </row>
    <row r="5480" spans="1:8" x14ac:dyDescent="0.2">
      <c r="A5480"/>
      <c r="B5480"/>
      <c r="C5480"/>
      <c r="D5480"/>
      <c r="E5480"/>
      <c r="F5480" s="22"/>
      <c r="G5480"/>
      <c r="H5480"/>
    </row>
    <row r="5481" spans="1:8" x14ac:dyDescent="0.2">
      <c r="A5481"/>
      <c r="B5481"/>
      <c r="C5481"/>
      <c r="D5481"/>
      <c r="E5481"/>
      <c r="F5481" s="22"/>
      <c r="G5481"/>
      <c r="H5481"/>
    </row>
    <row r="5482" spans="1:8" x14ac:dyDescent="0.2">
      <c r="A5482"/>
      <c r="B5482"/>
      <c r="C5482"/>
      <c r="D5482"/>
      <c r="E5482"/>
      <c r="F5482" s="22"/>
      <c r="G5482"/>
      <c r="H5482"/>
    </row>
    <row r="5483" spans="1:8" x14ac:dyDescent="0.2">
      <c r="A5483"/>
      <c r="B5483"/>
      <c r="C5483"/>
      <c r="D5483"/>
      <c r="E5483"/>
      <c r="F5483" s="22"/>
      <c r="G5483"/>
      <c r="H5483"/>
    </row>
    <row r="5484" spans="1:8" x14ac:dyDescent="0.2">
      <c r="A5484"/>
      <c r="B5484"/>
      <c r="C5484"/>
      <c r="D5484"/>
      <c r="E5484"/>
      <c r="F5484" s="22"/>
      <c r="G5484"/>
      <c r="H5484"/>
    </row>
    <row r="5485" spans="1:8" x14ac:dyDescent="0.2">
      <c r="A5485"/>
      <c r="B5485"/>
      <c r="C5485"/>
      <c r="D5485"/>
      <c r="E5485"/>
      <c r="F5485" s="22"/>
      <c r="G5485"/>
      <c r="H5485"/>
    </row>
    <row r="5486" spans="1:8" x14ac:dyDescent="0.2">
      <c r="A5486"/>
      <c r="B5486"/>
      <c r="C5486"/>
      <c r="D5486"/>
      <c r="E5486"/>
      <c r="F5486" s="22"/>
      <c r="G5486"/>
      <c r="H5486"/>
    </row>
    <row r="5487" spans="1:8" x14ac:dyDescent="0.2">
      <c r="A5487"/>
      <c r="B5487"/>
      <c r="C5487"/>
      <c r="D5487"/>
      <c r="E5487"/>
      <c r="F5487" s="22"/>
      <c r="G5487"/>
      <c r="H5487"/>
    </row>
    <row r="5488" spans="1:8" x14ac:dyDescent="0.2">
      <c r="A5488"/>
      <c r="B5488"/>
      <c r="C5488"/>
      <c r="D5488"/>
      <c r="E5488"/>
      <c r="F5488" s="22"/>
      <c r="G5488"/>
      <c r="H5488"/>
    </row>
    <row r="5489" spans="1:8" x14ac:dyDescent="0.2">
      <c r="A5489"/>
      <c r="B5489"/>
      <c r="C5489"/>
      <c r="D5489"/>
      <c r="E5489"/>
      <c r="F5489" s="22"/>
      <c r="G5489"/>
      <c r="H5489"/>
    </row>
    <row r="5490" spans="1:8" x14ac:dyDescent="0.2">
      <c r="A5490"/>
      <c r="B5490"/>
      <c r="C5490"/>
      <c r="D5490"/>
      <c r="E5490"/>
      <c r="F5490" s="22"/>
      <c r="G5490"/>
      <c r="H5490"/>
    </row>
    <row r="5491" spans="1:8" x14ac:dyDescent="0.2">
      <c r="A5491"/>
      <c r="B5491"/>
      <c r="C5491"/>
      <c r="D5491"/>
      <c r="E5491"/>
      <c r="F5491" s="22"/>
      <c r="G5491"/>
      <c r="H5491"/>
    </row>
    <row r="5492" spans="1:8" x14ac:dyDescent="0.2">
      <c r="A5492"/>
      <c r="B5492"/>
      <c r="C5492"/>
      <c r="D5492"/>
      <c r="E5492"/>
      <c r="F5492" s="22"/>
      <c r="G5492"/>
      <c r="H5492"/>
    </row>
    <row r="5493" spans="1:8" x14ac:dyDescent="0.2">
      <c r="A5493"/>
      <c r="B5493"/>
      <c r="C5493"/>
      <c r="D5493"/>
      <c r="E5493"/>
      <c r="F5493" s="22"/>
      <c r="G5493"/>
      <c r="H5493"/>
    </row>
    <row r="5494" spans="1:8" x14ac:dyDescent="0.2">
      <c r="A5494"/>
      <c r="B5494"/>
      <c r="C5494"/>
      <c r="D5494"/>
      <c r="E5494"/>
      <c r="F5494" s="22"/>
      <c r="G5494"/>
      <c r="H5494"/>
    </row>
    <row r="5495" spans="1:8" x14ac:dyDescent="0.2">
      <c r="A5495"/>
      <c r="B5495"/>
      <c r="C5495"/>
      <c r="D5495"/>
      <c r="E5495"/>
      <c r="F5495" s="22"/>
      <c r="G5495"/>
      <c r="H5495"/>
    </row>
    <row r="5496" spans="1:8" x14ac:dyDescent="0.2">
      <c r="A5496"/>
      <c r="B5496"/>
      <c r="C5496"/>
      <c r="D5496"/>
      <c r="E5496"/>
      <c r="F5496" s="22"/>
      <c r="G5496"/>
      <c r="H5496"/>
    </row>
    <row r="5497" spans="1:8" x14ac:dyDescent="0.2">
      <c r="A5497"/>
      <c r="B5497"/>
      <c r="C5497"/>
      <c r="D5497"/>
      <c r="E5497"/>
      <c r="F5497" s="22"/>
      <c r="G5497"/>
      <c r="H5497"/>
    </row>
    <row r="5498" spans="1:8" x14ac:dyDescent="0.2">
      <c r="A5498"/>
      <c r="B5498"/>
      <c r="C5498"/>
      <c r="D5498"/>
      <c r="E5498"/>
      <c r="F5498" s="22"/>
      <c r="G5498"/>
      <c r="H5498"/>
    </row>
    <row r="5499" spans="1:8" x14ac:dyDescent="0.2">
      <c r="A5499"/>
      <c r="B5499"/>
      <c r="C5499"/>
      <c r="D5499"/>
      <c r="E5499"/>
      <c r="F5499" s="22"/>
      <c r="G5499"/>
      <c r="H5499"/>
    </row>
    <row r="5500" spans="1:8" x14ac:dyDescent="0.2">
      <c r="A5500"/>
      <c r="B5500"/>
      <c r="C5500"/>
      <c r="D5500"/>
      <c r="E5500"/>
      <c r="F5500" s="22"/>
      <c r="G5500"/>
      <c r="H5500"/>
    </row>
    <row r="5501" spans="1:8" x14ac:dyDescent="0.2">
      <c r="A5501"/>
      <c r="B5501"/>
      <c r="C5501"/>
      <c r="D5501"/>
      <c r="E5501"/>
      <c r="F5501" s="22"/>
      <c r="G5501"/>
      <c r="H5501"/>
    </row>
    <row r="5502" spans="1:8" x14ac:dyDescent="0.2">
      <c r="A5502"/>
      <c r="B5502"/>
      <c r="C5502"/>
      <c r="D5502"/>
      <c r="E5502"/>
      <c r="F5502" s="22"/>
      <c r="G5502"/>
      <c r="H5502"/>
    </row>
    <row r="5503" spans="1:8" x14ac:dyDescent="0.2">
      <c r="A5503"/>
      <c r="B5503"/>
      <c r="C5503"/>
      <c r="D5503"/>
      <c r="E5503"/>
      <c r="F5503" s="22"/>
      <c r="G5503"/>
      <c r="H5503"/>
    </row>
    <row r="5504" spans="1:8" x14ac:dyDescent="0.2">
      <c r="A5504"/>
      <c r="B5504"/>
      <c r="C5504"/>
      <c r="D5504"/>
      <c r="E5504"/>
      <c r="F5504" s="22"/>
      <c r="G5504"/>
      <c r="H5504"/>
    </row>
    <row r="5505" spans="1:8" x14ac:dyDescent="0.2">
      <c r="A5505"/>
      <c r="B5505"/>
      <c r="C5505"/>
      <c r="D5505"/>
      <c r="E5505"/>
      <c r="F5505" s="22"/>
      <c r="G5505"/>
      <c r="H5505"/>
    </row>
    <row r="5506" spans="1:8" x14ac:dyDescent="0.2">
      <c r="A5506"/>
      <c r="B5506"/>
      <c r="C5506"/>
      <c r="D5506"/>
      <c r="E5506"/>
      <c r="F5506" s="22"/>
      <c r="G5506"/>
      <c r="H5506"/>
    </row>
    <row r="5507" spans="1:8" x14ac:dyDescent="0.2">
      <c r="A5507"/>
      <c r="B5507"/>
      <c r="C5507"/>
      <c r="D5507"/>
      <c r="E5507"/>
      <c r="F5507" s="22"/>
      <c r="G5507"/>
      <c r="H5507"/>
    </row>
    <row r="5508" spans="1:8" x14ac:dyDescent="0.2">
      <c r="A5508"/>
      <c r="B5508"/>
      <c r="C5508"/>
      <c r="D5508"/>
      <c r="E5508"/>
      <c r="F5508" s="22"/>
      <c r="G5508"/>
      <c r="H5508"/>
    </row>
    <row r="5509" spans="1:8" x14ac:dyDescent="0.2">
      <c r="A5509"/>
      <c r="B5509"/>
      <c r="C5509"/>
      <c r="D5509"/>
      <c r="E5509"/>
      <c r="F5509" s="22"/>
      <c r="G5509"/>
      <c r="H5509"/>
    </row>
    <row r="5510" spans="1:8" x14ac:dyDescent="0.2">
      <c r="A5510"/>
      <c r="B5510"/>
      <c r="C5510"/>
      <c r="D5510"/>
      <c r="E5510"/>
      <c r="F5510" s="22"/>
      <c r="G5510"/>
      <c r="H5510"/>
    </row>
    <row r="5511" spans="1:8" x14ac:dyDescent="0.2">
      <c r="A5511"/>
      <c r="B5511"/>
      <c r="C5511"/>
      <c r="D5511"/>
      <c r="E5511"/>
      <c r="F5511" s="22"/>
      <c r="G5511"/>
      <c r="H5511"/>
    </row>
    <row r="5512" spans="1:8" x14ac:dyDescent="0.2">
      <c r="A5512"/>
      <c r="B5512"/>
      <c r="C5512"/>
      <c r="D5512"/>
      <c r="E5512"/>
      <c r="F5512" s="22"/>
      <c r="G5512"/>
      <c r="H5512"/>
    </row>
    <row r="5513" spans="1:8" x14ac:dyDescent="0.2">
      <c r="A5513"/>
      <c r="B5513"/>
      <c r="C5513"/>
      <c r="D5513"/>
      <c r="E5513"/>
      <c r="F5513" s="22"/>
      <c r="G5513"/>
      <c r="H5513"/>
    </row>
    <row r="5514" spans="1:8" x14ac:dyDescent="0.2">
      <c r="A5514"/>
      <c r="B5514"/>
      <c r="C5514"/>
      <c r="D5514"/>
      <c r="E5514"/>
      <c r="F5514" s="22"/>
      <c r="G5514"/>
      <c r="H5514"/>
    </row>
    <row r="5515" spans="1:8" x14ac:dyDescent="0.2">
      <c r="A5515"/>
      <c r="B5515"/>
      <c r="C5515"/>
      <c r="D5515"/>
      <c r="E5515"/>
      <c r="F5515" s="22"/>
      <c r="G5515"/>
      <c r="H5515"/>
    </row>
    <row r="5516" spans="1:8" x14ac:dyDescent="0.2">
      <c r="A5516"/>
      <c r="B5516"/>
      <c r="C5516"/>
      <c r="D5516"/>
      <c r="E5516"/>
      <c r="F5516" s="22"/>
      <c r="G5516"/>
      <c r="H5516"/>
    </row>
    <row r="5517" spans="1:8" x14ac:dyDescent="0.2">
      <c r="A5517"/>
      <c r="B5517"/>
      <c r="C5517"/>
      <c r="D5517"/>
      <c r="E5517"/>
      <c r="F5517" s="22"/>
      <c r="G5517"/>
      <c r="H5517"/>
    </row>
    <row r="5518" spans="1:8" x14ac:dyDescent="0.2">
      <c r="A5518"/>
      <c r="B5518"/>
      <c r="C5518"/>
      <c r="D5518"/>
      <c r="E5518"/>
      <c r="F5518" s="22"/>
      <c r="G5518"/>
      <c r="H5518"/>
    </row>
    <row r="5519" spans="1:8" x14ac:dyDescent="0.2">
      <c r="A5519"/>
      <c r="B5519"/>
      <c r="C5519"/>
      <c r="D5519"/>
      <c r="E5519"/>
      <c r="F5519" s="22"/>
      <c r="G5519"/>
      <c r="H5519"/>
    </row>
    <row r="5520" spans="1:8" x14ac:dyDescent="0.2">
      <c r="A5520"/>
      <c r="B5520"/>
      <c r="C5520"/>
      <c r="D5520"/>
      <c r="E5520"/>
      <c r="F5520" s="22"/>
      <c r="G5520"/>
      <c r="H5520"/>
    </row>
    <row r="5521" spans="1:8" x14ac:dyDescent="0.2">
      <c r="A5521"/>
      <c r="B5521"/>
      <c r="C5521"/>
      <c r="D5521"/>
      <c r="E5521"/>
      <c r="F5521" s="22"/>
      <c r="G5521"/>
      <c r="H5521"/>
    </row>
    <row r="5522" spans="1:8" x14ac:dyDescent="0.2">
      <c r="A5522"/>
      <c r="B5522"/>
      <c r="C5522"/>
      <c r="D5522"/>
      <c r="E5522"/>
      <c r="F5522" s="22"/>
      <c r="G5522"/>
      <c r="H5522"/>
    </row>
    <row r="5523" spans="1:8" x14ac:dyDescent="0.2">
      <c r="A5523"/>
      <c r="B5523"/>
      <c r="C5523"/>
      <c r="D5523"/>
      <c r="E5523"/>
      <c r="F5523" s="22"/>
      <c r="G5523"/>
      <c r="H5523"/>
    </row>
    <row r="5524" spans="1:8" x14ac:dyDescent="0.2">
      <c r="A5524"/>
      <c r="B5524"/>
      <c r="C5524"/>
      <c r="D5524"/>
      <c r="E5524"/>
      <c r="F5524" s="22"/>
      <c r="G5524"/>
      <c r="H5524"/>
    </row>
    <row r="5525" spans="1:8" x14ac:dyDescent="0.2">
      <c r="A5525"/>
      <c r="B5525"/>
      <c r="C5525"/>
      <c r="D5525"/>
      <c r="E5525"/>
      <c r="F5525" s="22"/>
      <c r="G5525"/>
      <c r="H5525"/>
    </row>
    <row r="5526" spans="1:8" x14ac:dyDescent="0.2">
      <c r="A5526"/>
      <c r="B5526"/>
      <c r="C5526"/>
      <c r="D5526"/>
      <c r="E5526"/>
      <c r="F5526" s="22"/>
      <c r="G5526"/>
      <c r="H5526"/>
    </row>
    <row r="5527" spans="1:8" x14ac:dyDescent="0.2">
      <c r="A5527"/>
      <c r="B5527"/>
      <c r="C5527"/>
      <c r="D5527"/>
      <c r="E5527"/>
      <c r="F5527" s="22"/>
      <c r="G5527"/>
      <c r="H5527"/>
    </row>
    <row r="5528" spans="1:8" x14ac:dyDescent="0.2">
      <c r="A5528"/>
      <c r="B5528"/>
      <c r="C5528"/>
      <c r="D5528"/>
      <c r="E5528"/>
      <c r="F5528" s="22"/>
      <c r="G5528"/>
      <c r="H5528"/>
    </row>
    <row r="5529" spans="1:8" x14ac:dyDescent="0.2">
      <c r="A5529"/>
      <c r="B5529"/>
      <c r="C5529"/>
      <c r="D5529"/>
      <c r="E5529"/>
      <c r="F5529" s="22"/>
      <c r="G5529"/>
      <c r="H5529"/>
    </row>
    <row r="5530" spans="1:8" x14ac:dyDescent="0.2">
      <c r="A5530"/>
      <c r="B5530"/>
      <c r="C5530"/>
      <c r="D5530"/>
      <c r="E5530"/>
      <c r="F5530" s="22"/>
      <c r="G5530"/>
      <c r="H5530"/>
    </row>
    <row r="5531" spans="1:8" x14ac:dyDescent="0.2">
      <c r="A5531"/>
      <c r="B5531"/>
      <c r="C5531"/>
      <c r="D5531"/>
      <c r="E5531"/>
      <c r="F5531" s="22"/>
      <c r="G5531"/>
      <c r="H5531"/>
    </row>
    <row r="5532" spans="1:8" x14ac:dyDescent="0.2">
      <c r="A5532"/>
      <c r="B5532"/>
      <c r="C5532"/>
      <c r="D5532"/>
      <c r="E5532"/>
      <c r="F5532" s="22"/>
      <c r="G5532"/>
      <c r="H5532"/>
    </row>
    <row r="5533" spans="1:8" x14ac:dyDescent="0.2">
      <c r="A5533"/>
      <c r="B5533"/>
      <c r="C5533"/>
      <c r="D5533"/>
      <c r="E5533"/>
      <c r="F5533" s="22"/>
      <c r="G5533"/>
      <c r="H5533"/>
    </row>
    <row r="5534" spans="1:8" x14ac:dyDescent="0.2">
      <c r="A5534"/>
      <c r="B5534"/>
      <c r="C5534"/>
      <c r="D5534"/>
      <c r="E5534"/>
      <c r="F5534" s="22"/>
      <c r="G5534"/>
      <c r="H5534"/>
    </row>
    <row r="5535" spans="1:8" x14ac:dyDescent="0.2">
      <c r="A5535"/>
      <c r="B5535"/>
      <c r="C5535"/>
      <c r="D5535"/>
      <c r="E5535"/>
      <c r="F5535" s="22"/>
      <c r="G5535"/>
      <c r="H5535"/>
    </row>
    <row r="5536" spans="1:8" x14ac:dyDescent="0.2">
      <c r="A5536"/>
      <c r="B5536"/>
      <c r="C5536"/>
      <c r="D5536"/>
      <c r="E5536"/>
      <c r="F5536" s="22"/>
      <c r="G5536"/>
      <c r="H5536"/>
    </row>
    <row r="5537" spans="1:8" x14ac:dyDescent="0.2">
      <c r="A5537"/>
      <c r="B5537"/>
      <c r="C5537"/>
      <c r="D5537"/>
      <c r="E5537"/>
      <c r="F5537" s="22"/>
      <c r="G5537"/>
      <c r="H5537"/>
    </row>
    <row r="5538" spans="1:8" x14ac:dyDescent="0.2">
      <c r="A5538"/>
      <c r="B5538"/>
      <c r="C5538"/>
      <c r="D5538"/>
      <c r="E5538"/>
      <c r="F5538" s="22"/>
      <c r="G5538"/>
      <c r="H5538"/>
    </row>
    <row r="5539" spans="1:8" x14ac:dyDescent="0.2">
      <c r="A5539"/>
      <c r="B5539"/>
      <c r="C5539"/>
      <c r="D5539"/>
      <c r="E5539"/>
      <c r="F5539" s="22"/>
      <c r="G5539"/>
      <c r="H5539"/>
    </row>
    <row r="5540" spans="1:8" x14ac:dyDescent="0.2">
      <c r="A5540"/>
      <c r="B5540"/>
      <c r="C5540"/>
      <c r="D5540"/>
      <c r="E5540"/>
      <c r="F5540" s="22"/>
      <c r="G5540"/>
      <c r="H5540"/>
    </row>
    <row r="5541" spans="1:8" x14ac:dyDescent="0.2">
      <c r="A5541"/>
      <c r="B5541"/>
      <c r="C5541"/>
      <c r="D5541"/>
      <c r="E5541"/>
      <c r="F5541" s="22"/>
      <c r="G5541"/>
      <c r="H5541"/>
    </row>
    <row r="5542" spans="1:8" x14ac:dyDescent="0.2">
      <c r="A5542"/>
      <c r="B5542"/>
      <c r="C5542"/>
      <c r="D5542"/>
      <c r="E5542"/>
      <c r="F5542" s="22"/>
      <c r="G5542"/>
      <c r="H5542"/>
    </row>
    <row r="5543" spans="1:8" x14ac:dyDescent="0.2">
      <c r="A5543"/>
      <c r="B5543"/>
      <c r="C5543"/>
      <c r="D5543"/>
      <c r="E5543"/>
      <c r="F5543" s="22"/>
      <c r="G5543"/>
      <c r="H5543"/>
    </row>
    <row r="5544" spans="1:8" x14ac:dyDescent="0.2">
      <c r="A5544"/>
      <c r="B5544"/>
      <c r="C5544"/>
      <c r="D5544"/>
      <c r="E5544"/>
      <c r="F5544" s="22"/>
      <c r="G5544"/>
      <c r="H5544"/>
    </row>
    <row r="5545" spans="1:8" x14ac:dyDescent="0.2">
      <c r="A5545"/>
      <c r="B5545"/>
      <c r="C5545"/>
      <c r="D5545"/>
      <c r="E5545"/>
      <c r="F5545" s="22"/>
      <c r="G5545"/>
      <c r="H5545"/>
    </row>
    <row r="5546" spans="1:8" x14ac:dyDescent="0.2">
      <c r="A5546"/>
      <c r="B5546"/>
      <c r="C5546"/>
      <c r="D5546"/>
      <c r="E5546"/>
      <c r="F5546" s="22"/>
      <c r="G5546"/>
      <c r="H5546"/>
    </row>
    <row r="5547" spans="1:8" x14ac:dyDescent="0.2">
      <c r="A5547"/>
      <c r="B5547"/>
      <c r="C5547"/>
      <c r="D5547"/>
      <c r="E5547"/>
      <c r="F5547" s="22"/>
      <c r="G5547"/>
      <c r="H5547"/>
    </row>
    <row r="5548" spans="1:8" x14ac:dyDescent="0.2">
      <c r="A5548"/>
      <c r="B5548"/>
      <c r="C5548"/>
      <c r="D5548"/>
      <c r="E5548"/>
      <c r="F5548" s="22"/>
      <c r="G5548"/>
      <c r="H5548"/>
    </row>
    <row r="5549" spans="1:8" x14ac:dyDescent="0.2">
      <c r="A5549"/>
      <c r="B5549"/>
      <c r="C5549"/>
      <c r="D5549"/>
      <c r="E5549"/>
      <c r="F5549" s="22"/>
      <c r="G5549"/>
      <c r="H5549"/>
    </row>
    <row r="5550" spans="1:8" x14ac:dyDescent="0.2">
      <c r="A5550"/>
      <c r="B5550"/>
      <c r="C5550"/>
      <c r="D5550"/>
      <c r="E5550"/>
      <c r="F5550" s="22"/>
      <c r="G5550"/>
      <c r="H5550"/>
    </row>
    <row r="5551" spans="1:8" x14ac:dyDescent="0.2">
      <c r="A5551"/>
      <c r="B5551"/>
      <c r="C5551"/>
      <c r="D5551"/>
      <c r="E5551"/>
      <c r="F5551" s="22"/>
      <c r="G5551"/>
      <c r="H5551"/>
    </row>
    <row r="5552" spans="1:8" x14ac:dyDescent="0.2">
      <c r="A5552"/>
      <c r="B5552"/>
      <c r="C5552"/>
      <c r="D5552"/>
      <c r="E5552"/>
      <c r="F5552" s="22"/>
      <c r="G5552"/>
      <c r="H5552"/>
    </row>
    <row r="5553" spans="1:8" x14ac:dyDescent="0.2">
      <c r="A5553"/>
      <c r="B5553"/>
      <c r="C5553"/>
      <c r="D5553"/>
      <c r="E5553"/>
      <c r="F5553" s="22"/>
      <c r="G5553"/>
      <c r="H5553"/>
    </row>
    <row r="5554" spans="1:8" x14ac:dyDescent="0.2">
      <c r="A5554"/>
      <c r="B5554"/>
      <c r="C5554"/>
      <c r="D5554"/>
      <c r="E5554"/>
      <c r="F5554" s="22"/>
      <c r="G5554"/>
      <c r="H5554"/>
    </row>
    <row r="5555" spans="1:8" x14ac:dyDescent="0.2">
      <c r="A5555"/>
      <c r="B5555"/>
      <c r="C5555"/>
      <c r="D5555"/>
      <c r="E5555"/>
      <c r="F5555" s="22"/>
      <c r="G5555"/>
      <c r="H5555"/>
    </row>
    <row r="5556" spans="1:8" x14ac:dyDescent="0.2">
      <c r="A5556"/>
      <c r="B5556"/>
      <c r="C5556"/>
      <c r="D5556"/>
      <c r="E5556"/>
      <c r="F5556" s="22"/>
      <c r="G5556"/>
      <c r="H5556"/>
    </row>
    <row r="5557" spans="1:8" x14ac:dyDescent="0.2">
      <c r="A5557"/>
      <c r="B5557"/>
      <c r="C5557"/>
      <c r="D5557"/>
      <c r="E5557"/>
      <c r="F5557" s="22"/>
      <c r="G5557"/>
      <c r="H5557"/>
    </row>
    <row r="5558" spans="1:8" x14ac:dyDescent="0.2">
      <c r="A5558"/>
      <c r="B5558"/>
      <c r="C5558"/>
      <c r="D5558"/>
      <c r="E5558"/>
      <c r="F5558" s="22"/>
      <c r="G5558"/>
      <c r="H5558"/>
    </row>
    <row r="5559" spans="1:8" x14ac:dyDescent="0.2">
      <c r="A5559"/>
      <c r="B5559"/>
      <c r="C5559"/>
      <c r="D5559"/>
      <c r="E5559"/>
      <c r="F5559" s="22"/>
      <c r="G5559"/>
      <c r="H5559"/>
    </row>
    <row r="5560" spans="1:8" x14ac:dyDescent="0.2">
      <c r="A5560"/>
      <c r="B5560"/>
      <c r="C5560"/>
      <c r="D5560"/>
      <c r="E5560"/>
      <c r="F5560" s="22"/>
      <c r="G5560"/>
      <c r="H5560"/>
    </row>
    <row r="5561" spans="1:8" x14ac:dyDescent="0.2">
      <c r="A5561"/>
      <c r="B5561"/>
      <c r="C5561"/>
      <c r="D5561"/>
      <c r="E5561"/>
      <c r="F5561" s="22"/>
      <c r="G5561"/>
      <c r="H5561"/>
    </row>
    <row r="5562" spans="1:8" x14ac:dyDescent="0.2">
      <c r="A5562"/>
      <c r="B5562"/>
      <c r="C5562"/>
      <c r="D5562"/>
      <c r="E5562"/>
      <c r="F5562" s="22"/>
      <c r="G5562"/>
      <c r="H5562"/>
    </row>
    <row r="5563" spans="1:8" x14ac:dyDescent="0.2">
      <c r="A5563"/>
      <c r="B5563"/>
      <c r="C5563"/>
      <c r="D5563"/>
      <c r="E5563"/>
      <c r="F5563" s="22"/>
      <c r="G5563"/>
      <c r="H5563"/>
    </row>
    <row r="5564" spans="1:8" x14ac:dyDescent="0.2">
      <c r="A5564"/>
      <c r="B5564"/>
      <c r="C5564"/>
      <c r="D5564"/>
      <c r="E5564"/>
      <c r="F5564" s="22"/>
      <c r="G5564"/>
      <c r="H5564"/>
    </row>
    <row r="5565" spans="1:8" x14ac:dyDescent="0.2">
      <c r="A5565"/>
      <c r="B5565"/>
      <c r="C5565"/>
      <c r="D5565"/>
      <c r="E5565"/>
      <c r="F5565" s="22"/>
      <c r="G5565"/>
      <c r="H5565"/>
    </row>
    <row r="5566" spans="1:8" x14ac:dyDescent="0.2">
      <c r="A5566"/>
      <c r="B5566"/>
      <c r="C5566"/>
      <c r="D5566"/>
      <c r="E5566"/>
      <c r="F5566" s="22"/>
      <c r="G5566"/>
      <c r="H5566"/>
    </row>
    <row r="5567" spans="1:8" x14ac:dyDescent="0.2">
      <c r="A5567"/>
      <c r="B5567"/>
      <c r="C5567"/>
      <c r="D5567"/>
      <c r="E5567"/>
      <c r="F5567" s="22"/>
      <c r="G5567"/>
      <c r="H5567"/>
    </row>
    <row r="5568" spans="1:8" x14ac:dyDescent="0.2">
      <c r="A5568"/>
      <c r="B5568"/>
      <c r="C5568"/>
      <c r="D5568"/>
      <c r="E5568"/>
      <c r="F5568" s="22"/>
      <c r="G5568"/>
      <c r="H5568"/>
    </row>
    <row r="5569" spans="1:8" x14ac:dyDescent="0.2">
      <c r="A5569"/>
      <c r="B5569"/>
      <c r="C5569"/>
      <c r="D5569"/>
      <c r="E5569"/>
      <c r="F5569" s="22"/>
      <c r="G5569"/>
      <c r="H5569"/>
    </row>
    <row r="5570" spans="1:8" x14ac:dyDescent="0.2">
      <c r="A5570"/>
      <c r="B5570"/>
      <c r="C5570"/>
      <c r="D5570"/>
      <c r="E5570"/>
      <c r="F5570" s="22"/>
      <c r="G5570"/>
      <c r="H5570"/>
    </row>
    <row r="5571" spans="1:8" x14ac:dyDescent="0.2">
      <c r="A5571"/>
      <c r="B5571"/>
      <c r="C5571"/>
      <c r="D5571"/>
      <c r="E5571"/>
      <c r="F5571" s="22"/>
      <c r="G5571"/>
      <c r="H5571"/>
    </row>
    <row r="5572" spans="1:8" x14ac:dyDescent="0.2">
      <c r="A5572"/>
      <c r="B5572"/>
      <c r="C5572"/>
      <c r="D5572"/>
      <c r="E5572"/>
      <c r="F5572" s="22"/>
      <c r="G5572"/>
      <c r="H5572"/>
    </row>
    <row r="5573" spans="1:8" x14ac:dyDescent="0.2">
      <c r="A5573"/>
      <c r="B5573"/>
      <c r="C5573"/>
      <c r="D5573"/>
      <c r="E5573"/>
      <c r="F5573" s="22"/>
      <c r="G5573"/>
      <c r="H5573"/>
    </row>
    <row r="5574" spans="1:8" x14ac:dyDescent="0.2">
      <c r="A5574"/>
      <c r="B5574"/>
      <c r="C5574"/>
      <c r="D5574"/>
      <c r="E5574"/>
      <c r="F5574" s="22"/>
      <c r="G5574"/>
      <c r="H5574"/>
    </row>
    <row r="5575" spans="1:8" x14ac:dyDescent="0.2">
      <c r="A5575"/>
      <c r="B5575"/>
      <c r="C5575"/>
      <c r="D5575"/>
      <c r="E5575"/>
      <c r="F5575" s="22"/>
      <c r="G5575"/>
      <c r="H5575"/>
    </row>
    <row r="5576" spans="1:8" x14ac:dyDescent="0.2">
      <c r="A5576"/>
      <c r="B5576"/>
      <c r="C5576"/>
      <c r="D5576"/>
      <c r="E5576"/>
      <c r="F5576" s="22"/>
      <c r="G5576"/>
      <c r="H5576"/>
    </row>
    <row r="5577" spans="1:8" x14ac:dyDescent="0.2">
      <c r="A5577"/>
      <c r="B5577"/>
      <c r="C5577"/>
      <c r="D5577"/>
      <c r="E5577"/>
      <c r="F5577" s="22"/>
      <c r="G5577"/>
      <c r="H5577"/>
    </row>
    <row r="5578" spans="1:8" x14ac:dyDescent="0.2">
      <c r="A5578"/>
      <c r="B5578"/>
      <c r="C5578"/>
      <c r="D5578"/>
      <c r="E5578"/>
      <c r="F5578" s="22"/>
      <c r="G5578"/>
      <c r="H5578"/>
    </row>
    <row r="5579" spans="1:8" x14ac:dyDescent="0.2">
      <c r="A5579"/>
      <c r="B5579"/>
      <c r="C5579"/>
      <c r="D5579"/>
      <c r="E5579"/>
      <c r="F5579" s="22"/>
      <c r="G5579"/>
      <c r="H5579"/>
    </row>
    <row r="5580" spans="1:8" x14ac:dyDescent="0.2">
      <c r="A5580"/>
      <c r="B5580"/>
      <c r="C5580"/>
      <c r="D5580"/>
      <c r="E5580"/>
      <c r="F5580" s="22"/>
      <c r="G5580"/>
      <c r="H5580"/>
    </row>
    <row r="5581" spans="1:8" x14ac:dyDescent="0.2">
      <c r="A5581"/>
      <c r="B5581"/>
      <c r="C5581"/>
      <c r="D5581"/>
      <c r="E5581"/>
      <c r="F5581" s="22"/>
      <c r="G5581"/>
      <c r="H5581"/>
    </row>
    <row r="5582" spans="1:8" x14ac:dyDescent="0.2">
      <c r="A5582"/>
      <c r="B5582"/>
      <c r="C5582"/>
      <c r="D5582"/>
      <c r="E5582"/>
      <c r="F5582" s="22"/>
      <c r="G5582"/>
      <c r="H5582"/>
    </row>
    <row r="5583" spans="1:8" x14ac:dyDescent="0.2">
      <c r="A5583"/>
      <c r="B5583"/>
      <c r="C5583"/>
      <c r="D5583"/>
      <c r="E5583"/>
      <c r="F5583" s="22"/>
      <c r="G5583"/>
      <c r="H5583"/>
    </row>
    <row r="5584" spans="1:8" x14ac:dyDescent="0.2">
      <c r="A5584"/>
      <c r="B5584"/>
      <c r="C5584"/>
      <c r="D5584"/>
      <c r="E5584"/>
      <c r="F5584" s="22"/>
      <c r="G5584"/>
      <c r="H5584"/>
    </row>
    <row r="5585" spans="1:8" x14ac:dyDescent="0.2">
      <c r="A5585"/>
      <c r="B5585"/>
      <c r="C5585"/>
      <c r="D5585"/>
      <c r="E5585"/>
      <c r="F5585" s="22"/>
      <c r="G5585"/>
      <c r="H5585"/>
    </row>
    <row r="5586" spans="1:8" x14ac:dyDescent="0.2">
      <c r="A5586"/>
      <c r="B5586"/>
      <c r="C5586"/>
      <c r="D5586"/>
      <c r="E5586"/>
      <c r="F5586" s="22"/>
      <c r="G5586"/>
      <c r="H5586"/>
    </row>
    <row r="5587" spans="1:8" x14ac:dyDescent="0.2">
      <c r="A5587"/>
      <c r="B5587"/>
      <c r="C5587"/>
      <c r="D5587"/>
      <c r="E5587"/>
      <c r="F5587" s="22"/>
      <c r="G5587"/>
      <c r="H5587"/>
    </row>
    <row r="5588" spans="1:8" x14ac:dyDescent="0.2">
      <c r="A5588"/>
      <c r="B5588"/>
      <c r="C5588"/>
      <c r="D5588"/>
      <c r="E5588"/>
      <c r="F5588" s="22"/>
      <c r="G5588"/>
      <c r="H5588"/>
    </row>
    <row r="5589" spans="1:8" x14ac:dyDescent="0.2">
      <c r="A5589"/>
      <c r="B5589"/>
      <c r="C5589"/>
      <c r="D5589"/>
      <c r="E5589"/>
      <c r="F5589" s="22"/>
      <c r="G5589"/>
      <c r="H5589"/>
    </row>
    <row r="5590" spans="1:8" x14ac:dyDescent="0.2">
      <c r="A5590"/>
      <c r="B5590"/>
      <c r="C5590"/>
      <c r="D5590"/>
      <c r="E5590"/>
      <c r="F5590" s="22"/>
      <c r="G5590"/>
      <c r="H5590"/>
    </row>
    <row r="5591" spans="1:8" x14ac:dyDescent="0.2">
      <c r="A5591"/>
      <c r="B5591"/>
      <c r="C5591"/>
      <c r="D5591"/>
      <c r="E5591"/>
      <c r="F5591" s="22"/>
      <c r="G5591"/>
      <c r="H5591"/>
    </row>
    <row r="5592" spans="1:8" x14ac:dyDescent="0.2">
      <c r="A5592"/>
      <c r="B5592"/>
      <c r="C5592"/>
      <c r="D5592"/>
      <c r="E5592"/>
      <c r="F5592" s="22"/>
      <c r="G5592"/>
      <c r="H5592"/>
    </row>
    <row r="5593" spans="1:8" x14ac:dyDescent="0.2">
      <c r="A5593"/>
      <c r="B5593"/>
      <c r="C5593"/>
      <c r="D5593"/>
      <c r="E5593"/>
      <c r="F5593" s="22"/>
      <c r="G5593"/>
      <c r="H5593"/>
    </row>
    <row r="5594" spans="1:8" x14ac:dyDescent="0.2">
      <c r="A5594"/>
      <c r="B5594"/>
      <c r="C5594"/>
      <c r="D5594"/>
      <c r="E5594"/>
      <c r="F5594" s="22"/>
      <c r="G5594"/>
      <c r="H5594"/>
    </row>
    <row r="5595" spans="1:8" x14ac:dyDescent="0.2">
      <c r="A5595"/>
      <c r="B5595"/>
      <c r="C5595"/>
      <c r="D5595"/>
      <c r="E5595"/>
      <c r="F5595" s="22"/>
      <c r="G5595"/>
      <c r="H5595"/>
    </row>
    <row r="5596" spans="1:8" x14ac:dyDescent="0.2">
      <c r="A5596"/>
      <c r="B5596"/>
      <c r="C5596"/>
      <c r="D5596"/>
      <c r="E5596"/>
      <c r="F5596" s="22"/>
      <c r="G5596"/>
      <c r="H5596"/>
    </row>
    <row r="5597" spans="1:8" x14ac:dyDescent="0.2">
      <c r="A5597"/>
      <c r="B5597"/>
      <c r="C5597"/>
      <c r="D5597"/>
      <c r="E5597"/>
      <c r="F5597" s="22"/>
      <c r="G5597"/>
      <c r="H5597"/>
    </row>
    <row r="5598" spans="1:8" x14ac:dyDescent="0.2">
      <c r="A5598"/>
      <c r="B5598"/>
      <c r="C5598"/>
      <c r="D5598"/>
      <c r="E5598"/>
      <c r="F5598" s="22"/>
      <c r="G5598"/>
      <c r="H5598"/>
    </row>
    <row r="5599" spans="1:8" x14ac:dyDescent="0.2">
      <c r="A5599"/>
      <c r="B5599"/>
      <c r="C5599"/>
      <c r="D5599"/>
      <c r="E5599"/>
      <c r="F5599" s="22"/>
      <c r="G5599"/>
      <c r="H5599"/>
    </row>
    <row r="5600" spans="1:8" x14ac:dyDescent="0.2">
      <c r="A5600"/>
      <c r="B5600"/>
      <c r="C5600"/>
      <c r="D5600"/>
      <c r="E5600"/>
      <c r="F5600" s="22"/>
      <c r="G5600"/>
      <c r="H5600"/>
    </row>
    <row r="5601" spans="1:8" x14ac:dyDescent="0.2">
      <c r="A5601"/>
      <c r="B5601"/>
      <c r="C5601"/>
      <c r="D5601"/>
      <c r="E5601"/>
      <c r="F5601" s="22"/>
      <c r="G5601"/>
      <c r="H5601"/>
    </row>
    <row r="5602" spans="1:8" x14ac:dyDescent="0.2">
      <c r="A5602"/>
      <c r="B5602"/>
      <c r="C5602"/>
      <c r="D5602"/>
      <c r="E5602"/>
      <c r="F5602" s="22"/>
      <c r="G5602"/>
      <c r="H5602"/>
    </row>
    <row r="5603" spans="1:8" x14ac:dyDescent="0.2">
      <c r="A5603"/>
      <c r="B5603"/>
      <c r="C5603"/>
      <c r="D5603"/>
      <c r="E5603"/>
      <c r="F5603" s="22"/>
      <c r="G5603"/>
      <c r="H5603"/>
    </row>
    <row r="5604" spans="1:8" x14ac:dyDescent="0.2">
      <c r="A5604"/>
      <c r="B5604"/>
      <c r="C5604"/>
      <c r="D5604"/>
      <c r="E5604"/>
      <c r="F5604" s="22"/>
      <c r="G5604"/>
      <c r="H5604"/>
    </row>
    <row r="5605" spans="1:8" x14ac:dyDescent="0.2">
      <c r="A5605"/>
      <c r="B5605"/>
      <c r="C5605"/>
      <c r="D5605"/>
      <c r="E5605"/>
      <c r="F5605" s="22"/>
      <c r="G5605"/>
      <c r="H5605"/>
    </row>
    <row r="5606" spans="1:8" x14ac:dyDescent="0.2">
      <c r="A5606"/>
      <c r="B5606"/>
      <c r="C5606"/>
      <c r="D5606"/>
      <c r="E5606"/>
      <c r="F5606" s="22"/>
      <c r="G5606"/>
      <c r="H5606"/>
    </row>
    <row r="5607" spans="1:8" x14ac:dyDescent="0.2">
      <c r="A5607"/>
      <c r="B5607"/>
      <c r="C5607"/>
      <c r="D5607"/>
      <c r="E5607"/>
      <c r="F5607" s="22"/>
      <c r="G5607"/>
      <c r="H5607"/>
    </row>
    <row r="5608" spans="1:8" x14ac:dyDescent="0.2">
      <c r="A5608"/>
      <c r="B5608"/>
      <c r="C5608"/>
      <c r="D5608"/>
      <c r="E5608"/>
      <c r="F5608" s="22"/>
      <c r="G5608"/>
      <c r="H5608"/>
    </row>
    <row r="5609" spans="1:8" x14ac:dyDescent="0.2">
      <c r="A5609"/>
      <c r="B5609"/>
      <c r="C5609"/>
      <c r="D5609"/>
      <c r="E5609"/>
      <c r="F5609" s="22"/>
      <c r="G5609"/>
      <c r="H5609"/>
    </row>
    <row r="5610" spans="1:8" x14ac:dyDescent="0.2">
      <c r="A5610"/>
      <c r="B5610"/>
      <c r="C5610"/>
      <c r="D5610"/>
      <c r="E5610"/>
      <c r="F5610" s="22"/>
      <c r="G5610"/>
      <c r="H5610"/>
    </row>
    <row r="5611" spans="1:8" x14ac:dyDescent="0.2">
      <c r="A5611"/>
      <c r="B5611"/>
      <c r="C5611"/>
      <c r="D5611"/>
      <c r="E5611"/>
      <c r="F5611" s="22"/>
      <c r="G5611"/>
      <c r="H5611"/>
    </row>
    <row r="5612" spans="1:8" x14ac:dyDescent="0.2">
      <c r="A5612"/>
      <c r="B5612"/>
      <c r="C5612"/>
      <c r="D5612"/>
      <c r="E5612"/>
      <c r="F5612" s="22"/>
      <c r="G5612"/>
      <c r="H5612"/>
    </row>
    <row r="5613" spans="1:8" x14ac:dyDescent="0.2">
      <c r="A5613"/>
      <c r="B5613"/>
      <c r="C5613"/>
      <c r="D5613"/>
      <c r="E5613"/>
      <c r="F5613" s="22"/>
      <c r="G5613"/>
      <c r="H5613"/>
    </row>
    <row r="5614" spans="1:8" x14ac:dyDescent="0.2">
      <c r="A5614"/>
      <c r="B5614"/>
      <c r="C5614"/>
      <c r="D5614"/>
      <c r="E5614"/>
      <c r="F5614" s="22"/>
      <c r="G5614"/>
      <c r="H5614"/>
    </row>
    <row r="5615" spans="1:8" x14ac:dyDescent="0.2">
      <c r="A5615"/>
      <c r="B5615"/>
      <c r="C5615"/>
      <c r="D5615"/>
      <c r="E5615"/>
      <c r="F5615" s="22"/>
      <c r="G5615"/>
      <c r="H5615"/>
    </row>
    <row r="5616" spans="1:8" x14ac:dyDescent="0.2">
      <c r="A5616"/>
      <c r="B5616"/>
      <c r="C5616"/>
      <c r="D5616"/>
      <c r="E5616"/>
      <c r="F5616" s="22"/>
      <c r="G5616"/>
      <c r="H5616"/>
    </row>
    <row r="5617" spans="1:8" x14ac:dyDescent="0.2">
      <c r="A5617"/>
      <c r="B5617"/>
      <c r="C5617"/>
      <c r="D5617"/>
      <c r="E5617"/>
      <c r="F5617" s="22"/>
      <c r="G5617"/>
      <c r="H5617"/>
    </row>
    <row r="5618" spans="1:8" x14ac:dyDescent="0.2">
      <c r="A5618"/>
      <c r="B5618"/>
      <c r="C5618"/>
      <c r="D5618"/>
      <c r="E5618"/>
      <c r="F5618" s="22"/>
      <c r="G5618"/>
      <c r="H5618"/>
    </row>
    <row r="5619" spans="1:8" x14ac:dyDescent="0.2">
      <c r="A5619"/>
      <c r="B5619"/>
      <c r="C5619"/>
      <c r="D5619"/>
      <c r="E5619"/>
      <c r="F5619" s="22"/>
      <c r="G5619"/>
      <c r="H5619"/>
    </row>
    <row r="5620" spans="1:8" x14ac:dyDescent="0.2">
      <c r="A5620"/>
      <c r="B5620"/>
      <c r="C5620"/>
      <c r="D5620"/>
      <c r="E5620"/>
      <c r="F5620" s="22"/>
      <c r="G5620"/>
      <c r="H5620"/>
    </row>
    <row r="5621" spans="1:8" x14ac:dyDescent="0.2">
      <c r="A5621"/>
      <c r="B5621"/>
      <c r="C5621"/>
      <c r="D5621"/>
      <c r="E5621"/>
      <c r="F5621" s="22"/>
      <c r="G5621"/>
      <c r="H5621"/>
    </row>
    <row r="5622" spans="1:8" x14ac:dyDescent="0.2">
      <c r="A5622"/>
      <c r="B5622"/>
      <c r="C5622"/>
      <c r="D5622"/>
      <c r="E5622"/>
      <c r="F5622" s="22"/>
      <c r="G5622"/>
      <c r="H5622"/>
    </row>
    <row r="5623" spans="1:8" x14ac:dyDescent="0.2">
      <c r="A5623"/>
      <c r="B5623"/>
      <c r="C5623"/>
      <c r="D5623"/>
      <c r="E5623"/>
      <c r="F5623" s="22"/>
      <c r="G5623"/>
      <c r="H5623"/>
    </row>
    <row r="5624" spans="1:8" x14ac:dyDescent="0.2">
      <c r="A5624"/>
      <c r="B5624"/>
      <c r="C5624"/>
      <c r="D5624"/>
      <c r="E5624"/>
      <c r="F5624" s="22"/>
      <c r="G5624"/>
      <c r="H5624"/>
    </row>
    <row r="5625" spans="1:8" x14ac:dyDescent="0.2">
      <c r="A5625"/>
      <c r="B5625"/>
      <c r="C5625"/>
      <c r="D5625"/>
      <c r="E5625"/>
      <c r="F5625" s="22"/>
      <c r="G5625"/>
      <c r="H5625"/>
    </row>
    <row r="5626" spans="1:8" x14ac:dyDescent="0.2">
      <c r="A5626"/>
      <c r="B5626"/>
      <c r="C5626"/>
      <c r="D5626"/>
      <c r="E5626"/>
      <c r="F5626" s="22"/>
      <c r="G5626"/>
      <c r="H5626"/>
    </row>
    <row r="5627" spans="1:8" x14ac:dyDescent="0.2">
      <c r="A5627"/>
      <c r="B5627"/>
      <c r="C5627"/>
      <c r="D5627"/>
      <c r="E5627"/>
      <c r="F5627" s="22"/>
      <c r="G5627"/>
      <c r="H5627"/>
    </row>
    <row r="5628" spans="1:8" x14ac:dyDescent="0.2">
      <c r="A5628"/>
      <c r="B5628"/>
      <c r="C5628"/>
      <c r="D5628"/>
      <c r="E5628"/>
      <c r="F5628" s="22"/>
      <c r="G5628"/>
      <c r="H5628"/>
    </row>
    <row r="5629" spans="1:8" x14ac:dyDescent="0.2">
      <c r="A5629"/>
      <c r="B5629"/>
      <c r="C5629"/>
      <c r="D5629"/>
      <c r="E5629"/>
      <c r="F5629" s="22"/>
      <c r="G5629"/>
      <c r="H5629"/>
    </row>
    <row r="5630" spans="1:8" x14ac:dyDescent="0.2">
      <c r="A5630"/>
      <c r="B5630"/>
      <c r="C5630"/>
      <c r="D5630"/>
      <c r="E5630"/>
      <c r="F5630" s="22"/>
      <c r="G5630"/>
      <c r="H5630"/>
    </row>
    <row r="5631" spans="1:8" x14ac:dyDescent="0.2">
      <c r="A5631"/>
      <c r="B5631"/>
      <c r="C5631"/>
      <c r="D5631"/>
      <c r="E5631"/>
      <c r="F5631" s="22"/>
      <c r="G5631"/>
      <c r="H5631"/>
    </row>
    <row r="5632" spans="1:8" x14ac:dyDescent="0.2">
      <c r="A5632"/>
      <c r="B5632"/>
      <c r="C5632"/>
      <c r="D5632"/>
      <c r="E5632"/>
      <c r="F5632" s="22"/>
      <c r="G5632"/>
      <c r="H5632"/>
    </row>
    <row r="5633" spans="1:8" x14ac:dyDescent="0.2">
      <c r="A5633"/>
      <c r="B5633"/>
      <c r="C5633"/>
      <c r="D5633"/>
      <c r="E5633"/>
      <c r="F5633" s="22"/>
      <c r="G5633"/>
      <c r="H5633"/>
    </row>
    <row r="5634" spans="1:8" x14ac:dyDescent="0.2">
      <c r="A5634"/>
      <c r="B5634"/>
      <c r="C5634"/>
      <c r="D5634"/>
      <c r="E5634"/>
      <c r="F5634" s="22"/>
      <c r="G5634"/>
      <c r="H5634"/>
    </row>
    <row r="5635" spans="1:8" x14ac:dyDescent="0.2">
      <c r="A5635"/>
      <c r="B5635"/>
      <c r="C5635"/>
      <c r="D5635"/>
      <c r="E5635"/>
      <c r="F5635" s="22"/>
      <c r="G5635"/>
      <c r="H5635"/>
    </row>
    <row r="5636" spans="1:8" x14ac:dyDescent="0.2">
      <c r="A5636"/>
      <c r="B5636"/>
      <c r="C5636"/>
      <c r="D5636"/>
      <c r="E5636"/>
      <c r="F5636" s="22"/>
      <c r="G5636"/>
      <c r="H5636"/>
    </row>
    <row r="5637" spans="1:8" x14ac:dyDescent="0.2">
      <c r="A5637"/>
      <c r="B5637"/>
      <c r="C5637"/>
      <c r="D5637"/>
      <c r="E5637"/>
      <c r="F5637" s="22"/>
      <c r="G5637"/>
      <c r="H5637"/>
    </row>
    <row r="5638" spans="1:8" x14ac:dyDescent="0.2">
      <c r="A5638"/>
      <c r="B5638"/>
      <c r="C5638"/>
      <c r="D5638"/>
      <c r="E5638"/>
      <c r="F5638" s="22"/>
      <c r="G5638"/>
      <c r="H5638"/>
    </row>
    <row r="5639" spans="1:8" x14ac:dyDescent="0.2">
      <c r="A5639"/>
      <c r="B5639"/>
      <c r="C5639"/>
      <c r="D5639"/>
      <c r="E5639"/>
      <c r="F5639" s="22"/>
      <c r="G5639"/>
      <c r="H5639"/>
    </row>
    <row r="5640" spans="1:8" x14ac:dyDescent="0.2">
      <c r="A5640"/>
      <c r="B5640"/>
      <c r="C5640"/>
      <c r="D5640"/>
      <c r="E5640"/>
      <c r="F5640" s="22"/>
      <c r="G5640"/>
      <c r="H5640"/>
    </row>
    <row r="5641" spans="1:8" x14ac:dyDescent="0.2">
      <c r="A5641"/>
      <c r="B5641"/>
      <c r="C5641"/>
      <c r="D5641"/>
      <c r="E5641"/>
      <c r="F5641" s="22"/>
      <c r="G5641"/>
      <c r="H5641"/>
    </row>
    <row r="5642" spans="1:8" x14ac:dyDescent="0.2">
      <c r="A5642"/>
      <c r="B5642"/>
      <c r="C5642"/>
      <c r="D5642"/>
      <c r="E5642"/>
      <c r="F5642" s="22"/>
      <c r="G5642"/>
      <c r="H5642"/>
    </row>
    <row r="5643" spans="1:8" x14ac:dyDescent="0.2">
      <c r="A5643"/>
      <c r="B5643"/>
      <c r="C5643"/>
      <c r="D5643"/>
      <c r="E5643"/>
      <c r="F5643" s="22"/>
      <c r="G5643"/>
      <c r="H5643"/>
    </row>
    <row r="5644" spans="1:8" x14ac:dyDescent="0.2">
      <c r="A5644"/>
      <c r="B5644"/>
      <c r="C5644"/>
      <c r="D5644"/>
      <c r="E5644"/>
      <c r="F5644" s="22"/>
      <c r="G5644"/>
      <c r="H5644"/>
    </row>
    <row r="5645" spans="1:8" x14ac:dyDescent="0.2">
      <c r="A5645"/>
      <c r="B5645"/>
      <c r="C5645"/>
      <c r="D5645"/>
      <c r="E5645"/>
      <c r="F5645" s="22"/>
      <c r="G5645"/>
      <c r="H5645"/>
    </row>
    <row r="5646" spans="1:8" x14ac:dyDescent="0.2">
      <c r="A5646"/>
      <c r="B5646"/>
      <c r="C5646"/>
      <c r="D5646"/>
      <c r="E5646"/>
      <c r="F5646" s="22"/>
      <c r="G5646"/>
      <c r="H5646"/>
    </row>
    <row r="5647" spans="1:8" x14ac:dyDescent="0.2">
      <c r="A5647"/>
      <c r="B5647"/>
      <c r="C5647"/>
      <c r="D5647"/>
      <c r="E5647"/>
      <c r="F5647" s="22"/>
      <c r="G5647"/>
      <c r="H5647"/>
    </row>
    <row r="5648" spans="1:8" x14ac:dyDescent="0.2">
      <c r="A5648"/>
      <c r="B5648"/>
      <c r="C5648"/>
      <c r="D5648"/>
      <c r="E5648"/>
      <c r="F5648" s="22"/>
      <c r="G5648"/>
      <c r="H5648"/>
    </row>
    <row r="5649" spans="1:8" x14ac:dyDescent="0.2">
      <c r="A5649"/>
      <c r="B5649"/>
      <c r="C5649"/>
      <c r="D5649"/>
      <c r="E5649"/>
      <c r="F5649" s="22"/>
      <c r="G5649"/>
      <c r="H5649"/>
    </row>
    <row r="5650" spans="1:8" x14ac:dyDescent="0.2">
      <c r="A5650"/>
      <c r="B5650"/>
      <c r="C5650"/>
      <c r="D5650"/>
      <c r="E5650"/>
      <c r="F5650" s="22"/>
      <c r="G5650"/>
      <c r="H5650"/>
    </row>
    <row r="5651" spans="1:8" x14ac:dyDescent="0.2">
      <c r="A5651"/>
      <c r="B5651"/>
      <c r="C5651"/>
      <c r="D5651"/>
      <c r="E5651"/>
      <c r="F5651" s="22"/>
      <c r="G5651"/>
      <c r="H5651"/>
    </row>
    <row r="5652" spans="1:8" x14ac:dyDescent="0.2">
      <c r="A5652"/>
      <c r="B5652"/>
      <c r="C5652"/>
      <c r="D5652"/>
      <c r="E5652"/>
      <c r="F5652" s="22"/>
      <c r="G5652"/>
      <c r="H5652"/>
    </row>
    <row r="5653" spans="1:8" x14ac:dyDescent="0.2">
      <c r="A5653"/>
      <c r="B5653"/>
      <c r="C5653"/>
      <c r="D5653"/>
      <c r="E5653"/>
      <c r="F5653" s="22"/>
      <c r="G5653"/>
      <c r="H5653"/>
    </row>
    <row r="5654" spans="1:8" x14ac:dyDescent="0.2">
      <c r="A5654"/>
      <c r="B5654"/>
      <c r="C5654"/>
      <c r="D5654"/>
      <c r="E5654"/>
      <c r="F5654" s="22"/>
      <c r="G5654"/>
      <c r="H5654"/>
    </row>
    <row r="5655" spans="1:8" x14ac:dyDescent="0.2">
      <c r="A5655"/>
      <c r="B5655"/>
      <c r="C5655"/>
      <c r="D5655"/>
      <c r="E5655"/>
      <c r="F5655" s="22"/>
      <c r="G5655"/>
      <c r="H5655"/>
    </row>
    <row r="5656" spans="1:8" x14ac:dyDescent="0.2">
      <c r="A5656"/>
      <c r="B5656"/>
      <c r="C5656"/>
      <c r="D5656"/>
      <c r="E5656"/>
      <c r="F5656" s="22"/>
      <c r="G5656"/>
      <c r="H5656"/>
    </row>
    <row r="5657" spans="1:8" x14ac:dyDescent="0.2">
      <c r="A5657"/>
      <c r="B5657"/>
      <c r="C5657"/>
      <c r="D5657"/>
      <c r="E5657"/>
      <c r="F5657" s="22"/>
      <c r="G5657"/>
      <c r="H5657"/>
    </row>
    <row r="5658" spans="1:8" x14ac:dyDescent="0.2">
      <c r="A5658"/>
      <c r="B5658"/>
      <c r="C5658"/>
      <c r="D5658"/>
      <c r="E5658"/>
      <c r="F5658" s="22"/>
      <c r="G5658"/>
      <c r="H5658"/>
    </row>
    <row r="5659" spans="1:8" x14ac:dyDescent="0.2">
      <c r="A5659"/>
      <c r="B5659"/>
      <c r="C5659"/>
      <c r="D5659"/>
      <c r="E5659"/>
      <c r="F5659" s="22"/>
      <c r="G5659"/>
      <c r="H5659"/>
    </row>
    <row r="5660" spans="1:8" x14ac:dyDescent="0.2">
      <c r="A5660"/>
      <c r="B5660"/>
      <c r="C5660"/>
      <c r="D5660"/>
      <c r="E5660"/>
      <c r="F5660" s="22"/>
      <c r="G5660"/>
      <c r="H5660"/>
    </row>
    <row r="5661" spans="1:8" x14ac:dyDescent="0.2">
      <c r="A5661"/>
      <c r="B5661"/>
      <c r="C5661"/>
      <c r="D5661"/>
      <c r="E5661"/>
      <c r="F5661" s="22"/>
      <c r="G5661"/>
      <c r="H5661"/>
    </row>
    <row r="5662" spans="1:8" x14ac:dyDescent="0.2">
      <c r="A5662"/>
      <c r="B5662"/>
      <c r="C5662"/>
      <c r="D5662"/>
      <c r="E5662"/>
      <c r="F5662" s="22"/>
      <c r="G5662"/>
      <c r="H5662"/>
    </row>
    <row r="5663" spans="1:8" x14ac:dyDescent="0.2">
      <c r="A5663"/>
      <c r="B5663"/>
      <c r="C5663"/>
      <c r="D5663"/>
      <c r="E5663"/>
      <c r="F5663" s="22"/>
      <c r="G5663"/>
      <c r="H5663"/>
    </row>
    <row r="5664" spans="1:8" x14ac:dyDescent="0.2">
      <c r="A5664"/>
      <c r="B5664"/>
      <c r="C5664"/>
      <c r="D5664"/>
      <c r="E5664"/>
      <c r="F5664" s="22"/>
      <c r="G5664"/>
      <c r="H5664"/>
    </row>
    <row r="5665" spans="1:8" x14ac:dyDescent="0.2">
      <c r="A5665"/>
      <c r="B5665"/>
      <c r="C5665"/>
      <c r="D5665"/>
      <c r="E5665"/>
      <c r="F5665" s="22"/>
      <c r="G5665"/>
      <c r="H5665"/>
    </row>
    <row r="5666" spans="1:8" x14ac:dyDescent="0.2">
      <c r="A5666"/>
      <c r="B5666"/>
      <c r="C5666"/>
      <c r="D5666"/>
      <c r="E5666"/>
      <c r="F5666" s="22"/>
      <c r="G5666"/>
      <c r="H5666"/>
    </row>
    <row r="5667" spans="1:8" x14ac:dyDescent="0.2">
      <c r="A5667"/>
      <c r="B5667"/>
      <c r="C5667"/>
      <c r="D5667"/>
      <c r="E5667"/>
      <c r="F5667" s="22"/>
      <c r="G5667"/>
      <c r="H5667"/>
    </row>
    <row r="5668" spans="1:8" x14ac:dyDescent="0.2">
      <c r="A5668"/>
      <c r="B5668"/>
      <c r="C5668"/>
      <c r="D5668"/>
      <c r="E5668"/>
      <c r="F5668" s="22"/>
      <c r="G5668"/>
      <c r="H5668"/>
    </row>
    <row r="5669" spans="1:8" x14ac:dyDescent="0.2">
      <c r="A5669"/>
      <c r="B5669"/>
      <c r="C5669"/>
      <c r="D5669"/>
      <c r="E5669"/>
      <c r="F5669" s="22"/>
      <c r="G5669"/>
      <c r="H5669"/>
    </row>
    <row r="5670" spans="1:8" x14ac:dyDescent="0.2">
      <c r="A5670"/>
      <c r="B5670"/>
      <c r="C5670"/>
      <c r="D5670"/>
      <c r="E5670"/>
      <c r="F5670" s="22"/>
      <c r="G5670"/>
      <c r="H5670"/>
    </row>
    <row r="5671" spans="1:8" x14ac:dyDescent="0.2">
      <c r="A5671"/>
      <c r="B5671"/>
      <c r="C5671"/>
      <c r="D5671"/>
      <c r="E5671"/>
      <c r="F5671" s="22"/>
      <c r="G5671"/>
      <c r="H5671"/>
    </row>
    <row r="5672" spans="1:8" x14ac:dyDescent="0.2">
      <c r="A5672"/>
      <c r="B5672"/>
      <c r="C5672"/>
      <c r="D5672"/>
      <c r="E5672"/>
      <c r="F5672" s="22"/>
      <c r="G5672"/>
      <c r="H5672"/>
    </row>
    <row r="5673" spans="1:8" x14ac:dyDescent="0.2">
      <c r="A5673"/>
      <c r="B5673"/>
      <c r="C5673"/>
      <c r="D5673"/>
      <c r="E5673"/>
      <c r="F5673" s="22"/>
      <c r="G5673"/>
      <c r="H5673"/>
    </row>
    <row r="5674" spans="1:8" x14ac:dyDescent="0.2">
      <c r="A5674"/>
      <c r="B5674"/>
      <c r="C5674"/>
      <c r="D5674"/>
      <c r="E5674"/>
      <c r="F5674" s="22"/>
      <c r="G5674"/>
      <c r="H5674"/>
    </row>
    <row r="5675" spans="1:8" x14ac:dyDescent="0.2">
      <c r="A5675"/>
      <c r="B5675"/>
      <c r="C5675"/>
      <c r="D5675"/>
      <c r="E5675"/>
      <c r="F5675" s="22"/>
      <c r="G5675"/>
      <c r="H5675"/>
    </row>
    <row r="5676" spans="1:8" x14ac:dyDescent="0.2">
      <c r="A5676"/>
      <c r="B5676"/>
      <c r="C5676"/>
      <c r="D5676"/>
      <c r="E5676"/>
      <c r="F5676" s="22"/>
      <c r="G5676"/>
      <c r="H5676"/>
    </row>
    <row r="5677" spans="1:8" x14ac:dyDescent="0.2">
      <c r="A5677"/>
      <c r="B5677"/>
      <c r="C5677"/>
      <c r="D5677"/>
      <c r="E5677"/>
      <c r="F5677" s="22"/>
      <c r="G5677"/>
      <c r="H5677"/>
    </row>
    <row r="5678" spans="1:8" x14ac:dyDescent="0.2">
      <c r="A5678"/>
      <c r="B5678"/>
      <c r="C5678"/>
      <c r="D5678"/>
      <c r="E5678"/>
      <c r="F5678" s="22"/>
      <c r="G5678"/>
      <c r="H5678"/>
    </row>
    <row r="5679" spans="1:8" x14ac:dyDescent="0.2">
      <c r="A5679"/>
      <c r="B5679"/>
      <c r="C5679"/>
      <c r="D5679"/>
      <c r="E5679"/>
      <c r="F5679" s="22"/>
      <c r="G5679"/>
      <c r="H5679"/>
    </row>
    <row r="5680" spans="1:8" x14ac:dyDescent="0.2">
      <c r="A5680"/>
      <c r="B5680"/>
      <c r="C5680"/>
      <c r="D5680"/>
      <c r="E5680"/>
      <c r="F5680" s="22"/>
      <c r="G5680"/>
      <c r="H5680"/>
    </row>
    <row r="5681" spans="1:8" x14ac:dyDescent="0.2">
      <c r="A5681"/>
      <c r="B5681"/>
      <c r="C5681"/>
      <c r="D5681"/>
      <c r="E5681"/>
      <c r="F5681" s="22"/>
      <c r="G5681"/>
      <c r="H5681"/>
    </row>
    <row r="5682" spans="1:8" x14ac:dyDescent="0.2">
      <c r="A5682"/>
      <c r="B5682"/>
      <c r="C5682"/>
      <c r="D5682"/>
      <c r="E5682"/>
      <c r="F5682" s="22"/>
      <c r="G5682"/>
      <c r="H5682"/>
    </row>
    <row r="5683" spans="1:8" x14ac:dyDescent="0.2">
      <c r="A5683"/>
      <c r="B5683"/>
      <c r="C5683"/>
      <c r="D5683"/>
      <c r="E5683"/>
      <c r="F5683" s="22"/>
      <c r="G5683"/>
      <c r="H5683"/>
    </row>
    <row r="5684" spans="1:8" x14ac:dyDescent="0.2">
      <c r="A5684"/>
      <c r="B5684"/>
      <c r="C5684"/>
      <c r="D5684"/>
      <c r="E5684"/>
      <c r="F5684" s="22"/>
      <c r="G5684"/>
      <c r="H5684"/>
    </row>
    <row r="5685" spans="1:8" x14ac:dyDescent="0.2">
      <c r="A5685"/>
      <c r="B5685"/>
      <c r="C5685"/>
      <c r="D5685"/>
      <c r="E5685"/>
      <c r="F5685" s="22"/>
      <c r="G5685"/>
      <c r="H5685"/>
    </row>
    <row r="5686" spans="1:8" x14ac:dyDescent="0.2">
      <c r="A5686"/>
      <c r="B5686"/>
      <c r="C5686"/>
      <c r="D5686"/>
      <c r="E5686"/>
      <c r="F5686" s="22"/>
      <c r="G5686"/>
      <c r="H5686"/>
    </row>
    <row r="5687" spans="1:8" x14ac:dyDescent="0.2">
      <c r="A5687"/>
      <c r="B5687"/>
      <c r="C5687"/>
      <c r="D5687"/>
      <c r="E5687"/>
      <c r="F5687" s="22"/>
      <c r="G5687"/>
      <c r="H5687"/>
    </row>
    <row r="5688" spans="1:8" x14ac:dyDescent="0.2">
      <c r="A5688"/>
      <c r="B5688"/>
      <c r="C5688"/>
      <c r="D5688"/>
      <c r="E5688"/>
      <c r="F5688" s="22"/>
      <c r="G5688"/>
      <c r="H5688"/>
    </row>
    <row r="5689" spans="1:8" x14ac:dyDescent="0.2">
      <c r="A5689"/>
      <c r="B5689"/>
      <c r="C5689"/>
      <c r="D5689"/>
      <c r="E5689"/>
      <c r="F5689" s="22"/>
      <c r="G5689"/>
      <c r="H5689"/>
    </row>
    <row r="5690" spans="1:8" x14ac:dyDescent="0.2">
      <c r="A5690"/>
      <c r="B5690"/>
      <c r="C5690"/>
      <c r="D5690"/>
      <c r="E5690"/>
      <c r="F5690" s="22"/>
      <c r="G5690"/>
      <c r="H5690"/>
    </row>
    <row r="5691" spans="1:8" x14ac:dyDescent="0.2">
      <c r="A5691"/>
      <c r="B5691"/>
      <c r="C5691"/>
      <c r="D5691"/>
      <c r="E5691"/>
      <c r="F5691" s="22"/>
      <c r="G5691"/>
      <c r="H5691"/>
    </row>
    <row r="5692" spans="1:8" x14ac:dyDescent="0.2">
      <c r="A5692"/>
      <c r="B5692"/>
      <c r="C5692"/>
      <c r="D5692"/>
      <c r="E5692"/>
      <c r="F5692" s="22"/>
      <c r="G5692"/>
      <c r="H5692"/>
    </row>
    <row r="5693" spans="1:8" x14ac:dyDescent="0.2">
      <c r="A5693"/>
      <c r="B5693"/>
      <c r="C5693"/>
      <c r="D5693"/>
      <c r="E5693"/>
      <c r="F5693" s="22"/>
      <c r="G5693"/>
      <c r="H5693"/>
    </row>
    <row r="5694" spans="1:8" x14ac:dyDescent="0.2">
      <c r="A5694"/>
      <c r="B5694"/>
      <c r="C5694"/>
      <c r="D5694"/>
      <c r="E5694"/>
      <c r="F5694" s="22"/>
      <c r="G5694"/>
      <c r="H5694"/>
    </row>
    <row r="5695" spans="1:8" x14ac:dyDescent="0.2">
      <c r="A5695"/>
      <c r="B5695"/>
      <c r="C5695"/>
      <c r="D5695"/>
      <c r="E5695"/>
      <c r="F5695" s="22"/>
      <c r="G5695"/>
      <c r="H5695"/>
    </row>
    <row r="5696" spans="1:8" x14ac:dyDescent="0.2">
      <c r="A5696"/>
      <c r="B5696"/>
      <c r="C5696"/>
      <c r="D5696"/>
      <c r="E5696"/>
      <c r="F5696" s="22"/>
      <c r="G5696"/>
      <c r="H5696"/>
    </row>
    <row r="5697" spans="1:8" x14ac:dyDescent="0.2">
      <c r="A5697"/>
      <c r="B5697"/>
      <c r="C5697"/>
      <c r="D5697"/>
      <c r="E5697"/>
      <c r="F5697" s="22"/>
      <c r="G5697"/>
      <c r="H5697"/>
    </row>
    <row r="5698" spans="1:8" x14ac:dyDescent="0.2">
      <c r="A5698"/>
      <c r="B5698"/>
      <c r="C5698"/>
      <c r="D5698"/>
      <c r="E5698"/>
      <c r="F5698" s="22"/>
      <c r="G5698"/>
      <c r="H5698"/>
    </row>
    <row r="5699" spans="1:8" x14ac:dyDescent="0.2">
      <c r="A5699"/>
      <c r="B5699"/>
      <c r="C5699"/>
      <c r="D5699"/>
      <c r="E5699"/>
      <c r="F5699" s="22"/>
      <c r="G5699"/>
      <c r="H5699"/>
    </row>
    <row r="5700" spans="1:8" x14ac:dyDescent="0.2">
      <c r="A5700"/>
      <c r="B5700"/>
      <c r="C5700"/>
      <c r="D5700"/>
      <c r="E5700"/>
      <c r="F5700" s="22"/>
      <c r="G5700"/>
      <c r="H5700"/>
    </row>
    <row r="5701" spans="1:8" x14ac:dyDescent="0.2">
      <c r="A5701"/>
      <c r="B5701"/>
      <c r="C5701"/>
      <c r="D5701"/>
      <c r="E5701"/>
      <c r="F5701" s="22"/>
      <c r="G5701"/>
      <c r="H5701"/>
    </row>
    <row r="5702" spans="1:8" x14ac:dyDescent="0.2">
      <c r="A5702"/>
      <c r="B5702"/>
      <c r="C5702"/>
      <c r="D5702"/>
      <c r="E5702"/>
      <c r="F5702" s="22"/>
      <c r="G5702"/>
      <c r="H5702"/>
    </row>
    <row r="5703" spans="1:8" x14ac:dyDescent="0.2">
      <c r="A5703"/>
      <c r="B5703"/>
      <c r="C5703"/>
      <c r="D5703"/>
      <c r="E5703"/>
      <c r="F5703" s="22"/>
      <c r="G5703"/>
      <c r="H5703"/>
    </row>
    <row r="5704" spans="1:8" x14ac:dyDescent="0.2">
      <c r="A5704"/>
      <c r="B5704"/>
      <c r="C5704"/>
      <c r="D5704"/>
      <c r="E5704"/>
      <c r="F5704" s="22"/>
      <c r="G5704"/>
      <c r="H5704"/>
    </row>
    <row r="5705" spans="1:8" x14ac:dyDescent="0.2">
      <c r="A5705"/>
      <c r="B5705"/>
      <c r="C5705"/>
      <c r="D5705"/>
      <c r="E5705"/>
      <c r="F5705" s="22"/>
      <c r="G5705"/>
      <c r="H5705"/>
    </row>
    <row r="5706" spans="1:8" x14ac:dyDescent="0.2">
      <c r="A5706"/>
      <c r="B5706"/>
      <c r="C5706"/>
      <c r="D5706"/>
      <c r="E5706"/>
      <c r="F5706" s="22"/>
      <c r="G5706"/>
      <c r="H5706"/>
    </row>
    <row r="5707" spans="1:8" x14ac:dyDescent="0.2">
      <c r="A5707"/>
      <c r="B5707"/>
      <c r="C5707"/>
      <c r="D5707"/>
      <c r="E5707"/>
      <c r="F5707" s="22"/>
      <c r="G5707"/>
      <c r="H5707"/>
    </row>
    <row r="5708" spans="1:8" x14ac:dyDescent="0.2">
      <c r="A5708"/>
      <c r="B5708"/>
      <c r="C5708"/>
      <c r="D5708"/>
      <c r="E5708"/>
      <c r="F5708" s="22"/>
      <c r="G5708"/>
      <c r="H5708"/>
    </row>
    <row r="5709" spans="1:8" x14ac:dyDescent="0.2">
      <c r="A5709"/>
      <c r="B5709"/>
      <c r="C5709"/>
      <c r="D5709"/>
      <c r="E5709"/>
      <c r="F5709" s="22"/>
      <c r="G5709"/>
      <c r="H5709"/>
    </row>
    <row r="5710" spans="1:8" x14ac:dyDescent="0.2">
      <c r="A5710"/>
      <c r="B5710"/>
      <c r="C5710"/>
      <c r="D5710"/>
      <c r="E5710"/>
      <c r="F5710" s="22"/>
      <c r="G5710"/>
      <c r="H5710"/>
    </row>
    <row r="5711" spans="1:8" x14ac:dyDescent="0.2">
      <c r="A5711"/>
      <c r="B5711"/>
      <c r="C5711"/>
      <c r="D5711"/>
      <c r="E5711"/>
      <c r="F5711" s="22"/>
      <c r="G5711"/>
      <c r="H5711"/>
    </row>
    <row r="5712" spans="1:8" x14ac:dyDescent="0.2">
      <c r="A5712"/>
      <c r="B5712"/>
      <c r="C5712"/>
      <c r="D5712"/>
      <c r="E5712"/>
      <c r="F5712" s="22"/>
      <c r="G5712"/>
      <c r="H5712"/>
    </row>
    <row r="5713" spans="1:8" x14ac:dyDescent="0.2">
      <c r="A5713"/>
      <c r="B5713"/>
      <c r="C5713"/>
      <c r="D5713"/>
      <c r="E5713"/>
      <c r="F5713" s="22"/>
      <c r="G5713"/>
      <c r="H5713"/>
    </row>
    <row r="5714" spans="1:8" x14ac:dyDescent="0.2">
      <c r="A5714"/>
      <c r="B5714"/>
      <c r="C5714"/>
      <c r="D5714"/>
      <c r="E5714"/>
      <c r="F5714" s="22"/>
      <c r="G5714"/>
      <c r="H5714"/>
    </row>
    <row r="5715" spans="1:8" x14ac:dyDescent="0.2">
      <c r="A5715"/>
      <c r="B5715"/>
      <c r="C5715"/>
      <c r="D5715"/>
      <c r="E5715"/>
      <c r="F5715" s="22"/>
      <c r="G5715"/>
      <c r="H5715"/>
    </row>
    <row r="5716" spans="1:8" x14ac:dyDescent="0.2">
      <c r="A5716"/>
      <c r="B5716"/>
      <c r="C5716"/>
      <c r="D5716"/>
      <c r="E5716"/>
      <c r="F5716" s="22"/>
      <c r="G5716"/>
      <c r="H5716"/>
    </row>
    <row r="5717" spans="1:8" x14ac:dyDescent="0.2">
      <c r="A5717"/>
      <c r="B5717"/>
      <c r="C5717"/>
      <c r="D5717"/>
      <c r="E5717"/>
      <c r="F5717" s="22"/>
      <c r="G5717"/>
      <c r="H5717"/>
    </row>
    <row r="5718" spans="1:8" x14ac:dyDescent="0.2">
      <c r="A5718"/>
      <c r="B5718"/>
      <c r="C5718"/>
      <c r="D5718"/>
      <c r="E5718"/>
      <c r="F5718" s="22"/>
      <c r="G5718"/>
      <c r="H5718"/>
    </row>
    <row r="5719" spans="1:8" x14ac:dyDescent="0.2">
      <c r="A5719"/>
      <c r="B5719"/>
      <c r="C5719"/>
      <c r="D5719"/>
      <c r="E5719"/>
      <c r="F5719" s="22"/>
      <c r="G5719"/>
      <c r="H5719"/>
    </row>
    <row r="5720" spans="1:8" x14ac:dyDescent="0.2">
      <c r="A5720"/>
      <c r="B5720"/>
      <c r="C5720"/>
      <c r="D5720"/>
      <c r="E5720"/>
      <c r="F5720" s="22"/>
      <c r="G5720"/>
      <c r="H5720"/>
    </row>
    <row r="5721" spans="1:8" x14ac:dyDescent="0.2">
      <c r="A5721"/>
      <c r="B5721"/>
      <c r="C5721"/>
      <c r="D5721"/>
      <c r="E5721"/>
      <c r="F5721" s="22"/>
      <c r="G5721"/>
      <c r="H5721"/>
    </row>
    <row r="5722" spans="1:8" x14ac:dyDescent="0.2">
      <c r="A5722"/>
      <c r="B5722"/>
      <c r="C5722"/>
      <c r="D5722"/>
      <c r="E5722"/>
      <c r="F5722" s="22"/>
      <c r="G5722"/>
      <c r="H5722"/>
    </row>
    <row r="5723" spans="1:8" x14ac:dyDescent="0.2">
      <c r="A5723"/>
      <c r="B5723"/>
      <c r="C5723"/>
      <c r="D5723"/>
      <c r="E5723"/>
      <c r="F5723" s="22"/>
      <c r="G5723"/>
      <c r="H5723"/>
    </row>
    <row r="5724" spans="1:8" x14ac:dyDescent="0.2">
      <c r="A5724"/>
      <c r="B5724"/>
      <c r="C5724"/>
      <c r="D5724"/>
      <c r="E5724"/>
      <c r="F5724" s="22"/>
      <c r="G5724"/>
      <c r="H5724"/>
    </row>
    <row r="5725" spans="1:8" x14ac:dyDescent="0.2">
      <c r="A5725"/>
      <c r="B5725"/>
      <c r="C5725"/>
      <c r="D5725"/>
      <c r="E5725"/>
      <c r="F5725" s="22"/>
      <c r="G5725"/>
      <c r="H5725"/>
    </row>
    <row r="5726" spans="1:8" x14ac:dyDescent="0.2">
      <c r="A5726"/>
      <c r="B5726"/>
      <c r="C5726"/>
      <c r="D5726"/>
      <c r="E5726"/>
      <c r="F5726" s="22"/>
      <c r="G5726"/>
      <c r="H5726"/>
    </row>
    <row r="5727" spans="1:8" x14ac:dyDescent="0.2">
      <c r="A5727"/>
      <c r="B5727"/>
      <c r="C5727"/>
      <c r="D5727"/>
      <c r="E5727"/>
      <c r="F5727" s="22"/>
      <c r="G5727"/>
      <c r="H5727"/>
    </row>
    <row r="5728" spans="1:8" x14ac:dyDescent="0.2">
      <c r="A5728"/>
      <c r="B5728"/>
      <c r="C5728"/>
      <c r="D5728"/>
      <c r="E5728"/>
      <c r="F5728" s="22"/>
      <c r="G5728"/>
      <c r="H5728"/>
    </row>
    <row r="5729" spans="1:8" x14ac:dyDescent="0.2">
      <c r="A5729"/>
      <c r="B5729"/>
      <c r="C5729"/>
      <c r="D5729"/>
      <c r="E5729"/>
      <c r="F5729" s="22"/>
      <c r="G5729"/>
      <c r="H5729"/>
    </row>
    <row r="5730" spans="1:8" x14ac:dyDescent="0.2">
      <c r="A5730"/>
      <c r="B5730"/>
      <c r="C5730"/>
      <c r="D5730"/>
      <c r="E5730"/>
      <c r="F5730" s="22"/>
      <c r="G5730"/>
      <c r="H5730"/>
    </row>
    <row r="5731" spans="1:8" x14ac:dyDescent="0.2">
      <c r="A5731"/>
      <c r="B5731"/>
      <c r="C5731"/>
      <c r="D5731"/>
      <c r="E5731"/>
      <c r="F5731" s="22"/>
      <c r="G5731"/>
      <c r="H5731"/>
    </row>
    <row r="5732" spans="1:8" x14ac:dyDescent="0.2">
      <c r="A5732"/>
      <c r="B5732"/>
      <c r="C5732"/>
      <c r="D5732"/>
      <c r="E5732"/>
      <c r="F5732" s="22"/>
      <c r="G5732"/>
      <c r="H5732"/>
    </row>
    <row r="5733" spans="1:8" x14ac:dyDescent="0.2">
      <c r="A5733"/>
      <c r="B5733"/>
      <c r="C5733"/>
      <c r="D5733"/>
      <c r="E5733"/>
      <c r="F5733" s="22"/>
      <c r="G5733"/>
      <c r="H5733"/>
    </row>
    <row r="5734" spans="1:8" x14ac:dyDescent="0.2">
      <c r="A5734"/>
      <c r="B5734"/>
      <c r="C5734"/>
      <c r="D5734"/>
      <c r="E5734"/>
      <c r="F5734" s="22"/>
      <c r="G5734"/>
      <c r="H5734"/>
    </row>
    <row r="5735" spans="1:8" x14ac:dyDescent="0.2">
      <c r="A5735"/>
      <c r="B5735"/>
      <c r="C5735"/>
      <c r="D5735"/>
      <c r="E5735"/>
      <c r="F5735" s="22"/>
      <c r="G5735"/>
      <c r="H5735"/>
    </row>
    <row r="5736" spans="1:8" x14ac:dyDescent="0.2">
      <c r="A5736"/>
      <c r="B5736"/>
      <c r="C5736"/>
      <c r="D5736"/>
      <c r="E5736"/>
      <c r="F5736" s="22"/>
      <c r="G5736"/>
      <c r="H5736"/>
    </row>
    <row r="5737" spans="1:8" x14ac:dyDescent="0.2">
      <c r="A5737"/>
      <c r="B5737"/>
      <c r="C5737"/>
      <c r="D5737"/>
      <c r="E5737"/>
      <c r="F5737" s="22"/>
      <c r="G5737"/>
      <c r="H5737"/>
    </row>
    <row r="5738" spans="1:8" x14ac:dyDescent="0.2">
      <c r="A5738"/>
      <c r="B5738"/>
      <c r="C5738"/>
      <c r="D5738"/>
      <c r="E5738"/>
      <c r="F5738" s="22"/>
      <c r="G5738"/>
      <c r="H5738"/>
    </row>
    <row r="5739" spans="1:8" x14ac:dyDescent="0.2">
      <c r="A5739"/>
      <c r="B5739"/>
      <c r="C5739"/>
      <c r="D5739"/>
      <c r="E5739"/>
      <c r="F5739" s="22"/>
      <c r="G5739"/>
      <c r="H5739"/>
    </row>
    <row r="5740" spans="1:8" x14ac:dyDescent="0.2">
      <c r="A5740"/>
      <c r="B5740"/>
      <c r="C5740"/>
      <c r="D5740"/>
      <c r="E5740"/>
      <c r="F5740" s="22"/>
      <c r="G5740"/>
      <c r="H5740"/>
    </row>
    <row r="5741" spans="1:8" x14ac:dyDescent="0.2">
      <c r="A5741"/>
      <c r="B5741"/>
      <c r="C5741"/>
      <c r="D5741"/>
      <c r="E5741"/>
      <c r="F5741" s="22"/>
      <c r="G5741"/>
      <c r="H5741"/>
    </row>
    <row r="5742" spans="1:8" x14ac:dyDescent="0.2">
      <c r="A5742"/>
      <c r="B5742"/>
      <c r="C5742"/>
      <c r="D5742"/>
      <c r="E5742"/>
      <c r="F5742" s="22"/>
      <c r="G5742"/>
      <c r="H5742"/>
    </row>
    <row r="5743" spans="1:8" x14ac:dyDescent="0.2">
      <c r="A5743"/>
      <c r="B5743"/>
      <c r="C5743"/>
      <c r="D5743"/>
      <c r="E5743"/>
      <c r="F5743" s="22"/>
      <c r="G5743"/>
      <c r="H5743"/>
    </row>
    <row r="5744" spans="1:8" x14ac:dyDescent="0.2">
      <c r="A5744"/>
      <c r="B5744"/>
      <c r="C5744"/>
      <c r="D5744"/>
      <c r="E5744"/>
      <c r="F5744" s="22"/>
      <c r="G5744"/>
      <c r="H5744"/>
    </row>
    <row r="5745" spans="1:8" x14ac:dyDescent="0.2">
      <c r="A5745"/>
      <c r="B5745"/>
      <c r="C5745"/>
      <c r="D5745"/>
      <c r="E5745"/>
      <c r="F5745" s="22"/>
      <c r="G5745"/>
      <c r="H5745"/>
    </row>
    <row r="5746" spans="1:8" x14ac:dyDescent="0.2">
      <c r="A5746"/>
      <c r="B5746"/>
      <c r="C5746"/>
      <c r="D5746"/>
      <c r="E5746"/>
      <c r="F5746" s="22"/>
      <c r="G5746"/>
      <c r="H5746"/>
    </row>
    <row r="5747" spans="1:8" x14ac:dyDescent="0.2">
      <c r="A5747"/>
      <c r="B5747"/>
      <c r="C5747"/>
      <c r="D5747"/>
      <c r="E5747"/>
      <c r="F5747" s="22"/>
      <c r="G5747"/>
      <c r="H5747"/>
    </row>
    <row r="5748" spans="1:8" x14ac:dyDescent="0.2">
      <c r="A5748"/>
      <c r="B5748"/>
      <c r="C5748"/>
      <c r="D5748"/>
      <c r="E5748"/>
      <c r="F5748" s="22"/>
      <c r="G5748"/>
      <c r="H5748"/>
    </row>
    <row r="5749" spans="1:8" x14ac:dyDescent="0.2">
      <c r="A5749"/>
      <c r="B5749"/>
      <c r="C5749"/>
      <c r="D5749"/>
      <c r="E5749"/>
      <c r="F5749" s="22"/>
      <c r="G5749"/>
      <c r="H5749"/>
    </row>
    <row r="5750" spans="1:8" x14ac:dyDescent="0.2">
      <c r="A5750"/>
      <c r="B5750"/>
      <c r="C5750"/>
      <c r="D5750"/>
      <c r="E5750"/>
      <c r="F5750" s="22"/>
      <c r="G5750"/>
      <c r="H5750"/>
    </row>
    <row r="5751" spans="1:8" x14ac:dyDescent="0.2">
      <c r="A5751"/>
      <c r="B5751"/>
      <c r="C5751"/>
      <c r="D5751"/>
      <c r="E5751"/>
      <c r="F5751" s="22"/>
      <c r="G5751"/>
      <c r="H5751"/>
    </row>
    <row r="5752" spans="1:8" x14ac:dyDescent="0.2">
      <c r="A5752"/>
      <c r="B5752"/>
      <c r="C5752"/>
      <c r="D5752"/>
      <c r="E5752"/>
      <c r="F5752" s="22"/>
      <c r="G5752"/>
      <c r="H5752"/>
    </row>
    <row r="5753" spans="1:8" x14ac:dyDescent="0.2">
      <c r="A5753"/>
      <c r="B5753"/>
      <c r="C5753"/>
      <c r="D5753"/>
      <c r="E5753"/>
      <c r="F5753" s="22"/>
      <c r="G5753"/>
      <c r="H5753"/>
    </row>
    <row r="5754" spans="1:8" x14ac:dyDescent="0.2">
      <c r="A5754"/>
      <c r="B5754"/>
      <c r="C5754"/>
      <c r="D5754"/>
      <c r="E5754"/>
      <c r="F5754" s="22"/>
      <c r="G5754"/>
      <c r="H5754"/>
    </row>
    <row r="5755" spans="1:8" x14ac:dyDescent="0.2">
      <c r="A5755"/>
      <c r="B5755"/>
      <c r="C5755"/>
      <c r="D5755"/>
      <c r="E5755"/>
      <c r="F5755" s="22"/>
      <c r="G5755"/>
      <c r="H5755"/>
    </row>
    <row r="5756" spans="1:8" x14ac:dyDescent="0.2">
      <c r="A5756"/>
      <c r="B5756"/>
      <c r="C5756"/>
      <c r="D5756"/>
      <c r="E5756"/>
      <c r="F5756" s="22"/>
      <c r="G5756"/>
      <c r="H5756"/>
    </row>
    <row r="5757" spans="1:8" x14ac:dyDescent="0.2">
      <c r="A5757"/>
      <c r="B5757"/>
      <c r="C5757"/>
      <c r="D5757"/>
      <c r="E5757"/>
      <c r="F5757" s="22"/>
      <c r="G5757"/>
      <c r="H5757"/>
    </row>
    <row r="5758" spans="1:8" x14ac:dyDescent="0.2">
      <c r="A5758"/>
      <c r="B5758"/>
      <c r="C5758"/>
      <c r="D5758"/>
      <c r="E5758"/>
      <c r="F5758" s="22"/>
      <c r="G5758"/>
      <c r="H5758"/>
    </row>
    <row r="5759" spans="1:8" x14ac:dyDescent="0.2">
      <c r="A5759"/>
      <c r="B5759"/>
      <c r="C5759"/>
      <c r="D5759"/>
      <c r="E5759"/>
      <c r="F5759" s="22"/>
      <c r="G5759"/>
      <c r="H5759"/>
    </row>
    <row r="5760" spans="1:8" x14ac:dyDescent="0.2">
      <c r="A5760"/>
      <c r="B5760"/>
      <c r="C5760"/>
      <c r="D5760"/>
      <c r="E5760"/>
      <c r="F5760" s="22"/>
      <c r="G5760"/>
      <c r="H5760"/>
    </row>
    <row r="5761" spans="1:8" x14ac:dyDescent="0.2">
      <c r="A5761"/>
      <c r="B5761"/>
      <c r="C5761"/>
      <c r="D5761"/>
      <c r="E5761"/>
      <c r="F5761" s="22"/>
      <c r="G5761"/>
      <c r="H5761"/>
    </row>
    <row r="5762" spans="1:8" x14ac:dyDescent="0.2">
      <c r="A5762"/>
      <c r="B5762"/>
      <c r="C5762"/>
      <c r="D5762"/>
      <c r="E5762"/>
      <c r="F5762" s="22"/>
      <c r="G5762"/>
      <c r="H5762"/>
    </row>
    <row r="5763" spans="1:8" x14ac:dyDescent="0.2">
      <c r="A5763"/>
      <c r="B5763"/>
      <c r="C5763"/>
      <c r="D5763"/>
      <c r="E5763"/>
      <c r="F5763" s="22"/>
      <c r="G5763"/>
      <c r="H5763"/>
    </row>
    <row r="5764" spans="1:8" x14ac:dyDescent="0.2">
      <c r="A5764"/>
      <c r="B5764"/>
      <c r="C5764"/>
      <c r="D5764"/>
      <c r="E5764"/>
      <c r="F5764" s="22"/>
      <c r="G5764"/>
      <c r="H5764"/>
    </row>
    <row r="5765" spans="1:8" x14ac:dyDescent="0.2">
      <c r="A5765"/>
      <c r="B5765"/>
      <c r="C5765"/>
      <c r="D5765"/>
      <c r="E5765"/>
      <c r="F5765" s="22"/>
      <c r="G5765"/>
      <c r="H5765"/>
    </row>
    <row r="5766" spans="1:8" x14ac:dyDescent="0.2">
      <c r="A5766"/>
      <c r="B5766"/>
      <c r="C5766"/>
      <c r="D5766"/>
      <c r="E5766"/>
      <c r="F5766" s="22"/>
      <c r="G5766"/>
      <c r="H5766"/>
    </row>
    <row r="5767" spans="1:8" x14ac:dyDescent="0.2">
      <c r="A5767"/>
      <c r="B5767"/>
      <c r="C5767"/>
      <c r="D5767"/>
      <c r="E5767"/>
      <c r="F5767" s="22"/>
      <c r="G5767"/>
      <c r="H5767"/>
    </row>
    <row r="5768" spans="1:8" x14ac:dyDescent="0.2">
      <c r="A5768"/>
      <c r="B5768"/>
      <c r="C5768"/>
      <c r="D5768"/>
      <c r="E5768"/>
      <c r="F5768" s="22"/>
      <c r="G5768"/>
      <c r="H5768"/>
    </row>
    <row r="5769" spans="1:8" x14ac:dyDescent="0.2">
      <c r="A5769"/>
      <c r="B5769"/>
      <c r="C5769"/>
      <c r="D5769"/>
      <c r="E5769"/>
      <c r="F5769" s="22"/>
      <c r="G5769"/>
      <c r="H5769"/>
    </row>
    <row r="5770" spans="1:8" x14ac:dyDescent="0.2">
      <c r="A5770"/>
      <c r="B5770"/>
      <c r="C5770"/>
      <c r="D5770"/>
      <c r="E5770"/>
      <c r="F5770" s="22"/>
      <c r="G5770"/>
      <c r="H5770"/>
    </row>
    <row r="5771" spans="1:8" x14ac:dyDescent="0.2">
      <c r="A5771"/>
      <c r="B5771"/>
      <c r="C5771"/>
      <c r="D5771"/>
      <c r="E5771"/>
      <c r="F5771" s="22"/>
      <c r="G5771"/>
      <c r="H5771"/>
    </row>
    <row r="5772" spans="1:8" x14ac:dyDescent="0.2">
      <c r="A5772"/>
      <c r="B5772"/>
      <c r="C5772"/>
      <c r="D5772"/>
      <c r="E5772"/>
      <c r="F5772" s="22"/>
      <c r="G5772"/>
      <c r="H5772"/>
    </row>
    <row r="5773" spans="1:8" x14ac:dyDescent="0.2">
      <c r="A5773"/>
      <c r="B5773"/>
      <c r="C5773"/>
      <c r="D5773"/>
      <c r="E5773"/>
      <c r="F5773" s="22"/>
      <c r="G5773"/>
      <c r="H5773"/>
    </row>
    <row r="5774" spans="1:8" x14ac:dyDescent="0.2">
      <c r="A5774"/>
      <c r="B5774"/>
      <c r="C5774"/>
      <c r="D5774"/>
      <c r="E5774"/>
      <c r="F5774" s="22"/>
      <c r="G5774"/>
      <c r="H5774"/>
    </row>
    <row r="5775" spans="1:8" x14ac:dyDescent="0.2">
      <c r="A5775"/>
      <c r="B5775"/>
      <c r="C5775"/>
      <c r="D5775"/>
      <c r="E5775"/>
      <c r="F5775" s="22"/>
      <c r="G5775"/>
      <c r="H5775"/>
    </row>
    <row r="5776" spans="1:8" x14ac:dyDescent="0.2">
      <c r="A5776"/>
      <c r="B5776"/>
      <c r="C5776"/>
      <c r="D5776"/>
      <c r="E5776"/>
      <c r="F5776" s="22"/>
      <c r="G5776"/>
      <c r="H5776"/>
    </row>
    <row r="5777" spans="1:8" x14ac:dyDescent="0.2">
      <c r="A5777"/>
      <c r="B5777"/>
      <c r="C5777"/>
      <c r="D5777"/>
      <c r="E5777"/>
      <c r="F5777" s="22"/>
      <c r="G5777"/>
      <c r="H5777"/>
    </row>
    <row r="5778" spans="1:8" x14ac:dyDescent="0.2">
      <c r="A5778"/>
      <c r="B5778"/>
      <c r="C5778"/>
      <c r="D5778"/>
      <c r="E5778"/>
      <c r="F5778" s="22"/>
      <c r="G5778"/>
      <c r="H5778"/>
    </row>
    <row r="5779" spans="1:8" x14ac:dyDescent="0.2">
      <c r="A5779"/>
      <c r="B5779"/>
      <c r="C5779"/>
      <c r="D5779"/>
      <c r="E5779"/>
      <c r="F5779" s="22"/>
      <c r="G5779"/>
      <c r="H5779"/>
    </row>
    <row r="5780" spans="1:8" x14ac:dyDescent="0.2">
      <c r="A5780"/>
      <c r="B5780"/>
      <c r="C5780"/>
      <c r="D5780"/>
      <c r="E5780"/>
      <c r="F5780" s="22"/>
      <c r="G5780"/>
      <c r="H5780"/>
    </row>
    <row r="5781" spans="1:8" x14ac:dyDescent="0.2">
      <c r="A5781"/>
      <c r="B5781"/>
      <c r="C5781"/>
      <c r="D5781"/>
      <c r="E5781"/>
      <c r="F5781" s="22"/>
      <c r="G5781"/>
      <c r="H5781"/>
    </row>
    <row r="5782" spans="1:8" x14ac:dyDescent="0.2">
      <c r="A5782"/>
      <c r="B5782"/>
      <c r="C5782"/>
      <c r="D5782"/>
      <c r="E5782"/>
      <c r="F5782" s="22"/>
      <c r="G5782"/>
      <c r="H5782"/>
    </row>
    <row r="5783" spans="1:8" x14ac:dyDescent="0.2">
      <c r="A5783"/>
      <c r="B5783"/>
      <c r="C5783"/>
      <c r="D5783"/>
      <c r="E5783"/>
      <c r="F5783" s="22"/>
      <c r="G5783"/>
      <c r="H5783"/>
    </row>
    <row r="5784" spans="1:8" x14ac:dyDescent="0.2">
      <c r="A5784"/>
      <c r="B5784"/>
      <c r="C5784"/>
      <c r="D5784"/>
      <c r="E5784"/>
      <c r="F5784" s="22"/>
      <c r="G5784"/>
      <c r="H5784"/>
    </row>
    <row r="5785" spans="1:8" x14ac:dyDescent="0.2">
      <c r="A5785"/>
      <c r="B5785"/>
      <c r="C5785"/>
      <c r="D5785"/>
      <c r="E5785"/>
      <c r="F5785" s="22"/>
      <c r="G5785"/>
      <c r="H5785"/>
    </row>
    <row r="5786" spans="1:8" x14ac:dyDescent="0.2">
      <c r="A5786"/>
      <c r="B5786"/>
      <c r="C5786"/>
      <c r="D5786"/>
      <c r="E5786"/>
      <c r="F5786" s="22"/>
      <c r="G5786"/>
      <c r="H5786"/>
    </row>
    <row r="5787" spans="1:8" x14ac:dyDescent="0.2">
      <c r="A5787"/>
      <c r="B5787"/>
      <c r="C5787"/>
      <c r="D5787"/>
      <c r="E5787"/>
      <c r="F5787" s="22"/>
      <c r="G5787"/>
      <c r="H5787"/>
    </row>
    <row r="5788" spans="1:8" x14ac:dyDescent="0.2">
      <c r="A5788"/>
      <c r="B5788"/>
      <c r="C5788"/>
      <c r="D5788"/>
      <c r="E5788"/>
      <c r="F5788" s="22"/>
      <c r="G5788"/>
      <c r="H5788"/>
    </row>
    <row r="5789" spans="1:8" x14ac:dyDescent="0.2">
      <c r="A5789"/>
      <c r="B5789"/>
      <c r="C5789"/>
      <c r="D5789"/>
      <c r="E5789"/>
      <c r="F5789" s="22"/>
      <c r="G5789"/>
      <c r="H5789"/>
    </row>
    <row r="5790" spans="1:8" x14ac:dyDescent="0.2">
      <c r="A5790"/>
      <c r="B5790"/>
      <c r="C5790"/>
      <c r="D5790"/>
      <c r="E5790"/>
      <c r="F5790" s="22"/>
      <c r="G5790"/>
      <c r="H5790"/>
    </row>
    <row r="5791" spans="1:8" x14ac:dyDescent="0.2">
      <c r="A5791"/>
      <c r="B5791"/>
      <c r="C5791"/>
      <c r="D5791"/>
      <c r="E5791"/>
      <c r="F5791" s="22"/>
      <c r="G5791"/>
      <c r="H5791"/>
    </row>
    <row r="5792" spans="1:8" x14ac:dyDescent="0.2">
      <c r="A5792"/>
      <c r="B5792"/>
      <c r="C5792"/>
      <c r="D5792"/>
      <c r="E5792"/>
      <c r="F5792" s="22"/>
      <c r="G5792"/>
      <c r="H5792"/>
    </row>
    <row r="5793" spans="1:8" x14ac:dyDescent="0.2">
      <c r="A5793"/>
      <c r="B5793"/>
      <c r="C5793"/>
      <c r="D5793"/>
      <c r="E5793"/>
      <c r="F5793" s="22"/>
      <c r="G5793"/>
      <c r="H5793"/>
    </row>
    <row r="5794" spans="1:8" x14ac:dyDescent="0.2">
      <c r="A5794"/>
      <c r="B5794"/>
      <c r="C5794"/>
      <c r="D5794"/>
      <c r="E5794"/>
      <c r="F5794" s="22"/>
      <c r="G5794"/>
      <c r="H5794"/>
    </row>
    <row r="5795" spans="1:8" x14ac:dyDescent="0.2">
      <c r="A5795"/>
      <c r="B5795"/>
      <c r="C5795"/>
      <c r="D5795"/>
      <c r="E5795"/>
      <c r="F5795" s="22"/>
      <c r="G5795"/>
      <c r="H5795"/>
    </row>
    <row r="5796" spans="1:8" x14ac:dyDescent="0.2">
      <c r="A5796"/>
      <c r="B5796"/>
      <c r="C5796"/>
      <c r="D5796"/>
      <c r="E5796"/>
      <c r="F5796" s="22"/>
      <c r="G5796"/>
      <c r="H5796"/>
    </row>
    <row r="5797" spans="1:8" x14ac:dyDescent="0.2">
      <c r="A5797"/>
      <c r="B5797"/>
      <c r="C5797"/>
      <c r="D5797"/>
      <c r="E5797"/>
      <c r="F5797" s="22"/>
      <c r="G5797"/>
      <c r="H5797"/>
    </row>
    <row r="5798" spans="1:8" x14ac:dyDescent="0.2">
      <c r="A5798"/>
      <c r="B5798"/>
      <c r="C5798"/>
      <c r="D5798"/>
      <c r="E5798"/>
      <c r="F5798" s="22"/>
      <c r="G5798"/>
      <c r="H5798"/>
    </row>
    <row r="5799" spans="1:8" x14ac:dyDescent="0.2">
      <c r="A5799"/>
      <c r="B5799"/>
      <c r="C5799"/>
      <c r="D5799"/>
      <c r="E5799"/>
      <c r="F5799" s="22"/>
      <c r="G5799"/>
      <c r="H5799"/>
    </row>
    <row r="5800" spans="1:8" x14ac:dyDescent="0.2">
      <c r="A5800"/>
      <c r="B5800"/>
      <c r="C5800"/>
      <c r="D5800"/>
      <c r="E5800"/>
      <c r="F5800" s="22"/>
      <c r="G5800"/>
      <c r="H5800"/>
    </row>
    <row r="5801" spans="1:8" x14ac:dyDescent="0.2">
      <c r="A5801"/>
      <c r="B5801"/>
      <c r="C5801"/>
      <c r="D5801"/>
      <c r="E5801"/>
      <c r="F5801" s="22"/>
      <c r="G5801"/>
      <c r="H5801"/>
    </row>
    <row r="5802" spans="1:8" x14ac:dyDescent="0.2">
      <c r="A5802"/>
      <c r="B5802"/>
      <c r="C5802"/>
      <c r="D5802"/>
      <c r="E5802"/>
      <c r="F5802" s="22"/>
      <c r="G5802"/>
      <c r="H5802"/>
    </row>
    <row r="5803" spans="1:8" x14ac:dyDescent="0.2">
      <c r="A5803"/>
      <c r="B5803"/>
      <c r="C5803"/>
      <c r="D5803"/>
      <c r="E5803"/>
      <c r="F5803" s="22"/>
      <c r="G5803"/>
      <c r="H5803"/>
    </row>
    <row r="5804" spans="1:8" x14ac:dyDescent="0.2">
      <c r="A5804"/>
      <c r="B5804"/>
      <c r="C5804"/>
      <c r="D5804"/>
      <c r="E5804"/>
      <c r="F5804" s="22"/>
      <c r="G5804"/>
      <c r="H5804"/>
    </row>
    <row r="5805" spans="1:8" x14ac:dyDescent="0.2">
      <c r="A5805"/>
      <c r="B5805"/>
      <c r="C5805"/>
      <c r="D5805"/>
      <c r="E5805"/>
      <c r="F5805" s="22"/>
      <c r="G5805"/>
      <c r="H5805"/>
    </row>
    <row r="5806" spans="1:8" x14ac:dyDescent="0.2">
      <c r="A5806"/>
      <c r="B5806"/>
      <c r="C5806"/>
      <c r="D5806"/>
      <c r="E5806"/>
      <c r="F5806" s="22"/>
      <c r="G5806"/>
      <c r="H5806"/>
    </row>
    <row r="5807" spans="1:8" x14ac:dyDescent="0.2">
      <c r="A5807"/>
      <c r="B5807"/>
      <c r="C5807"/>
      <c r="D5807"/>
      <c r="E5807"/>
      <c r="F5807" s="22"/>
      <c r="G5807"/>
      <c r="H5807"/>
    </row>
    <row r="5808" spans="1:8" x14ac:dyDescent="0.2">
      <c r="A5808"/>
      <c r="B5808"/>
      <c r="C5808"/>
      <c r="D5808"/>
      <c r="E5808"/>
      <c r="F5808" s="22"/>
      <c r="G5808"/>
      <c r="H5808"/>
    </row>
    <row r="5809" spans="1:8" x14ac:dyDescent="0.2">
      <c r="A5809"/>
      <c r="B5809"/>
      <c r="C5809"/>
      <c r="D5809"/>
      <c r="E5809"/>
      <c r="F5809" s="22"/>
      <c r="G5809"/>
      <c r="H5809"/>
    </row>
    <row r="5810" spans="1:8" x14ac:dyDescent="0.2">
      <c r="A5810"/>
      <c r="B5810"/>
      <c r="C5810"/>
      <c r="D5810"/>
      <c r="E5810"/>
      <c r="F5810" s="22"/>
      <c r="G5810"/>
      <c r="H5810"/>
    </row>
    <row r="5811" spans="1:8" x14ac:dyDescent="0.2">
      <c r="A5811"/>
      <c r="B5811"/>
      <c r="C5811"/>
      <c r="D5811"/>
      <c r="E5811"/>
      <c r="F5811" s="22"/>
      <c r="G5811"/>
      <c r="H5811"/>
    </row>
    <row r="5812" spans="1:8" x14ac:dyDescent="0.2">
      <c r="A5812"/>
      <c r="B5812"/>
      <c r="C5812"/>
      <c r="D5812"/>
      <c r="E5812"/>
      <c r="F5812" s="22"/>
      <c r="G5812"/>
      <c r="H5812"/>
    </row>
    <row r="5813" spans="1:8" x14ac:dyDescent="0.2">
      <c r="A5813"/>
      <c r="B5813"/>
      <c r="C5813"/>
      <c r="D5813"/>
      <c r="E5813"/>
      <c r="F5813" s="22"/>
      <c r="G5813"/>
      <c r="H5813"/>
    </row>
    <row r="5814" spans="1:8" x14ac:dyDescent="0.2">
      <c r="A5814"/>
      <c r="B5814"/>
      <c r="C5814"/>
      <c r="D5814"/>
      <c r="E5814"/>
      <c r="F5814" s="22"/>
      <c r="G5814"/>
      <c r="H5814"/>
    </row>
    <row r="5815" spans="1:8" x14ac:dyDescent="0.2">
      <c r="A5815"/>
      <c r="B5815"/>
      <c r="C5815"/>
      <c r="D5815"/>
      <c r="E5815"/>
      <c r="F5815" s="22"/>
      <c r="G5815"/>
      <c r="H5815"/>
    </row>
    <row r="5816" spans="1:8" x14ac:dyDescent="0.2">
      <c r="A5816"/>
      <c r="B5816"/>
      <c r="C5816"/>
      <c r="D5816"/>
      <c r="E5816"/>
      <c r="F5816" s="22"/>
      <c r="G5816"/>
      <c r="H5816"/>
    </row>
    <row r="5817" spans="1:8" x14ac:dyDescent="0.2">
      <c r="A5817"/>
      <c r="B5817"/>
      <c r="C5817"/>
      <c r="D5817"/>
      <c r="E5817"/>
      <c r="F5817" s="22"/>
      <c r="G5817"/>
      <c r="H5817"/>
    </row>
    <row r="5818" spans="1:8" x14ac:dyDescent="0.2">
      <c r="A5818"/>
      <c r="B5818"/>
      <c r="C5818"/>
      <c r="D5818"/>
      <c r="E5818"/>
      <c r="F5818" s="22"/>
      <c r="G5818"/>
      <c r="H5818"/>
    </row>
    <row r="5819" spans="1:8" x14ac:dyDescent="0.2">
      <c r="A5819"/>
      <c r="B5819"/>
      <c r="C5819"/>
      <c r="D5819"/>
      <c r="E5819"/>
      <c r="F5819" s="22"/>
      <c r="G5819"/>
      <c r="H5819"/>
    </row>
    <row r="5820" spans="1:8" x14ac:dyDescent="0.2">
      <c r="A5820"/>
      <c r="B5820"/>
      <c r="C5820"/>
      <c r="D5820"/>
      <c r="E5820"/>
      <c r="F5820" s="22"/>
      <c r="G5820"/>
      <c r="H5820"/>
    </row>
    <row r="5821" spans="1:8" x14ac:dyDescent="0.2">
      <c r="A5821"/>
      <c r="B5821"/>
      <c r="C5821"/>
      <c r="D5821"/>
      <c r="E5821"/>
      <c r="F5821" s="22"/>
      <c r="G5821"/>
      <c r="H5821"/>
    </row>
    <row r="5822" spans="1:8" x14ac:dyDescent="0.2">
      <c r="A5822"/>
      <c r="B5822"/>
      <c r="C5822"/>
      <c r="D5822"/>
      <c r="E5822"/>
      <c r="F5822" s="22"/>
      <c r="G5822"/>
      <c r="H5822"/>
    </row>
    <row r="5823" spans="1:8" x14ac:dyDescent="0.2">
      <c r="A5823"/>
      <c r="B5823"/>
      <c r="C5823"/>
      <c r="D5823"/>
      <c r="E5823"/>
      <c r="F5823" s="22"/>
      <c r="G5823"/>
      <c r="H5823"/>
    </row>
    <row r="5824" spans="1:8" x14ac:dyDescent="0.2">
      <c r="A5824"/>
      <c r="B5824"/>
      <c r="C5824"/>
      <c r="D5824"/>
      <c r="E5824"/>
      <c r="F5824" s="22"/>
      <c r="G5824"/>
      <c r="H5824"/>
    </row>
    <row r="5825" spans="1:8" x14ac:dyDescent="0.2">
      <c r="A5825"/>
      <c r="B5825"/>
      <c r="C5825"/>
      <c r="D5825"/>
      <c r="E5825"/>
      <c r="F5825" s="22"/>
      <c r="G5825"/>
      <c r="H5825"/>
    </row>
    <row r="5826" spans="1:8" x14ac:dyDescent="0.2">
      <c r="A5826"/>
      <c r="B5826"/>
      <c r="C5826"/>
      <c r="D5826"/>
      <c r="E5826"/>
      <c r="F5826" s="22"/>
      <c r="G5826"/>
      <c r="H5826"/>
    </row>
    <row r="5827" spans="1:8" x14ac:dyDescent="0.2">
      <c r="A5827"/>
      <c r="B5827"/>
      <c r="C5827"/>
      <c r="D5827"/>
      <c r="E5827"/>
      <c r="F5827" s="22"/>
      <c r="G5827"/>
      <c r="H5827"/>
    </row>
    <row r="5828" spans="1:8" x14ac:dyDescent="0.2">
      <c r="A5828"/>
      <c r="B5828"/>
      <c r="C5828"/>
      <c r="D5828"/>
      <c r="E5828"/>
      <c r="F5828" s="22"/>
      <c r="G5828"/>
      <c r="H5828"/>
    </row>
    <row r="5829" spans="1:8" x14ac:dyDescent="0.2">
      <c r="A5829"/>
      <c r="B5829"/>
      <c r="C5829"/>
      <c r="D5829"/>
      <c r="E5829"/>
      <c r="F5829" s="22"/>
      <c r="G5829"/>
      <c r="H5829"/>
    </row>
    <row r="5830" spans="1:8" x14ac:dyDescent="0.2">
      <c r="A5830"/>
      <c r="B5830"/>
      <c r="C5830"/>
      <c r="D5830"/>
      <c r="E5830"/>
      <c r="F5830" s="22"/>
      <c r="G5830"/>
      <c r="H5830"/>
    </row>
    <row r="5831" spans="1:8" x14ac:dyDescent="0.2">
      <c r="A5831"/>
      <c r="B5831"/>
      <c r="C5831"/>
      <c r="D5831"/>
      <c r="E5831"/>
      <c r="F5831" s="22"/>
      <c r="G5831"/>
      <c r="H5831"/>
    </row>
    <row r="5832" spans="1:8" x14ac:dyDescent="0.2">
      <c r="A5832"/>
      <c r="B5832"/>
      <c r="C5832"/>
      <c r="D5832"/>
      <c r="E5832"/>
      <c r="F5832" s="22"/>
      <c r="G5832"/>
      <c r="H5832"/>
    </row>
    <row r="5833" spans="1:8" x14ac:dyDescent="0.2">
      <c r="A5833"/>
      <c r="B5833"/>
      <c r="C5833"/>
      <c r="D5833"/>
      <c r="E5833"/>
      <c r="F5833" s="22"/>
      <c r="G5833"/>
      <c r="H5833"/>
    </row>
    <row r="5834" spans="1:8" x14ac:dyDescent="0.2">
      <c r="A5834"/>
      <c r="B5834"/>
      <c r="C5834"/>
      <c r="D5834"/>
      <c r="E5834"/>
      <c r="F5834" s="22"/>
      <c r="G5834"/>
      <c r="H5834"/>
    </row>
    <row r="5835" spans="1:8" x14ac:dyDescent="0.2">
      <c r="A5835"/>
      <c r="B5835"/>
      <c r="C5835"/>
      <c r="D5835"/>
      <c r="E5835"/>
      <c r="F5835" s="22"/>
      <c r="G5835"/>
      <c r="H5835"/>
    </row>
    <row r="5836" spans="1:8" x14ac:dyDescent="0.2">
      <c r="A5836"/>
      <c r="B5836"/>
      <c r="C5836"/>
      <c r="D5836"/>
      <c r="E5836"/>
      <c r="F5836" s="22"/>
      <c r="G5836"/>
      <c r="H5836"/>
    </row>
    <row r="5837" spans="1:8" x14ac:dyDescent="0.2">
      <c r="A5837"/>
      <c r="B5837"/>
      <c r="C5837"/>
      <c r="D5837"/>
      <c r="E5837"/>
      <c r="F5837" s="22"/>
      <c r="G5837"/>
      <c r="H5837"/>
    </row>
    <row r="5838" spans="1:8" x14ac:dyDescent="0.2">
      <c r="A5838"/>
      <c r="B5838"/>
      <c r="C5838"/>
      <c r="D5838"/>
      <c r="E5838"/>
      <c r="F5838" s="22"/>
      <c r="G5838"/>
      <c r="H5838"/>
    </row>
    <row r="5839" spans="1:8" x14ac:dyDescent="0.2">
      <c r="A5839"/>
      <c r="B5839"/>
      <c r="C5839"/>
      <c r="D5839"/>
      <c r="E5839"/>
      <c r="F5839" s="22"/>
      <c r="G5839"/>
      <c r="H5839"/>
    </row>
    <row r="5840" spans="1:8" x14ac:dyDescent="0.2">
      <c r="A5840"/>
      <c r="B5840"/>
      <c r="C5840"/>
      <c r="D5840"/>
      <c r="E5840"/>
      <c r="F5840" s="22"/>
      <c r="G5840"/>
      <c r="H5840"/>
    </row>
    <row r="5841" spans="1:8" x14ac:dyDescent="0.2">
      <c r="A5841"/>
      <c r="B5841"/>
      <c r="C5841"/>
      <c r="D5841"/>
      <c r="E5841"/>
      <c r="F5841" s="22"/>
      <c r="G5841"/>
      <c r="H5841"/>
    </row>
    <row r="5842" spans="1:8" x14ac:dyDescent="0.2">
      <c r="A5842"/>
      <c r="B5842"/>
      <c r="C5842"/>
      <c r="D5842"/>
      <c r="E5842"/>
      <c r="F5842" s="22"/>
      <c r="G5842"/>
      <c r="H5842"/>
    </row>
    <row r="5843" spans="1:8" x14ac:dyDescent="0.2">
      <c r="A5843"/>
      <c r="B5843"/>
      <c r="C5843"/>
      <c r="D5843"/>
      <c r="E5843"/>
      <c r="F5843" s="22"/>
      <c r="G5843"/>
      <c r="H5843"/>
    </row>
    <row r="5844" spans="1:8" x14ac:dyDescent="0.2">
      <c r="A5844"/>
      <c r="B5844"/>
      <c r="C5844"/>
      <c r="D5844"/>
      <c r="E5844"/>
      <c r="F5844" s="22"/>
      <c r="G5844"/>
      <c r="H5844"/>
    </row>
    <row r="5845" spans="1:8" x14ac:dyDescent="0.2">
      <c r="A5845"/>
      <c r="B5845"/>
      <c r="C5845"/>
      <c r="D5845"/>
      <c r="E5845"/>
      <c r="F5845" s="22"/>
      <c r="G5845"/>
      <c r="H5845"/>
    </row>
    <row r="5846" spans="1:8" x14ac:dyDescent="0.2">
      <c r="A5846"/>
      <c r="B5846"/>
      <c r="C5846"/>
      <c r="D5846"/>
      <c r="E5846"/>
      <c r="F5846" s="22"/>
      <c r="G5846"/>
      <c r="H5846"/>
    </row>
    <row r="5847" spans="1:8" x14ac:dyDescent="0.2">
      <c r="A5847"/>
      <c r="B5847"/>
      <c r="C5847"/>
      <c r="D5847"/>
      <c r="E5847"/>
      <c r="F5847" s="22"/>
      <c r="G5847"/>
      <c r="H5847"/>
    </row>
    <row r="5848" spans="1:8" x14ac:dyDescent="0.2">
      <c r="A5848"/>
      <c r="B5848"/>
      <c r="C5848"/>
      <c r="D5848"/>
      <c r="E5848"/>
      <c r="F5848" s="22"/>
      <c r="G5848"/>
      <c r="H5848"/>
    </row>
    <row r="5849" spans="1:8" x14ac:dyDescent="0.2">
      <c r="A5849"/>
      <c r="B5849"/>
      <c r="C5849"/>
      <c r="D5849"/>
      <c r="E5849"/>
      <c r="F5849" s="22"/>
      <c r="G5849"/>
      <c r="H5849"/>
    </row>
    <row r="5850" spans="1:8" x14ac:dyDescent="0.2">
      <c r="A5850"/>
      <c r="B5850"/>
      <c r="C5850"/>
      <c r="D5850"/>
      <c r="E5850"/>
      <c r="F5850" s="22"/>
      <c r="G5850"/>
      <c r="H5850"/>
    </row>
    <row r="5851" spans="1:8" x14ac:dyDescent="0.2">
      <c r="A5851"/>
      <c r="B5851"/>
      <c r="C5851"/>
      <c r="D5851"/>
      <c r="E5851"/>
      <c r="F5851" s="22"/>
      <c r="G5851"/>
      <c r="H5851"/>
    </row>
    <row r="5852" spans="1:8" x14ac:dyDescent="0.2">
      <c r="A5852"/>
      <c r="B5852"/>
      <c r="C5852"/>
      <c r="D5852"/>
      <c r="E5852"/>
      <c r="F5852" s="22"/>
      <c r="G5852"/>
      <c r="H5852"/>
    </row>
    <row r="5853" spans="1:8" x14ac:dyDescent="0.2">
      <c r="A5853"/>
      <c r="B5853"/>
      <c r="C5853"/>
      <c r="D5853"/>
      <c r="E5853"/>
      <c r="F5853" s="22"/>
      <c r="G5853"/>
      <c r="H5853"/>
    </row>
    <row r="5854" spans="1:8" x14ac:dyDescent="0.2">
      <c r="A5854"/>
      <c r="B5854"/>
      <c r="C5854"/>
      <c r="D5854"/>
      <c r="E5854"/>
      <c r="F5854" s="22"/>
      <c r="G5854"/>
      <c r="H5854"/>
    </row>
    <row r="5855" spans="1:8" x14ac:dyDescent="0.2">
      <c r="A5855"/>
      <c r="B5855"/>
      <c r="C5855"/>
      <c r="D5855"/>
      <c r="E5855"/>
      <c r="F5855" s="22"/>
      <c r="G5855"/>
      <c r="H5855"/>
    </row>
    <row r="5856" spans="1:8" x14ac:dyDescent="0.2">
      <c r="A5856"/>
      <c r="B5856"/>
      <c r="C5856"/>
      <c r="D5856"/>
      <c r="E5856"/>
      <c r="F5856" s="22"/>
      <c r="G5856"/>
      <c r="H5856"/>
    </row>
    <row r="5857" spans="1:8" x14ac:dyDescent="0.2">
      <c r="A5857"/>
      <c r="B5857"/>
      <c r="C5857"/>
      <c r="D5857"/>
      <c r="E5857"/>
      <c r="F5857" s="22"/>
      <c r="G5857"/>
      <c r="H5857"/>
    </row>
    <row r="5858" spans="1:8" x14ac:dyDescent="0.2">
      <c r="A5858"/>
      <c r="B5858"/>
      <c r="C5858"/>
      <c r="D5858"/>
      <c r="E5858"/>
      <c r="F5858" s="22"/>
      <c r="G5858"/>
      <c r="H5858"/>
    </row>
    <row r="5859" spans="1:8" x14ac:dyDescent="0.2">
      <c r="A5859"/>
      <c r="B5859"/>
      <c r="C5859"/>
      <c r="D5859"/>
      <c r="E5859"/>
      <c r="F5859" s="22"/>
      <c r="G5859"/>
      <c r="H5859"/>
    </row>
    <row r="5860" spans="1:8" x14ac:dyDescent="0.2">
      <c r="A5860"/>
      <c r="B5860"/>
      <c r="C5860"/>
      <c r="D5860"/>
      <c r="E5860"/>
      <c r="F5860" s="22"/>
      <c r="G5860"/>
      <c r="H5860"/>
    </row>
    <row r="5861" spans="1:8" x14ac:dyDescent="0.2">
      <c r="A5861"/>
      <c r="B5861"/>
      <c r="C5861"/>
      <c r="D5861"/>
      <c r="E5861"/>
      <c r="F5861" s="22"/>
      <c r="G5861"/>
      <c r="H5861"/>
    </row>
    <row r="5862" spans="1:8" x14ac:dyDescent="0.2">
      <c r="A5862"/>
      <c r="B5862"/>
      <c r="C5862"/>
      <c r="D5862"/>
      <c r="E5862"/>
      <c r="F5862" s="22"/>
      <c r="G5862"/>
      <c r="H5862"/>
    </row>
    <row r="5863" spans="1:8" x14ac:dyDescent="0.2">
      <c r="A5863"/>
      <c r="B5863"/>
      <c r="C5863"/>
      <c r="D5863"/>
      <c r="E5863"/>
      <c r="F5863" s="22"/>
      <c r="G5863"/>
      <c r="H5863"/>
    </row>
    <row r="5864" spans="1:8" x14ac:dyDescent="0.2">
      <c r="A5864"/>
      <c r="B5864"/>
      <c r="C5864"/>
      <c r="D5864"/>
      <c r="E5864"/>
      <c r="F5864" s="22"/>
      <c r="G5864"/>
      <c r="H5864"/>
    </row>
    <row r="5865" spans="1:8" x14ac:dyDescent="0.2">
      <c r="A5865"/>
      <c r="B5865"/>
      <c r="C5865"/>
      <c r="D5865"/>
      <c r="E5865"/>
      <c r="F5865" s="22"/>
      <c r="G5865"/>
      <c r="H5865"/>
    </row>
    <row r="5866" spans="1:8" x14ac:dyDescent="0.2">
      <c r="A5866"/>
      <c r="B5866"/>
      <c r="C5866"/>
      <c r="D5866"/>
      <c r="E5866"/>
      <c r="F5866" s="22"/>
      <c r="G5866"/>
      <c r="H5866"/>
    </row>
    <row r="5867" spans="1:8" x14ac:dyDescent="0.2">
      <c r="A5867"/>
      <c r="B5867"/>
      <c r="C5867"/>
      <c r="D5867"/>
      <c r="E5867"/>
      <c r="F5867" s="22"/>
      <c r="G5867"/>
      <c r="H5867"/>
    </row>
    <row r="5868" spans="1:8" x14ac:dyDescent="0.2">
      <c r="A5868"/>
      <c r="B5868"/>
      <c r="C5868"/>
      <c r="D5868"/>
      <c r="E5868"/>
      <c r="F5868" s="22"/>
      <c r="G5868"/>
      <c r="H5868"/>
    </row>
    <row r="5869" spans="1:8" x14ac:dyDescent="0.2">
      <c r="A5869"/>
      <c r="B5869"/>
      <c r="C5869"/>
      <c r="D5869"/>
      <c r="E5869"/>
      <c r="F5869" s="22"/>
      <c r="G5869"/>
      <c r="H5869"/>
    </row>
    <row r="5870" spans="1:8" x14ac:dyDescent="0.2">
      <c r="A5870"/>
      <c r="B5870"/>
      <c r="C5870"/>
      <c r="D5870"/>
      <c r="E5870"/>
      <c r="F5870" s="22"/>
      <c r="G5870"/>
      <c r="H5870"/>
    </row>
    <row r="5871" spans="1:8" x14ac:dyDescent="0.2">
      <c r="A5871"/>
      <c r="B5871"/>
      <c r="C5871"/>
      <c r="D5871"/>
      <c r="E5871"/>
      <c r="F5871" s="22"/>
      <c r="G5871"/>
      <c r="H5871"/>
    </row>
    <row r="5872" spans="1:8" x14ac:dyDescent="0.2">
      <c r="A5872"/>
      <c r="B5872"/>
      <c r="C5872"/>
      <c r="D5872"/>
      <c r="E5872"/>
      <c r="F5872" s="22"/>
      <c r="G5872"/>
      <c r="H5872"/>
    </row>
    <row r="5873" spans="1:8" x14ac:dyDescent="0.2">
      <c r="A5873"/>
      <c r="B5873"/>
      <c r="C5873"/>
      <c r="D5873"/>
      <c r="E5873"/>
      <c r="F5873" s="22"/>
      <c r="G5873"/>
      <c r="H5873"/>
    </row>
    <row r="5874" spans="1:8" x14ac:dyDescent="0.2">
      <c r="A5874"/>
      <c r="B5874"/>
      <c r="C5874"/>
      <c r="D5874"/>
      <c r="E5874"/>
      <c r="F5874" s="22"/>
      <c r="G5874"/>
      <c r="H5874"/>
    </row>
    <row r="5875" spans="1:8" x14ac:dyDescent="0.2">
      <c r="A5875"/>
      <c r="B5875"/>
      <c r="C5875"/>
      <c r="D5875"/>
      <c r="E5875"/>
      <c r="F5875" s="22"/>
      <c r="G5875"/>
      <c r="H5875"/>
    </row>
    <row r="5876" spans="1:8" x14ac:dyDescent="0.2">
      <c r="A5876"/>
      <c r="B5876"/>
      <c r="C5876"/>
      <c r="D5876"/>
      <c r="E5876"/>
      <c r="F5876" s="22"/>
      <c r="G5876"/>
      <c r="H5876"/>
    </row>
    <row r="5877" spans="1:8" x14ac:dyDescent="0.2">
      <c r="A5877"/>
      <c r="B5877"/>
      <c r="C5877"/>
      <c r="D5877"/>
      <c r="E5877"/>
      <c r="F5877" s="22"/>
      <c r="G5877"/>
      <c r="H5877"/>
    </row>
    <row r="5878" spans="1:8" x14ac:dyDescent="0.2">
      <c r="A5878"/>
      <c r="B5878"/>
      <c r="C5878"/>
      <c r="D5878"/>
      <c r="E5878"/>
      <c r="F5878" s="22"/>
      <c r="G5878"/>
      <c r="H5878"/>
    </row>
    <row r="5879" spans="1:8" x14ac:dyDescent="0.2">
      <c r="A5879"/>
      <c r="B5879"/>
      <c r="C5879"/>
      <c r="D5879"/>
      <c r="E5879"/>
      <c r="F5879" s="22"/>
      <c r="G5879"/>
      <c r="H5879"/>
    </row>
    <row r="5880" spans="1:8" x14ac:dyDescent="0.2">
      <c r="A5880"/>
      <c r="B5880"/>
      <c r="C5880"/>
      <c r="D5880"/>
      <c r="E5880"/>
      <c r="F5880" s="22"/>
      <c r="G5880"/>
      <c r="H5880"/>
    </row>
    <row r="5881" spans="1:8" x14ac:dyDescent="0.2">
      <c r="A5881"/>
      <c r="B5881"/>
      <c r="C5881"/>
      <c r="D5881"/>
      <c r="E5881"/>
      <c r="F5881" s="22"/>
      <c r="G5881"/>
      <c r="H5881"/>
    </row>
    <row r="5882" spans="1:8" x14ac:dyDescent="0.2">
      <c r="A5882"/>
      <c r="B5882"/>
      <c r="C5882"/>
      <c r="D5882"/>
      <c r="E5882"/>
      <c r="F5882" s="22"/>
      <c r="G5882"/>
      <c r="H5882"/>
    </row>
    <row r="5883" spans="1:8" x14ac:dyDescent="0.2">
      <c r="A5883"/>
      <c r="B5883"/>
      <c r="C5883"/>
      <c r="D5883"/>
      <c r="E5883"/>
      <c r="F5883" s="22"/>
      <c r="G5883"/>
      <c r="H5883"/>
    </row>
    <row r="5884" spans="1:8" x14ac:dyDescent="0.2">
      <c r="A5884"/>
      <c r="B5884"/>
      <c r="C5884"/>
      <c r="D5884"/>
      <c r="E5884"/>
      <c r="F5884" s="22"/>
      <c r="G5884"/>
      <c r="H5884"/>
    </row>
    <row r="5885" spans="1:8" x14ac:dyDescent="0.2">
      <c r="A5885"/>
      <c r="B5885"/>
      <c r="C5885"/>
      <c r="D5885"/>
      <c r="E5885"/>
      <c r="F5885" s="22"/>
      <c r="G5885"/>
      <c r="H5885"/>
    </row>
    <row r="5886" spans="1:8" x14ac:dyDescent="0.2">
      <c r="A5886"/>
      <c r="B5886"/>
      <c r="C5886"/>
      <c r="D5886"/>
      <c r="E5886"/>
      <c r="F5886" s="22"/>
      <c r="G5886"/>
      <c r="H5886"/>
    </row>
    <row r="5887" spans="1:8" x14ac:dyDescent="0.2">
      <c r="A5887"/>
      <c r="B5887"/>
      <c r="C5887"/>
      <c r="D5887"/>
      <c r="E5887"/>
      <c r="F5887" s="22"/>
      <c r="G5887"/>
      <c r="H5887"/>
    </row>
    <row r="5888" spans="1:8" x14ac:dyDescent="0.2">
      <c r="A5888"/>
      <c r="B5888"/>
      <c r="C5888"/>
      <c r="D5888"/>
      <c r="E5888"/>
      <c r="F5888" s="22"/>
      <c r="G5888"/>
      <c r="H5888"/>
    </row>
    <row r="5889" spans="1:8" x14ac:dyDescent="0.2">
      <c r="A5889"/>
      <c r="B5889"/>
      <c r="C5889"/>
      <c r="D5889"/>
      <c r="E5889"/>
      <c r="F5889" s="22"/>
      <c r="G5889"/>
      <c r="H5889"/>
    </row>
    <row r="5890" spans="1:8" x14ac:dyDescent="0.2">
      <c r="A5890"/>
      <c r="B5890"/>
      <c r="C5890"/>
      <c r="D5890"/>
      <c r="E5890"/>
      <c r="F5890" s="22"/>
      <c r="G5890"/>
      <c r="H5890"/>
    </row>
    <row r="5891" spans="1:8" x14ac:dyDescent="0.2">
      <c r="A5891"/>
      <c r="B5891"/>
      <c r="C5891"/>
      <c r="D5891"/>
      <c r="E5891"/>
      <c r="F5891" s="22"/>
      <c r="G5891"/>
      <c r="H5891"/>
    </row>
    <row r="5892" spans="1:8" x14ac:dyDescent="0.2">
      <c r="A5892"/>
      <c r="B5892"/>
      <c r="C5892"/>
      <c r="D5892"/>
      <c r="E5892"/>
      <c r="F5892" s="22"/>
      <c r="G5892"/>
      <c r="H5892"/>
    </row>
    <row r="5893" spans="1:8" x14ac:dyDescent="0.2">
      <c r="A5893"/>
      <c r="B5893"/>
      <c r="C5893"/>
      <c r="D5893"/>
      <c r="E5893"/>
      <c r="F5893" s="22"/>
      <c r="G5893"/>
      <c r="H5893"/>
    </row>
    <row r="5894" spans="1:8" x14ac:dyDescent="0.2">
      <c r="A5894"/>
      <c r="B5894"/>
      <c r="C5894"/>
      <c r="D5894"/>
      <c r="E5894"/>
      <c r="F5894" s="22"/>
      <c r="G5894"/>
      <c r="H5894"/>
    </row>
    <row r="5895" spans="1:8" x14ac:dyDescent="0.2">
      <c r="A5895"/>
      <c r="B5895"/>
      <c r="C5895"/>
      <c r="D5895"/>
      <c r="E5895"/>
      <c r="F5895" s="22"/>
      <c r="G5895"/>
      <c r="H5895"/>
    </row>
    <row r="5896" spans="1:8" x14ac:dyDescent="0.2">
      <c r="A5896"/>
      <c r="B5896"/>
      <c r="C5896"/>
      <c r="D5896"/>
      <c r="E5896"/>
      <c r="F5896" s="22"/>
      <c r="G5896"/>
      <c r="H5896"/>
    </row>
    <row r="5897" spans="1:8" x14ac:dyDescent="0.2">
      <c r="A5897"/>
      <c r="B5897"/>
      <c r="C5897"/>
      <c r="D5897"/>
      <c r="E5897"/>
      <c r="F5897" s="22"/>
      <c r="G5897"/>
      <c r="H5897"/>
    </row>
    <row r="5898" spans="1:8" x14ac:dyDescent="0.2">
      <c r="A5898"/>
      <c r="B5898"/>
      <c r="C5898"/>
      <c r="D5898"/>
      <c r="E5898"/>
      <c r="F5898" s="22"/>
      <c r="G5898"/>
      <c r="H5898"/>
    </row>
    <row r="5899" spans="1:8" x14ac:dyDescent="0.2">
      <c r="A5899"/>
      <c r="B5899"/>
      <c r="C5899"/>
      <c r="D5899"/>
      <c r="E5899"/>
      <c r="F5899" s="22"/>
      <c r="G5899"/>
      <c r="H5899"/>
    </row>
    <row r="5900" spans="1:8" x14ac:dyDescent="0.2">
      <c r="A5900"/>
      <c r="B5900"/>
      <c r="C5900"/>
      <c r="D5900"/>
      <c r="E5900"/>
      <c r="F5900" s="22"/>
      <c r="G5900"/>
      <c r="H5900"/>
    </row>
    <row r="5901" spans="1:8" x14ac:dyDescent="0.2">
      <c r="A5901"/>
      <c r="B5901"/>
      <c r="C5901"/>
      <c r="D5901"/>
      <c r="E5901"/>
      <c r="F5901" s="22"/>
      <c r="G5901"/>
      <c r="H5901"/>
    </row>
    <row r="5902" spans="1:8" x14ac:dyDescent="0.2">
      <c r="A5902"/>
      <c r="B5902"/>
      <c r="C5902"/>
      <c r="D5902"/>
      <c r="E5902"/>
      <c r="F5902" s="22"/>
      <c r="G5902"/>
      <c r="H5902"/>
    </row>
    <row r="5903" spans="1:8" x14ac:dyDescent="0.2">
      <c r="A5903"/>
      <c r="B5903"/>
      <c r="C5903"/>
      <c r="D5903"/>
      <c r="E5903"/>
      <c r="F5903" s="22"/>
      <c r="G5903"/>
      <c r="H5903"/>
    </row>
    <row r="5904" spans="1:8" x14ac:dyDescent="0.2">
      <c r="A5904"/>
      <c r="B5904"/>
      <c r="C5904"/>
      <c r="D5904"/>
      <c r="E5904"/>
      <c r="F5904" s="22"/>
      <c r="G5904"/>
      <c r="H5904"/>
    </row>
    <row r="5905" spans="1:8" x14ac:dyDescent="0.2">
      <c r="A5905"/>
      <c r="B5905"/>
      <c r="C5905"/>
      <c r="D5905"/>
      <c r="E5905"/>
      <c r="F5905" s="22"/>
      <c r="G5905"/>
      <c r="H5905"/>
    </row>
    <row r="5906" spans="1:8" x14ac:dyDescent="0.2">
      <c r="A5906"/>
      <c r="B5906"/>
      <c r="C5906"/>
      <c r="D5906"/>
      <c r="E5906"/>
      <c r="F5906" s="22"/>
      <c r="G5906"/>
      <c r="H5906"/>
    </row>
    <row r="5907" spans="1:8" x14ac:dyDescent="0.2">
      <c r="A5907"/>
      <c r="B5907"/>
      <c r="C5907"/>
      <c r="D5907"/>
      <c r="E5907"/>
      <c r="F5907" s="22"/>
      <c r="G5907"/>
      <c r="H5907"/>
    </row>
    <row r="5908" spans="1:8" x14ac:dyDescent="0.2">
      <c r="A5908"/>
      <c r="B5908"/>
      <c r="C5908"/>
      <c r="D5908"/>
      <c r="E5908"/>
      <c r="F5908" s="22"/>
      <c r="G5908"/>
      <c r="H5908"/>
    </row>
    <row r="5909" spans="1:8" x14ac:dyDescent="0.2">
      <c r="A5909"/>
      <c r="B5909"/>
      <c r="C5909"/>
      <c r="D5909"/>
      <c r="E5909"/>
      <c r="F5909" s="22"/>
      <c r="G5909"/>
      <c r="H5909"/>
    </row>
    <row r="5910" spans="1:8" x14ac:dyDescent="0.2">
      <c r="A5910"/>
      <c r="B5910"/>
      <c r="C5910"/>
      <c r="D5910"/>
      <c r="E5910"/>
      <c r="F5910" s="22"/>
      <c r="G5910"/>
      <c r="H5910"/>
    </row>
    <row r="5911" spans="1:8" x14ac:dyDescent="0.2">
      <c r="A5911"/>
      <c r="B5911"/>
      <c r="C5911"/>
      <c r="D5911"/>
      <c r="E5911"/>
      <c r="F5911" s="22"/>
      <c r="G5911"/>
      <c r="H5911"/>
    </row>
    <row r="5912" spans="1:8" x14ac:dyDescent="0.2">
      <c r="A5912"/>
      <c r="B5912"/>
      <c r="C5912"/>
      <c r="D5912"/>
      <c r="E5912"/>
      <c r="F5912" s="22"/>
      <c r="G5912"/>
      <c r="H5912"/>
    </row>
    <row r="5913" spans="1:8" x14ac:dyDescent="0.2">
      <c r="A5913"/>
      <c r="B5913"/>
      <c r="C5913"/>
      <c r="D5913"/>
      <c r="E5913"/>
      <c r="F5913" s="22"/>
      <c r="G5913"/>
      <c r="H5913"/>
    </row>
    <row r="5914" spans="1:8" x14ac:dyDescent="0.2">
      <c r="A5914"/>
      <c r="B5914"/>
      <c r="C5914"/>
      <c r="D5914"/>
      <c r="E5914"/>
      <c r="F5914" s="22"/>
      <c r="G5914"/>
      <c r="H5914"/>
    </row>
    <row r="5915" spans="1:8" x14ac:dyDescent="0.2">
      <c r="A5915"/>
      <c r="B5915"/>
      <c r="C5915"/>
      <c r="D5915"/>
      <c r="E5915"/>
      <c r="F5915" s="22"/>
      <c r="G5915"/>
      <c r="H5915"/>
    </row>
    <row r="5916" spans="1:8" x14ac:dyDescent="0.2">
      <c r="A5916"/>
      <c r="B5916"/>
      <c r="C5916"/>
      <c r="D5916"/>
      <c r="E5916"/>
      <c r="F5916" s="22"/>
      <c r="G5916"/>
      <c r="H5916"/>
    </row>
    <row r="5917" spans="1:8" x14ac:dyDescent="0.2">
      <c r="A5917"/>
      <c r="B5917"/>
      <c r="C5917"/>
      <c r="D5917"/>
      <c r="E5917"/>
      <c r="F5917" s="22"/>
      <c r="G5917"/>
      <c r="H5917"/>
    </row>
    <row r="5918" spans="1:8" x14ac:dyDescent="0.2">
      <c r="A5918"/>
      <c r="B5918"/>
      <c r="C5918"/>
      <c r="D5918"/>
      <c r="E5918"/>
      <c r="F5918" s="22"/>
      <c r="G5918"/>
      <c r="H5918"/>
    </row>
    <row r="5919" spans="1:8" x14ac:dyDescent="0.2">
      <c r="A5919"/>
      <c r="B5919"/>
      <c r="C5919"/>
      <c r="D5919"/>
      <c r="E5919"/>
      <c r="F5919" s="22"/>
      <c r="G5919"/>
      <c r="H5919"/>
    </row>
    <row r="5920" spans="1:8" x14ac:dyDescent="0.2">
      <c r="A5920"/>
      <c r="B5920"/>
      <c r="C5920"/>
      <c r="D5920"/>
      <c r="E5920"/>
      <c r="F5920" s="22"/>
      <c r="G5920"/>
      <c r="H5920"/>
    </row>
    <row r="5921" spans="1:8" x14ac:dyDescent="0.2">
      <c r="A5921"/>
      <c r="B5921"/>
      <c r="C5921"/>
      <c r="D5921"/>
      <c r="E5921"/>
      <c r="F5921" s="22"/>
      <c r="G5921"/>
      <c r="H5921"/>
    </row>
    <row r="5922" spans="1:8" x14ac:dyDescent="0.2">
      <c r="A5922"/>
      <c r="B5922"/>
      <c r="C5922"/>
      <c r="D5922"/>
      <c r="E5922"/>
      <c r="F5922" s="22"/>
      <c r="G5922"/>
      <c r="H5922"/>
    </row>
    <row r="5923" spans="1:8" x14ac:dyDescent="0.2">
      <c r="A5923"/>
      <c r="B5923"/>
      <c r="C5923"/>
      <c r="D5923"/>
      <c r="E5923"/>
      <c r="F5923" s="22"/>
      <c r="G5923"/>
      <c r="H5923"/>
    </row>
    <row r="5924" spans="1:8" x14ac:dyDescent="0.2">
      <c r="A5924"/>
      <c r="B5924"/>
      <c r="C5924"/>
      <c r="D5924"/>
      <c r="E5924"/>
      <c r="F5924" s="22"/>
      <c r="G5924"/>
      <c r="H5924"/>
    </row>
    <row r="5925" spans="1:8" x14ac:dyDescent="0.2">
      <c r="A5925"/>
      <c r="B5925"/>
      <c r="C5925"/>
      <c r="D5925"/>
      <c r="E5925"/>
      <c r="F5925" s="22"/>
      <c r="G5925"/>
      <c r="H5925"/>
    </row>
    <row r="5926" spans="1:8" x14ac:dyDescent="0.2">
      <c r="A5926"/>
      <c r="B5926"/>
      <c r="C5926"/>
      <c r="D5926"/>
      <c r="E5926"/>
      <c r="F5926" s="22"/>
      <c r="G5926"/>
      <c r="H5926"/>
    </row>
    <row r="5927" spans="1:8" x14ac:dyDescent="0.2">
      <c r="A5927"/>
      <c r="B5927"/>
      <c r="C5927"/>
      <c r="D5927"/>
      <c r="E5927"/>
      <c r="F5927" s="22"/>
      <c r="G5927"/>
      <c r="H5927"/>
    </row>
    <row r="5928" spans="1:8" x14ac:dyDescent="0.2">
      <c r="A5928"/>
      <c r="B5928"/>
      <c r="C5928"/>
      <c r="D5928"/>
      <c r="E5928"/>
      <c r="F5928" s="22"/>
      <c r="G5928"/>
      <c r="H5928"/>
    </row>
    <row r="5929" spans="1:8" x14ac:dyDescent="0.2">
      <c r="A5929"/>
      <c r="B5929"/>
      <c r="C5929"/>
      <c r="D5929"/>
      <c r="E5929"/>
      <c r="F5929" s="22"/>
      <c r="G5929"/>
      <c r="H5929"/>
    </row>
    <row r="5930" spans="1:8" x14ac:dyDescent="0.2">
      <c r="A5930"/>
      <c r="B5930"/>
      <c r="C5930"/>
      <c r="D5930"/>
      <c r="E5930"/>
      <c r="F5930" s="22"/>
      <c r="G5930"/>
      <c r="H5930"/>
    </row>
    <row r="5931" spans="1:8" x14ac:dyDescent="0.2">
      <c r="A5931"/>
      <c r="B5931"/>
      <c r="C5931"/>
      <c r="D5931"/>
      <c r="E5931"/>
      <c r="F5931" s="22"/>
      <c r="G5931"/>
      <c r="H5931"/>
    </row>
    <row r="5932" spans="1:8" x14ac:dyDescent="0.2">
      <c r="A5932"/>
      <c r="B5932"/>
      <c r="C5932"/>
      <c r="D5932"/>
      <c r="E5932"/>
      <c r="F5932" s="22"/>
      <c r="G5932"/>
      <c r="H5932"/>
    </row>
    <row r="5933" spans="1:8" x14ac:dyDescent="0.2">
      <c r="A5933"/>
      <c r="B5933"/>
      <c r="C5933"/>
      <c r="D5933"/>
      <c r="E5933"/>
      <c r="F5933" s="22"/>
      <c r="G5933"/>
      <c r="H5933"/>
    </row>
    <row r="5934" spans="1:8" x14ac:dyDescent="0.2">
      <c r="A5934"/>
      <c r="B5934"/>
      <c r="C5934"/>
      <c r="D5934"/>
      <c r="E5934"/>
      <c r="F5934" s="22"/>
      <c r="G5934"/>
      <c r="H5934"/>
    </row>
    <row r="5935" spans="1:8" x14ac:dyDescent="0.2">
      <c r="A5935"/>
      <c r="B5935"/>
      <c r="C5935"/>
      <c r="D5935"/>
      <c r="E5935"/>
      <c r="F5935" s="22"/>
      <c r="G5935"/>
      <c r="H5935"/>
    </row>
    <row r="5936" spans="1:8" x14ac:dyDescent="0.2">
      <c r="A5936"/>
      <c r="B5936"/>
      <c r="C5936"/>
      <c r="D5936"/>
      <c r="E5936"/>
      <c r="F5936" s="22"/>
      <c r="G5936"/>
      <c r="H5936"/>
    </row>
    <row r="5937" spans="1:8" x14ac:dyDescent="0.2">
      <c r="A5937"/>
      <c r="B5937"/>
      <c r="C5937"/>
      <c r="D5937"/>
      <c r="E5937"/>
      <c r="F5937" s="22"/>
      <c r="G5937"/>
      <c r="H5937"/>
    </row>
    <row r="5938" spans="1:8" x14ac:dyDescent="0.2">
      <c r="A5938"/>
      <c r="B5938"/>
      <c r="C5938"/>
      <c r="D5938"/>
      <c r="E5938"/>
      <c r="F5938" s="22"/>
      <c r="G5938"/>
      <c r="H5938"/>
    </row>
    <row r="5939" spans="1:8" x14ac:dyDescent="0.2">
      <c r="A5939"/>
      <c r="B5939"/>
      <c r="C5939"/>
      <c r="D5939"/>
      <c r="E5939"/>
      <c r="F5939" s="22"/>
      <c r="G5939"/>
      <c r="H5939"/>
    </row>
    <row r="5940" spans="1:8" x14ac:dyDescent="0.2">
      <c r="A5940"/>
      <c r="B5940"/>
      <c r="C5940"/>
      <c r="D5940"/>
      <c r="E5940"/>
      <c r="F5940" s="22"/>
      <c r="G5940"/>
      <c r="H5940"/>
    </row>
    <row r="5941" spans="1:8" x14ac:dyDescent="0.2">
      <c r="A5941"/>
      <c r="B5941"/>
      <c r="C5941"/>
      <c r="D5941"/>
      <c r="E5941"/>
      <c r="F5941" s="22"/>
      <c r="G5941"/>
      <c r="H5941"/>
    </row>
    <row r="5942" spans="1:8" x14ac:dyDescent="0.2">
      <c r="A5942"/>
      <c r="B5942"/>
      <c r="C5942"/>
      <c r="D5942"/>
      <c r="E5942"/>
      <c r="F5942" s="22"/>
      <c r="G5942"/>
      <c r="H5942"/>
    </row>
    <row r="5943" spans="1:8" x14ac:dyDescent="0.2">
      <c r="A5943"/>
      <c r="B5943"/>
      <c r="C5943"/>
      <c r="D5943"/>
      <c r="E5943"/>
      <c r="F5943" s="22"/>
      <c r="G5943"/>
      <c r="H5943"/>
    </row>
    <row r="5944" spans="1:8" x14ac:dyDescent="0.2">
      <c r="A5944"/>
      <c r="B5944"/>
      <c r="C5944"/>
      <c r="D5944"/>
      <c r="E5944"/>
      <c r="F5944" s="22"/>
      <c r="G5944"/>
      <c r="H5944"/>
    </row>
    <row r="5945" spans="1:8" x14ac:dyDescent="0.2">
      <c r="A5945"/>
      <c r="B5945"/>
      <c r="C5945"/>
      <c r="D5945"/>
      <c r="E5945"/>
      <c r="F5945" s="22"/>
      <c r="G5945"/>
      <c r="H5945"/>
    </row>
    <row r="5946" spans="1:8" x14ac:dyDescent="0.2">
      <c r="A5946"/>
      <c r="B5946"/>
      <c r="C5946"/>
      <c r="D5946"/>
      <c r="E5946"/>
      <c r="F5946" s="22"/>
      <c r="G5946"/>
      <c r="H5946"/>
    </row>
    <row r="5947" spans="1:8" x14ac:dyDescent="0.2">
      <c r="A5947"/>
      <c r="B5947"/>
      <c r="C5947"/>
      <c r="D5947"/>
      <c r="E5947"/>
      <c r="F5947" s="22"/>
      <c r="G5947"/>
      <c r="H5947"/>
    </row>
    <row r="5948" spans="1:8" x14ac:dyDescent="0.2">
      <c r="A5948"/>
      <c r="B5948"/>
      <c r="C5948"/>
      <c r="D5948"/>
      <c r="E5948"/>
      <c r="F5948" s="22"/>
      <c r="G5948"/>
      <c r="H5948"/>
    </row>
    <row r="5949" spans="1:8" x14ac:dyDescent="0.2">
      <c r="A5949"/>
      <c r="B5949"/>
      <c r="C5949"/>
      <c r="D5949"/>
      <c r="E5949"/>
      <c r="F5949" s="22"/>
      <c r="G5949"/>
      <c r="H5949"/>
    </row>
    <row r="5950" spans="1:8" x14ac:dyDescent="0.2">
      <c r="A5950"/>
      <c r="B5950"/>
      <c r="C5950"/>
      <c r="D5950"/>
      <c r="E5950"/>
      <c r="F5950" s="22"/>
      <c r="G5950"/>
      <c r="H5950"/>
    </row>
    <row r="5951" spans="1:8" x14ac:dyDescent="0.2">
      <c r="A5951"/>
      <c r="B5951"/>
      <c r="C5951"/>
      <c r="D5951"/>
      <c r="E5951"/>
      <c r="F5951" s="22"/>
      <c r="G5951"/>
      <c r="H5951"/>
    </row>
    <row r="5952" spans="1:8" x14ac:dyDescent="0.2">
      <c r="A5952"/>
      <c r="B5952"/>
      <c r="C5952"/>
      <c r="D5952"/>
      <c r="E5952"/>
      <c r="F5952" s="22"/>
      <c r="G5952"/>
      <c r="H5952"/>
    </row>
    <row r="5953" spans="1:8" x14ac:dyDescent="0.2">
      <c r="A5953"/>
      <c r="B5953"/>
      <c r="C5953"/>
      <c r="D5953"/>
      <c r="E5953"/>
      <c r="F5953" s="22"/>
      <c r="G5953"/>
      <c r="H5953"/>
    </row>
    <row r="5954" spans="1:8" x14ac:dyDescent="0.2">
      <c r="A5954"/>
      <c r="B5954"/>
      <c r="C5954"/>
      <c r="D5954"/>
      <c r="E5954"/>
      <c r="F5954" s="22"/>
      <c r="G5954"/>
      <c r="H5954"/>
    </row>
    <row r="5955" spans="1:8" x14ac:dyDescent="0.2">
      <c r="A5955"/>
      <c r="B5955"/>
      <c r="C5955"/>
      <c r="D5955"/>
      <c r="E5955"/>
      <c r="F5955" s="22"/>
      <c r="G5955"/>
      <c r="H5955"/>
    </row>
    <row r="5956" spans="1:8" x14ac:dyDescent="0.2">
      <c r="A5956"/>
      <c r="B5956"/>
      <c r="C5956"/>
      <c r="D5956"/>
      <c r="E5956"/>
      <c r="F5956" s="22"/>
      <c r="G5956"/>
      <c r="H5956"/>
    </row>
    <row r="5957" spans="1:8" x14ac:dyDescent="0.2">
      <c r="A5957"/>
      <c r="B5957"/>
      <c r="C5957"/>
      <c r="D5957"/>
      <c r="E5957"/>
      <c r="F5957" s="22"/>
      <c r="G5957"/>
      <c r="H5957"/>
    </row>
    <row r="5958" spans="1:8" x14ac:dyDescent="0.2">
      <c r="A5958"/>
      <c r="B5958"/>
      <c r="C5958"/>
      <c r="D5958"/>
      <c r="E5958"/>
      <c r="F5958" s="22"/>
      <c r="G5958"/>
      <c r="H5958"/>
    </row>
    <row r="5959" spans="1:8" x14ac:dyDescent="0.2">
      <c r="A5959"/>
      <c r="B5959"/>
      <c r="C5959"/>
      <c r="D5959"/>
      <c r="E5959"/>
      <c r="F5959" s="22"/>
      <c r="G5959"/>
      <c r="H5959"/>
    </row>
    <row r="5960" spans="1:8" x14ac:dyDescent="0.2">
      <c r="A5960"/>
      <c r="B5960"/>
      <c r="C5960"/>
      <c r="D5960"/>
      <c r="E5960"/>
      <c r="F5960" s="22"/>
      <c r="G5960"/>
      <c r="H5960"/>
    </row>
    <row r="5961" spans="1:8" x14ac:dyDescent="0.2">
      <c r="A5961"/>
      <c r="B5961"/>
      <c r="C5961"/>
      <c r="D5961"/>
      <c r="E5961"/>
      <c r="F5961" s="22"/>
      <c r="G5961"/>
      <c r="H5961"/>
    </row>
    <row r="5962" spans="1:8" x14ac:dyDescent="0.2">
      <c r="A5962"/>
      <c r="B5962"/>
      <c r="C5962"/>
      <c r="D5962"/>
      <c r="E5962"/>
      <c r="F5962" s="22"/>
      <c r="G5962"/>
      <c r="H5962"/>
    </row>
    <row r="5963" spans="1:8" x14ac:dyDescent="0.2">
      <c r="A5963"/>
      <c r="B5963"/>
      <c r="C5963"/>
      <c r="D5963"/>
      <c r="E5963"/>
      <c r="F5963" s="22"/>
      <c r="G5963"/>
      <c r="H5963"/>
    </row>
    <row r="5964" spans="1:8" x14ac:dyDescent="0.2">
      <c r="A5964"/>
      <c r="B5964"/>
      <c r="C5964"/>
      <c r="D5964"/>
      <c r="E5964"/>
      <c r="F5964" s="22"/>
      <c r="G5964"/>
      <c r="H5964"/>
    </row>
    <row r="5965" spans="1:8" x14ac:dyDescent="0.2">
      <c r="A5965"/>
      <c r="B5965"/>
      <c r="C5965"/>
      <c r="D5965"/>
      <c r="E5965"/>
      <c r="F5965" s="22"/>
      <c r="G5965"/>
      <c r="H5965"/>
    </row>
    <row r="5966" spans="1:8" x14ac:dyDescent="0.2">
      <c r="A5966"/>
      <c r="B5966"/>
      <c r="C5966"/>
      <c r="D5966"/>
      <c r="E5966"/>
      <c r="F5966" s="22"/>
      <c r="G5966"/>
      <c r="H5966"/>
    </row>
    <row r="5967" spans="1:8" x14ac:dyDescent="0.2">
      <c r="A5967"/>
      <c r="B5967"/>
      <c r="C5967"/>
      <c r="D5967"/>
      <c r="E5967"/>
      <c r="F5967" s="22"/>
      <c r="G5967"/>
      <c r="H5967"/>
    </row>
    <row r="5968" spans="1:8" x14ac:dyDescent="0.2">
      <c r="A5968"/>
      <c r="B5968"/>
      <c r="C5968"/>
      <c r="D5968"/>
      <c r="E5968"/>
      <c r="F5968" s="22"/>
      <c r="G5968"/>
      <c r="H5968"/>
    </row>
    <row r="5969" spans="1:8" x14ac:dyDescent="0.2">
      <c r="A5969"/>
      <c r="B5969"/>
      <c r="C5969"/>
      <c r="D5969"/>
      <c r="E5969"/>
      <c r="F5969" s="22"/>
      <c r="G5969"/>
      <c r="H5969"/>
    </row>
    <row r="5970" spans="1:8" x14ac:dyDescent="0.2">
      <c r="A5970"/>
      <c r="B5970"/>
      <c r="C5970"/>
      <c r="D5970"/>
      <c r="E5970"/>
      <c r="F5970" s="22"/>
      <c r="G5970"/>
      <c r="H5970"/>
    </row>
    <row r="5971" spans="1:8" x14ac:dyDescent="0.2">
      <c r="A5971"/>
      <c r="B5971"/>
      <c r="C5971"/>
      <c r="D5971"/>
      <c r="E5971"/>
      <c r="F5971" s="22"/>
      <c r="G5971"/>
      <c r="H5971"/>
    </row>
    <row r="5972" spans="1:8" x14ac:dyDescent="0.2">
      <c r="A5972"/>
      <c r="B5972"/>
      <c r="C5972"/>
      <c r="D5972"/>
      <c r="E5972"/>
      <c r="F5972" s="22"/>
      <c r="G5972"/>
      <c r="H5972"/>
    </row>
    <row r="5973" spans="1:8" x14ac:dyDescent="0.2">
      <c r="A5973"/>
      <c r="B5973"/>
      <c r="C5973"/>
      <c r="D5973"/>
      <c r="E5973"/>
      <c r="F5973" s="22"/>
      <c r="G5973"/>
      <c r="H5973"/>
    </row>
    <row r="5974" spans="1:8" x14ac:dyDescent="0.2">
      <c r="A5974"/>
      <c r="B5974"/>
      <c r="C5974"/>
      <c r="D5974"/>
      <c r="E5974"/>
      <c r="F5974" s="22"/>
      <c r="G5974"/>
      <c r="H5974"/>
    </row>
    <row r="5975" spans="1:8" x14ac:dyDescent="0.2">
      <c r="A5975"/>
      <c r="B5975"/>
      <c r="C5975"/>
      <c r="D5975"/>
      <c r="E5975"/>
      <c r="F5975" s="22"/>
      <c r="G5975"/>
      <c r="H5975"/>
    </row>
    <row r="5976" spans="1:8" x14ac:dyDescent="0.2">
      <c r="A5976"/>
      <c r="B5976"/>
      <c r="C5976"/>
      <c r="D5976"/>
      <c r="E5976"/>
      <c r="F5976" s="22"/>
      <c r="G5976"/>
      <c r="H5976"/>
    </row>
    <row r="5977" spans="1:8" x14ac:dyDescent="0.2">
      <c r="A5977"/>
      <c r="B5977"/>
      <c r="C5977"/>
      <c r="D5977"/>
      <c r="E5977"/>
      <c r="F5977" s="22"/>
      <c r="G5977"/>
      <c r="H5977"/>
    </row>
    <row r="5978" spans="1:8" x14ac:dyDescent="0.2">
      <c r="A5978"/>
      <c r="B5978"/>
      <c r="C5978"/>
      <c r="D5978"/>
      <c r="E5978"/>
      <c r="F5978" s="22"/>
      <c r="G5978"/>
      <c r="H5978"/>
    </row>
    <row r="5979" spans="1:8" x14ac:dyDescent="0.2">
      <c r="A5979"/>
      <c r="B5979"/>
      <c r="C5979"/>
      <c r="D5979"/>
      <c r="E5979"/>
      <c r="F5979" s="22"/>
      <c r="G5979"/>
      <c r="H5979"/>
    </row>
    <row r="5980" spans="1:8" x14ac:dyDescent="0.2">
      <c r="A5980"/>
      <c r="B5980"/>
      <c r="C5980"/>
      <c r="D5980"/>
      <c r="E5980"/>
      <c r="F5980" s="22"/>
      <c r="G5980"/>
      <c r="H5980"/>
    </row>
    <row r="5981" spans="1:8" x14ac:dyDescent="0.2">
      <c r="A5981"/>
      <c r="B5981"/>
      <c r="C5981"/>
      <c r="D5981"/>
      <c r="E5981"/>
      <c r="F5981" s="22"/>
      <c r="G5981"/>
      <c r="H5981"/>
    </row>
    <row r="5982" spans="1:8" x14ac:dyDescent="0.2">
      <c r="A5982"/>
      <c r="B5982"/>
      <c r="C5982"/>
      <c r="D5982"/>
      <c r="E5982"/>
      <c r="F5982" s="22"/>
      <c r="G5982"/>
      <c r="H5982"/>
    </row>
    <row r="5983" spans="1:8" x14ac:dyDescent="0.2">
      <c r="A5983"/>
      <c r="B5983"/>
      <c r="C5983"/>
      <c r="D5983"/>
      <c r="E5983"/>
      <c r="F5983" s="22"/>
      <c r="G5983"/>
      <c r="H5983"/>
    </row>
    <row r="5984" spans="1:8" x14ac:dyDescent="0.2">
      <c r="A5984"/>
      <c r="B5984"/>
      <c r="C5984"/>
      <c r="D5984"/>
      <c r="E5984"/>
      <c r="F5984" s="22"/>
      <c r="G5984"/>
      <c r="H5984"/>
    </row>
    <row r="5985" spans="1:8" x14ac:dyDescent="0.2">
      <c r="A5985"/>
      <c r="B5985"/>
      <c r="C5985"/>
      <c r="D5985"/>
      <c r="E5985"/>
      <c r="F5985" s="22"/>
      <c r="G5985"/>
      <c r="H5985"/>
    </row>
    <row r="5986" spans="1:8" x14ac:dyDescent="0.2">
      <c r="A5986"/>
      <c r="B5986"/>
      <c r="C5986"/>
      <c r="D5986"/>
      <c r="E5986"/>
      <c r="F5986" s="22"/>
      <c r="G5986"/>
      <c r="H5986"/>
    </row>
    <row r="5987" spans="1:8" x14ac:dyDescent="0.2">
      <c r="A5987"/>
      <c r="B5987"/>
      <c r="C5987"/>
      <c r="D5987"/>
      <c r="E5987"/>
      <c r="F5987" s="22"/>
      <c r="G5987"/>
      <c r="H5987"/>
    </row>
    <row r="5988" spans="1:8" x14ac:dyDescent="0.2">
      <c r="A5988"/>
      <c r="B5988"/>
      <c r="C5988"/>
      <c r="D5988"/>
      <c r="E5988"/>
      <c r="F5988" s="22"/>
      <c r="G5988"/>
      <c r="H5988"/>
    </row>
    <row r="5989" spans="1:8" x14ac:dyDescent="0.2">
      <c r="A5989"/>
      <c r="B5989"/>
      <c r="C5989"/>
      <c r="D5989"/>
      <c r="E5989"/>
      <c r="F5989" s="22"/>
      <c r="G5989"/>
      <c r="H5989"/>
    </row>
    <row r="5990" spans="1:8" x14ac:dyDescent="0.2">
      <c r="A5990"/>
      <c r="B5990"/>
      <c r="C5990"/>
      <c r="D5990"/>
      <c r="E5990"/>
      <c r="F5990" s="22"/>
      <c r="G5990"/>
      <c r="H5990"/>
    </row>
    <row r="5991" spans="1:8" x14ac:dyDescent="0.2">
      <c r="A5991"/>
      <c r="B5991"/>
      <c r="C5991"/>
      <c r="D5991"/>
      <c r="E5991"/>
      <c r="F5991" s="22"/>
      <c r="G5991"/>
      <c r="H5991"/>
    </row>
    <row r="5992" spans="1:8" x14ac:dyDescent="0.2">
      <c r="A5992"/>
      <c r="B5992"/>
      <c r="C5992"/>
      <c r="D5992"/>
      <c r="E5992"/>
      <c r="F5992" s="22"/>
      <c r="G5992"/>
      <c r="H5992"/>
    </row>
    <row r="5993" spans="1:8" x14ac:dyDescent="0.2">
      <c r="A5993"/>
      <c r="B5993"/>
      <c r="C5993"/>
      <c r="D5993"/>
      <c r="E5993"/>
      <c r="F5993" s="22"/>
      <c r="G5993"/>
      <c r="H5993"/>
    </row>
    <row r="5994" spans="1:8" x14ac:dyDescent="0.2">
      <c r="A5994"/>
      <c r="B5994"/>
      <c r="C5994"/>
      <c r="D5994"/>
      <c r="E5994"/>
      <c r="F5994" s="22"/>
      <c r="G5994"/>
      <c r="H5994"/>
    </row>
    <row r="5995" spans="1:8" x14ac:dyDescent="0.2">
      <c r="A5995"/>
      <c r="B5995"/>
      <c r="C5995"/>
      <c r="D5995"/>
      <c r="E5995"/>
      <c r="F5995" s="22"/>
      <c r="G5995"/>
      <c r="H5995"/>
    </row>
    <row r="5996" spans="1:8" x14ac:dyDescent="0.2">
      <c r="A5996"/>
      <c r="B5996"/>
      <c r="C5996"/>
      <c r="D5996"/>
      <c r="E5996"/>
      <c r="F5996" s="22"/>
      <c r="G5996"/>
      <c r="H5996"/>
    </row>
    <row r="5997" spans="1:8" x14ac:dyDescent="0.2">
      <c r="A5997"/>
      <c r="B5997"/>
      <c r="C5997"/>
      <c r="D5997"/>
      <c r="E5997"/>
      <c r="F5997" s="22"/>
      <c r="G5997"/>
      <c r="H5997"/>
    </row>
    <row r="5998" spans="1:8" x14ac:dyDescent="0.2">
      <c r="A5998"/>
      <c r="B5998"/>
      <c r="C5998"/>
      <c r="D5998"/>
      <c r="E5998"/>
      <c r="F5998" s="22"/>
      <c r="G5998"/>
      <c r="H5998"/>
    </row>
    <row r="5999" spans="1:8" x14ac:dyDescent="0.2">
      <c r="A5999"/>
      <c r="B5999"/>
      <c r="C5999"/>
      <c r="D5999"/>
      <c r="E5999"/>
      <c r="F5999" s="22"/>
      <c r="G5999"/>
      <c r="H5999"/>
    </row>
    <row r="6000" spans="1:8" x14ac:dyDescent="0.2">
      <c r="A6000"/>
      <c r="B6000"/>
      <c r="C6000"/>
      <c r="D6000"/>
      <c r="E6000"/>
      <c r="F6000" s="22"/>
      <c r="G6000"/>
      <c r="H6000"/>
    </row>
    <row r="6001" spans="1:8" x14ac:dyDescent="0.2">
      <c r="A6001"/>
      <c r="B6001"/>
      <c r="C6001"/>
      <c r="D6001"/>
      <c r="E6001"/>
      <c r="F6001" s="22"/>
      <c r="G6001"/>
      <c r="H6001"/>
    </row>
    <row r="6002" spans="1:8" x14ac:dyDescent="0.2">
      <c r="A6002"/>
      <c r="B6002"/>
      <c r="C6002"/>
      <c r="D6002"/>
      <c r="E6002"/>
      <c r="F6002" s="22"/>
      <c r="G6002"/>
      <c r="H6002"/>
    </row>
    <row r="6003" spans="1:8" x14ac:dyDescent="0.2">
      <c r="A6003"/>
      <c r="B6003"/>
      <c r="C6003"/>
      <c r="D6003"/>
      <c r="E6003"/>
      <c r="F6003" s="22"/>
      <c r="G6003"/>
      <c r="H6003"/>
    </row>
    <row r="6004" spans="1:8" x14ac:dyDescent="0.2">
      <c r="A6004"/>
      <c r="B6004"/>
      <c r="C6004"/>
      <c r="D6004"/>
      <c r="E6004"/>
      <c r="F6004" s="22"/>
      <c r="G6004"/>
      <c r="H6004"/>
    </row>
    <row r="6005" spans="1:8" x14ac:dyDescent="0.2">
      <c r="A6005"/>
      <c r="B6005"/>
      <c r="C6005"/>
      <c r="D6005"/>
      <c r="E6005"/>
      <c r="F6005" s="22"/>
      <c r="G6005"/>
      <c r="H6005"/>
    </row>
    <row r="6006" spans="1:8" x14ac:dyDescent="0.2">
      <c r="A6006"/>
      <c r="B6006"/>
      <c r="C6006"/>
      <c r="D6006"/>
      <c r="E6006"/>
      <c r="F6006" s="22"/>
      <c r="G6006"/>
      <c r="H6006"/>
    </row>
    <row r="6007" spans="1:8" x14ac:dyDescent="0.2">
      <c r="A6007"/>
      <c r="B6007"/>
      <c r="C6007"/>
      <c r="D6007"/>
      <c r="E6007"/>
      <c r="F6007" s="22"/>
      <c r="G6007"/>
      <c r="H6007"/>
    </row>
    <row r="6008" spans="1:8" x14ac:dyDescent="0.2">
      <c r="A6008"/>
      <c r="B6008"/>
      <c r="C6008"/>
      <c r="D6008"/>
      <c r="E6008"/>
      <c r="F6008" s="22"/>
      <c r="G6008"/>
      <c r="H6008"/>
    </row>
    <row r="6009" spans="1:8" x14ac:dyDescent="0.2">
      <c r="A6009"/>
      <c r="B6009"/>
      <c r="C6009"/>
      <c r="D6009"/>
      <c r="E6009"/>
      <c r="F6009" s="22"/>
      <c r="G6009"/>
      <c r="H6009"/>
    </row>
    <row r="6010" spans="1:8" x14ac:dyDescent="0.2">
      <c r="A6010"/>
      <c r="B6010"/>
      <c r="C6010"/>
      <c r="D6010"/>
      <c r="E6010"/>
      <c r="F6010" s="22"/>
      <c r="G6010"/>
      <c r="H6010"/>
    </row>
    <row r="6011" spans="1:8" x14ac:dyDescent="0.2">
      <c r="A6011"/>
      <c r="B6011"/>
      <c r="C6011"/>
      <c r="D6011"/>
      <c r="E6011"/>
      <c r="F6011" s="22"/>
      <c r="G6011"/>
      <c r="H6011"/>
    </row>
    <row r="6012" spans="1:8" x14ac:dyDescent="0.2">
      <c r="A6012"/>
      <c r="B6012"/>
      <c r="C6012"/>
      <c r="D6012"/>
      <c r="E6012"/>
      <c r="F6012" s="22"/>
      <c r="G6012"/>
      <c r="H6012"/>
    </row>
    <row r="6013" spans="1:8" x14ac:dyDescent="0.2">
      <c r="A6013"/>
      <c r="B6013"/>
      <c r="C6013"/>
      <c r="D6013"/>
      <c r="E6013"/>
      <c r="F6013" s="22"/>
      <c r="G6013"/>
      <c r="H6013"/>
    </row>
    <row r="6014" spans="1:8" x14ac:dyDescent="0.2">
      <c r="A6014"/>
      <c r="B6014"/>
      <c r="C6014"/>
      <c r="D6014"/>
      <c r="E6014"/>
      <c r="F6014" s="22"/>
      <c r="G6014"/>
      <c r="H6014"/>
    </row>
    <row r="6015" spans="1:8" x14ac:dyDescent="0.2">
      <c r="A6015"/>
      <c r="B6015"/>
      <c r="C6015"/>
      <c r="D6015"/>
      <c r="E6015"/>
      <c r="F6015" s="22"/>
      <c r="G6015"/>
      <c r="H6015"/>
    </row>
    <row r="6016" spans="1:8" x14ac:dyDescent="0.2">
      <c r="A6016"/>
      <c r="B6016"/>
      <c r="C6016"/>
      <c r="D6016"/>
      <c r="E6016"/>
      <c r="F6016" s="22"/>
      <c r="G6016"/>
      <c r="H6016"/>
    </row>
    <row r="6017" spans="1:8" x14ac:dyDescent="0.2">
      <c r="A6017"/>
      <c r="B6017"/>
      <c r="C6017"/>
      <c r="D6017"/>
      <c r="E6017"/>
      <c r="F6017" s="22"/>
      <c r="G6017"/>
      <c r="H6017"/>
    </row>
    <row r="6018" spans="1:8" x14ac:dyDescent="0.2">
      <c r="A6018"/>
      <c r="B6018"/>
      <c r="C6018"/>
      <c r="D6018"/>
      <c r="E6018"/>
      <c r="F6018" s="22"/>
      <c r="G6018"/>
      <c r="H6018"/>
    </row>
    <row r="6019" spans="1:8" x14ac:dyDescent="0.2">
      <c r="A6019"/>
      <c r="B6019"/>
      <c r="C6019"/>
      <c r="D6019"/>
      <c r="E6019"/>
      <c r="F6019" s="22"/>
      <c r="G6019"/>
      <c r="H6019"/>
    </row>
    <row r="6020" spans="1:8" x14ac:dyDescent="0.2">
      <c r="A6020"/>
      <c r="B6020"/>
      <c r="C6020"/>
      <c r="D6020"/>
      <c r="E6020"/>
      <c r="F6020" s="22"/>
      <c r="G6020"/>
      <c r="H6020"/>
    </row>
    <row r="6021" spans="1:8" x14ac:dyDescent="0.2">
      <c r="A6021"/>
      <c r="B6021"/>
      <c r="C6021"/>
      <c r="D6021"/>
      <c r="E6021"/>
      <c r="F6021" s="22"/>
      <c r="G6021"/>
      <c r="H6021"/>
    </row>
    <row r="6022" spans="1:8" x14ac:dyDescent="0.2">
      <c r="A6022"/>
      <c r="B6022"/>
      <c r="C6022"/>
      <c r="D6022"/>
      <c r="E6022"/>
      <c r="F6022" s="22"/>
      <c r="G6022"/>
      <c r="H6022"/>
    </row>
    <row r="6023" spans="1:8" x14ac:dyDescent="0.2">
      <c r="A6023"/>
      <c r="B6023"/>
      <c r="C6023"/>
      <c r="D6023"/>
      <c r="E6023"/>
      <c r="F6023" s="22"/>
      <c r="G6023"/>
      <c r="H6023"/>
    </row>
    <row r="6024" spans="1:8" x14ac:dyDescent="0.2">
      <c r="A6024"/>
      <c r="B6024"/>
      <c r="C6024"/>
      <c r="D6024"/>
      <c r="E6024"/>
      <c r="F6024" s="22"/>
      <c r="G6024"/>
      <c r="H6024"/>
    </row>
    <row r="6025" spans="1:8" x14ac:dyDescent="0.2">
      <c r="A6025"/>
      <c r="B6025"/>
      <c r="C6025"/>
      <c r="D6025"/>
      <c r="E6025"/>
      <c r="F6025" s="22"/>
      <c r="G6025"/>
      <c r="H6025"/>
    </row>
    <row r="6026" spans="1:8" x14ac:dyDescent="0.2">
      <c r="A6026"/>
      <c r="B6026"/>
      <c r="C6026"/>
      <c r="D6026"/>
      <c r="E6026"/>
      <c r="F6026" s="22"/>
      <c r="G6026"/>
      <c r="H6026"/>
    </row>
    <row r="6027" spans="1:8" x14ac:dyDescent="0.2">
      <c r="A6027"/>
      <c r="B6027"/>
      <c r="C6027"/>
      <c r="D6027"/>
      <c r="E6027"/>
      <c r="F6027" s="22"/>
      <c r="G6027"/>
      <c r="H6027"/>
    </row>
    <row r="6028" spans="1:8" x14ac:dyDescent="0.2">
      <c r="A6028"/>
      <c r="B6028"/>
      <c r="C6028"/>
      <c r="D6028"/>
      <c r="E6028"/>
      <c r="F6028" s="22"/>
      <c r="G6028"/>
      <c r="H6028"/>
    </row>
    <row r="6029" spans="1:8" x14ac:dyDescent="0.2">
      <c r="A6029"/>
      <c r="B6029"/>
      <c r="C6029"/>
      <c r="D6029"/>
      <c r="E6029"/>
      <c r="F6029" s="22"/>
      <c r="G6029"/>
      <c r="H6029"/>
    </row>
    <row r="6030" spans="1:8" x14ac:dyDescent="0.2">
      <c r="A6030"/>
      <c r="B6030"/>
      <c r="C6030"/>
      <c r="D6030"/>
      <c r="E6030"/>
      <c r="F6030" s="22"/>
      <c r="G6030"/>
      <c r="H6030"/>
    </row>
    <row r="6031" spans="1:8" x14ac:dyDescent="0.2">
      <c r="A6031"/>
      <c r="B6031"/>
      <c r="C6031"/>
      <c r="D6031"/>
      <c r="E6031"/>
      <c r="F6031" s="22"/>
      <c r="G6031"/>
      <c r="H6031"/>
    </row>
    <row r="6032" spans="1:8" x14ac:dyDescent="0.2">
      <c r="A6032"/>
      <c r="B6032"/>
      <c r="C6032"/>
      <c r="D6032"/>
      <c r="E6032"/>
      <c r="F6032" s="22"/>
      <c r="G6032"/>
      <c r="H6032"/>
    </row>
    <row r="6033" spans="1:8" x14ac:dyDescent="0.2">
      <c r="A6033"/>
      <c r="B6033"/>
      <c r="C6033"/>
      <c r="D6033"/>
      <c r="E6033"/>
      <c r="F6033" s="22"/>
      <c r="G6033"/>
      <c r="H6033"/>
    </row>
    <row r="6034" spans="1:8" x14ac:dyDescent="0.2">
      <c r="A6034"/>
      <c r="B6034"/>
      <c r="C6034"/>
      <c r="D6034"/>
      <c r="E6034"/>
      <c r="F6034" s="22"/>
      <c r="G6034"/>
      <c r="H6034"/>
    </row>
    <row r="6035" spans="1:8" x14ac:dyDescent="0.2">
      <c r="A6035"/>
      <c r="B6035"/>
      <c r="C6035"/>
      <c r="D6035"/>
      <c r="E6035"/>
      <c r="F6035" s="22"/>
      <c r="G6035"/>
      <c r="H6035"/>
    </row>
    <row r="6036" spans="1:8" x14ac:dyDescent="0.2">
      <c r="A6036"/>
      <c r="B6036"/>
      <c r="C6036"/>
      <c r="D6036"/>
      <c r="E6036"/>
      <c r="F6036" s="22"/>
      <c r="G6036"/>
      <c r="H6036"/>
    </row>
    <row r="6037" spans="1:8" x14ac:dyDescent="0.2">
      <c r="A6037"/>
      <c r="B6037"/>
      <c r="C6037"/>
      <c r="D6037"/>
      <c r="E6037"/>
      <c r="F6037" s="22"/>
      <c r="G6037"/>
      <c r="H6037"/>
    </row>
    <row r="6038" spans="1:8" x14ac:dyDescent="0.2">
      <c r="A6038"/>
      <c r="B6038"/>
      <c r="C6038"/>
      <c r="D6038"/>
      <c r="E6038"/>
      <c r="F6038" s="22"/>
      <c r="G6038"/>
      <c r="H6038"/>
    </row>
    <row r="6039" spans="1:8" x14ac:dyDescent="0.2">
      <c r="A6039"/>
      <c r="B6039"/>
      <c r="C6039"/>
      <c r="D6039"/>
      <c r="E6039"/>
      <c r="F6039" s="22"/>
      <c r="G6039"/>
      <c r="H6039"/>
    </row>
    <row r="6040" spans="1:8" x14ac:dyDescent="0.2">
      <c r="A6040"/>
      <c r="B6040"/>
      <c r="C6040"/>
      <c r="D6040"/>
      <c r="E6040"/>
      <c r="F6040" s="22"/>
      <c r="G6040"/>
      <c r="H6040"/>
    </row>
    <row r="6041" spans="1:8" x14ac:dyDescent="0.2">
      <c r="A6041"/>
      <c r="B6041"/>
      <c r="C6041"/>
      <c r="D6041"/>
      <c r="E6041"/>
      <c r="F6041" s="22"/>
      <c r="G6041"/>
      <c r="H6041"/>
    </row>
    <row r="6042" spans="1:8" x14ac:dyDescent="0.2">
      <c r="A6042"/>
      <c r="B6042"/>
      <c r="C6042"/>
      <c r="D6042"/>
      <c r="E6042"/>
      <c r="F6042" s="22"/>
      <c r="G6042"/>
      <c r="H6042"/>
    </row>
    <row r="6043" spans="1:8" x14ac:dyDescent="0.2">
      <c r="A6043"/>
      <c r="B6043"/>
      <c r="C6043"/>
      <c r="D6043"/>
      <c r="E6043"/>
      <c r="F6043" s="22"/>
      <c r="G6043"/>
      <c r="H6043"/>
    </row>
    <row r="6044" spans="1:8" x14ac:dyDescent="0.2">
      <c r="A6044"/>
      <c r="B6044"/>
      <c r="C6044"/>
      <c r="D6044"/>
      <c r="E6044"/>
      <c r="F6044" s="22"/>
      <c r="G6044"/>
      <c r="H6044"/>
    </row>
    <row r="6045" spans="1:8" x14ac:dyDescent="0.2">
      <c r="A6045"/>
      <c r="B6045"/>
      <c r="C6045"/>
      <c r="D6045"/>
      <c r="E6045"/>
      <c r="F6045" s="22"/>
      <c r="G6045"/>
      <c r="H6045"/>
    </row>
    <row r="6046" spans="1:8" x14ac:dyDescent="0.2">
      <c r="A6046"/>
      <c r="B6046"/>
      <c r="C6046"/>
      <c r="D6046"/>
      <c r="E6046"/>
      <c r="F6046" s="22"/>
      <c r="G6046"/>
      <c r="H6046"/>
    </row>
    <row r="6047" spans="1:8" x14ac:dyDescent="0.2">
      <c r="A6047"/>
      <c r="B6047"/>
      <c r="C6047"/>
      <c r="D6047"/>
      <c r="E6047"/>
      <c r="F6047" s="22"/>
      <c r="G6047"/>
      <c r="H6047"/>
    </row>
    <row r="6048" spans="1:8" x14ac:dyDescent="0.2">
      <c r="A6048"/>
      <c r="B6048"/>
      <c r="C6048"/>
      <c r="D6048"/>
      <c r="E6048"/>
      <c r="F6048" s="22"/>
      <c r="G6048"/>
      <c r="H6048"/>
    </row>
    <row r="6049" spans="1:8" x14ac:dyDescent="0.2">
      <c r="A6049"/>
      <c r="B6049"/>
      <c r="C6049"/>
      <c r="D6049"/>
      <c r="E6049"/>
      <c r="F6049" s="22"/>
      <c r="G6049"/>
      <c r="H6049"/>
    </row>
    <row r="6050" spans="1:8" x14ac:dyDescent="0.2">
      <c r="A6050"/>
      <c r="B6050"/>
      <c r="C6050"/>
      <c r="D6050"/>
      <c r="E6050"/>
      <c r="F6050" s="22"/>
      <c r="G6050"/>
      <c r="H6050"/>
    </row>
    <row r="6051" spans="1:8" x14ac:dyDescent="0.2">
      <c r="A6051"/>
      <c r="B6051"/>
      <c r="C6051"/>
      <c r="D6051"/>
      <c r="E6051"/>
      <c r="F6051" s="22"/>
      <c r="G6051"/>
      <c r="H6051"/>
    </row>
    <row r="6052" spans="1:8" x14ac:dyDescent="0.2">
      <c r="A6052"/>
      <c r="B6052"/>
      <c r="C6052"/>
      <c r="D6052"/>
      <c r="E6052"/>
      <c r="F6052" s="22"/>
      <c r="G6052"/>
      <c r="H6052"/>
    </row>
    <row r="6053" spans="1:8" x14ac:dyDescent="0.2">
      <c r="A6053"/>
      <c r="B6053"/>
      <c r="C6053"/>
      <c r="D6053"/>
      <c r="E6053"/>
      <c r="F6053" s="22"/>
      <c r="G6053"/>
      <c r="H6053"/>
    </row>
    <row r="6054" spans="1:8" x14ac:dyDescent="0.2">
      <c r="A6054"/>
      <c r="B6054"/>
      <c r="C6054"/>
      <c r="D6054"/>
      <c r="E6054"/>
      <c r="F6054" s="22"/>
      <c r="G6054"/>
      <c r="H6054"/>
    </row>
    <row r="6055" spans="1:8" x14ac:dyDescent="0.2">
      <c r="A6055"/>
      <c r="B6055"/>
      <c r="C6055"/>
      <c r="D6055"/>
      <c r="E6055"/>
      <c r="F6055" s="22"/>
      <c r="G6055"/>
      <c r="H6055"/>
    </row>
    <row r="6056" spans="1:8" x14ac:dyDescent="0.2">
      <c r="A6056"/>
      <c r="B6056"/>
      <c r="C6056"/>
      <c r="D6056"/>
      <c r="E6056"/>
      <c r="F6056" s="22"/>
      <c r="G6056"/>
      <c r="H6056"/>
    </row>
    <row r="6057" spans="1:8" x14ac:dyDescent="0.2">
      <c r="A6057"/>
      <c r="B6057"/>
      <c r="C6057"/>
      <c r="D6057"/>
      <c r="E6057"/>
      <c r="F6057" s="22"/>
      <c r="G6057"/>
      <c r="H6057"/>
    </row>
    <row r="6058" spans="1:8" x14ac:dyDescent="0.2">
      <c r="A6058"/>
      <c r="B6058"/>
      <c r="C6058"/>
      <c r="D6058"/>
      <c r="E6058"/>
      <c r="F6058" s="22"/>
      <c r="G6058"/>
      <c r="H6058"/>
    </row>
    <row r="6059" spans="1:8" x14ac:dyDescent="0.2">
      <c r="A6059"/>
      <c r="B6059"/>
      <c r="C6059"/>
      <c r="D6059"/>
      <c r="E6059"/>
      <c r="F6059" s="22"/>
      <c r="G6059"/>
      <c r="H6059"/>
    </row>
    <row r="6060" spans="1:8" x14ac:dyDescent="0.2">
      <c r="A6060"/>
      <c r="B6060"/>
      <c r="C6060"/>
      <c r="D6060"/>
      <c r="E6060"/>
      <c r="F6060" s="22"/>
      <c r="G6060"/>
      <c r="H6060"/>
    </row>
    <row r="6061" spans="1:8" x14ac:dyDescent="0.2">
      <c r="A6061"/>
      <c r="B6061"/>
      <c r="C6061"/>
      <c r="D6061"/>
      <c r="E6061"/>
      <c r="F6061" s="22"/>
      <c r="G6061"/>
      <c r="H6061"/>
    </row>
    <row r="6062" spans="1:8" x14ac:dyDescent="0.2">
      <c r="A6062"/>
      <c r="B6062"/>
      <c r="C6062"/>
      <c r="D6062"/>
      <c r="E6062"/>
      <c r="F6062" s="22"/>
      <c r="G6062"/>
      <c r="H6062"/>
    </row>
    <row r="6063" spans="1:8" x14ac:dyDescent="0.2">
      <c r="A6063"/>
      <c r="B6063"/>
      <c r="C6063"/>
      <c r="D6063"/>
      <c r="E6063"/>
      <c r="F6063" s="22"/>
      <c r="G6063"/>
      <c r="H6063"/>
    </row>
    <row r="6064" spans="1:8" x14ac:dyDescent="0.2">
      <c r="A6064"/>
      <c r="B6064"/>
      <c r="C6064"/>
      <c r="D6064"/>
      <c r="E6064"/>
      <c r="F6064" s="22"/>
      <c r="G6064"/>
      <c r="H6064"/>
    </row>
    <row r="6065" spans="1:8" x14ac:dyDescent="0.2">
      <c r="A6065"/>
      <c r="B6065"/>
      <c r="C6065"/>
      <c r="D6065"/>
      <c r="E6065"/>
      <c r="F6065" s="22"/>
      <c r="G6065"/>
      <c r="H6065"/>
    </row>
    <row r="6066" spans="1:8" x14ac:dyDescent="0.2">
      <c r="A6066"/>
      <c r="B6066"/>
      <c r="C6066"/>
      <c r="D6066"/>
      <c r="E6066"/>
      <c r="F6066" s="22"/>
      <c r="G6066"/>
      <c r="H6066"/>
    </row>
    <row r="6067" spans="1:8" x14ac:dyDescent="0.2">
      <c r="A6067"/>
      <c r="B6067"/>
      <c r="C6067"/>
      <c r="D6067"/>
      <c r="E6067"/>
      <c r="F6067" s="22"/>
      <c r="G6067"/>
      <c r="H6067"/>
    </row>
    <row r="6068" spans="1:8" x14ac:dyDescent="0.2">
      <c r="A6068"/>
      <c r="B6068"/>
      <c r="C6068"/>
      <c r="D6068"/>
      <c r="E6068"/>
      <c r="F6068" s="22"/>
      <c r="G6068"/>
      <c r="H6068"/>
    </row>
    <row r="6069" spans="1:8" x14ac:dyDescent="0.2">
      <c r="A6069"/>
      <c r="B6069"/>
      <c r="C6069"/>
      <c r="D6069"/>
      <c r="E6069"/>
      <c r="F6069" s="22"/>
      <c r="G6069"/>
      <c r="H6069"/>
    </row>
    <row r="6070" spans="1:8" x14ac:dyDescent="0.2">
      <c r="A6070"/>
      <c r="B6070"/>
      <c r="C6070"/>
      <c r="D6070"/>
      <c r="E6070"/>
      <c r="F6070" s="22"/>
      <c r="G6070"/>
      <c r="H6070"/>
    </row>
    <row r="6071" spans="1:8" x14ac:dyDescent="0.2">
      <c r="A6071"/>
      <c r="B6071"/>
      <c r="C6071"/>
      <c r="D6071"/>
      <c r="E6071"/>
      <c r="F6071" s="22"/>
      <c r="G6071"/>
      <c r="H6071"/>
    </row>
    <row r="6072" spans="1:8" x14ac:dyDescent="0.2">
      <c r="A6072"/>
      <c r="B6072"/>
      <c r="C6072"/>
      <c r="D6072"/>
      <c r="E6072"/>
      <c r="F6072" s="22"/>
      <c r="G6072"/>
      <c r="H6072"/>
    </row>
    <row r="6073" spans="1:8" x14ac:dyDescent="0.2">
      <c r="A6073"/>
      <c r="B6073"/>
      <c r="C6073"/>
      <c r="D6073"/>
      <c r="E6073"/>
      <c r="F6073" s="22"/>
      <c r="G6073"/>
      <c r="H6073"/>
    </row>
    <row r="6074" spans="1:8" x14ac:dyDescent="0.2">
      <c r="A6074"/>
      <c r="B6074"/>
      <c r="C6074"/>
      <c r="D6074"/>
      <c r="E6074"/>
      <c r="F6074" s="22"/>
      <c r="G6074"/>
      <c r="H6074"/>
    </row>
    <row r="6075" spans="1:8" x14ac:dyDescent="0.2">
      <c r="A6075"/>
      <c r="B6075"/>
      <c r="C6075"/>
      <c r="D6075"/>
      <c r="E6075"/>
      <c r="F6075" s="22"/>
      <c r="G6075"/>
      <c r="H6075"/>
    </row>
    <row r="6076" spans="1:8" x14ac:dyDescent="0.2">
      <c r="A6076"/>
      <c r="B6076"/>
      <c r="C6076"/>
      <c r="D6076"/>
      <c r="E6076"/>
      <c r="F6076" s="22"/>
      <c r="G6076"/>
      <c r="H6076"/>
    </row>
    <row r="6077" spans="1:8" x14ac:dyDescent="0.2">
      <c r="A6077"/>
      <c r="B6077"/>
      <c r="C6077"/>
      <c r="D6077"/>
      <c r="E6077"/>
      <c r="F6077" s="22"/>
      <c r="G6077"/>
      <c r="H6077"/>
    </row>
    <row r="6078" spans="1:8" x14ac:dyDescent="0.2">
      <c r="A6078"/>
      <c r="B6078"/>
      <c r="C6078"/>
      <c r="D6078"/>
      <c r="E6078"/>
      <c r="F6078" s="22"/>
      <c r="G6078"/>
      <c r="H6078"/>
    </row>
    <row r="6079" spans="1:8" x14ac:dyDescent="0.2">
      <c r="A6079"/>
      <c r="B6079"/>
      <c r="C6079"/>
      <c r="D6079"/>
      <c r="E6079"/>
      <c r="F6079" s="22"/>
      <c r="G6079"/>
      <c r="H6079"/>
    </row>
    <row r="6080" spans="1:8" x14ac:dyDescent="0.2">
      <c r="A6080"/>
      <c r="B6080"/>
      <c r="C6080"/>
      <c r="D6080"/>
      <c r="E6080"/>
      <c r="F6080" s="22"/>
      <c r="G6080"/>
      <c r="H6080"/>
    </row>
    <row r="6081" spans="1:8" x14ac:dyDescent="0.2">
      <c r="A6081"/>
      <c r="B6081"/>
      <c r="C6081"/>
      <c r="D6081"/>
      <c r="E6081"/>
      <c r="F6081" s="22"/>
      <c r="G6081"/>
      <c r="H6081"/>
    </row>
    <row r="6082" spans="1:8" x14ac:dyDescent="0.2">
      <c r="A6082"/>
      <c r="B6082"/>
      <c r="C6082"/>
      <c r="D6082"/>
      <c r="E6082"/>
      <c r="F6082" s="22"/>
      <c r="G6082"/>
      <c r="H6082"/>
    </row>
    <row r="6083" spans="1:8" x14ac:dyDescent="0.2">
      <c r="A6083"/>
      <c r="B6083"/>
      <c r="C6083"/>
      <c r="D6083"/>
      <c r="E6083"/>
      <c r="F6083" s="22"/>
      <c r="G6083"/>
      <c r="H6083"/>
    </row>
    <row r="6084" spans="1:8" x14ac:dyDescent="0.2">
      <c r="A6084"/>
      <c r="B6084"/>
      <c r="C6084"/>
      <c r="D6084"/>
      <c r="E6084"/>
      <c r="F6084" s="22"/>
      <c r="G6084"/>
      <c r="H6084"/>
    </row>
    <row r="6085" spans="1:8" x14ac:dyDescent="0.2">
      <c r="A6085"/>
      <c r="B6085"/>
      <c r="C6085"/>
      <c r="D6085"/>
      <c r="E6085"/>
      <c r="F6085" s="22"/>
      <c r="G6085"/>
      <c r="H6085"/>
    </row>
    <row r="6086" spans="1:8" x14ac:dyDescent="0.2">
      <c r="A6086"/>
      <c r="B6086"/>
      <c r="C6086"/>
      <c r="D6086"/>
      <c r="E6086"/>
      <c r="F6086" s="22"/>
      <c r="G6086"/>
      <c r="H6086"/>
    </row>
    <row r="6087" spans="1:8" x14ac:dyDescent="0.2">
      <c r="A6087"/>
      <c r="B6087"/>
      <c r="C6087"/>
      <c r="D6087"/>
      <c r="E6087"/>
      <c r="F6087" s="22"/>
      <c r="G6087"/>
      <c r="H6087"/>
    </row>
    <row r="6088" spans="1:8" x14ac:dyDescent="0.2">
      <c r="A6088"/>
      <c r="B6088"/>
      <c r="C6088"/>
      <c r="D6088"/>
      <c r="E6088"/>
      <c r="F6088" s="22"/>
      <c r="G6088"/>
      <c r="H6088"/>
    </row>
    <row r="6089" spans="1:8" x14ac:dyDescent="0.2">
      <c r="A6089"/>
      <c r="B6089"/>
      <c r="C6089"/>
      <c r="D6089"/>
      <c r="E6089"/>
      <c r="F6089" s="22"/>
      <c r="G6089"/>
      <c r="H6089"/>
    </row>
    <row r="6090" spans="1:8" x14ac:dyDescent="0.2">
      <c r="A6090"/>
      <c r="B6090"/>
      <c r="C6090"/>
      <c r="D6090"/>
      <c r="E6090"/>
      <c r="F6090" s="22"/>
      <c r="G6090"/>
      <c r="H6090"/>
    </row>
    <row r="6091" spans="1:8" x14ac:dyDescent="0.2">
      <c r="A6091"/>
      <c r="B6091"/>
      <c r="C6091"/>
      <c r="D6091"/>
      <c r="E6091"/>
      <c r="F6091" s="22"/>
      <c r="G6091"/>
      <c r="H6091"/>
    </row>
    <row r="6092" spans="1:8" x14ac:dyDescent="0.2">
      <c r="A6092"/>
      <c r="B6092"/>
      <c r="C6092"/>
      <c r="D6092"/>
      <c r="E6092"/>
      <c r="F6092" s="22"/>
      <c r="G6092"/>
      <c r="H6092"/>
    </row>
    <row r="6093" spans="1:8" x14ac:dyDescent="0.2">
      <c r="A6093"/>
      <c r="B6093"/>
      <c r="C6093"/>
      <c r="D6093"/>
      <c r="E6093"/>
      <c r="F6093" s="22"/>
      <c r="G6093"/>
      <c r="H6093"/>
    </row>
    <row r="6094" spans="1:8" x14ac:dyDescent="0.2">
      <c r="A6094"/>
      <c r="B6094"/>
      <c r="C6094"/>
      <c r="D6094"/>
      <c r="E6094"/>
      <c r="F6094" s="22"/>
      <c r="G6094"/>
      <c r="H6094"/>
    </row>
    <row r="6095" spans="1:8" x14ac:dyDescent="0.2">
      <c r="A6095"/>
      <c r="B6095"/>
      <c r="C6095"/>
      <c r="D6095"/>
      <c r="E6095"/>
      <c r="F6095" s="22"/>
      <c r="G6095"/>
      <c r="H6095"/>
    </row>
    <row r="6096" spans="1:8" x14ac:dyDescent="0.2">
      <c r="A6096"/>
      <c r="B6096"/>
      <c r="C6096"/>
      <c r="D6096"/>
      <c r="E6096"/>
      <c r="F6096" s="22"/>
      <c r="G6096"/>
      <c r="H6096"/>
    </row>
    <row r="6097" spans="1:8" x14ac:dyDescent="0.2">
      <c r="A6097"/>
      <c r="B6097"/>
      <c r="C6097"/>
      <c r="D6097"/>
      <c r="E6097"/>
      <c r="F6097" s="22"/>
      <c r="G6097"/>
      <c r="H6097"/>
    </row>
    <row r="6098" spans="1:8" x14ac:dyDescent="0.2">
      <c r="A6098"/>
      <c r="B6098"/>
      <c r="C6098"/>
      <c r="D6098"/>
      <c r="E6098"/>
      <c r="F6098" s="22"/>
      <c r="G6098"/>
      <c r="H6098"/>
    </row>
    <row r="6099" spans="1:8" x14ac:dyDescent="0.2">
      <c r="A6099"/>
      <c r="B6099"/>
      <c r="C6099"/>
      <c r="D6099"/>
      <c r="E6099"/>
      <c r="F6099" s="22"/>
      <c r="G6099"/>
      <c r="H6099"/>
    </row>
    <row r="6100" spans="1:8" x14ac:dyDescent="0.2">
      <c r="A6100"/>
      <c r="B6100"/>
      <c r="C6100"/>
      <c r="D6100"/>
      <c r="E6100"/>
      <c r="F6100" s="22"/>
      <c r="G6100"/>
      <c r="H6100"/>
    </row>
    <row r="6101" spans="1:8" x14ac:dyDescent="0.2">
      <c r="A6101"/>
      <c r="B6101"/>
      <c r="C6101"/>
      <c r="D6101"/>
      <c r="E6101"/>
      <c r="F6101" s="22"/>
      <c r="G6101"/>
      <c r="H6101"/>
    </row>
    <row r="6102" spans="1:8" x14ac:dyDescent="0.2">
      <c r="A6102"/>
      <c r="B6102"/>
      <c r="C6102"/>
      <c r="D6102"/>
      <c r="E6102"/>
      <c r="F6102" s="22"/>
      <c r="G6102"/>
      <c r="H6102"/>
    </row>
    <row r="6103" spans="1:8" x14ac:dyDescent="0.2">
      <c r="A6103"/>
      <c r="B6103"/>
      <c r="C6103"/>
      <c r="D6103"/>
      <c r="E6103"/>
      <c r="F6103" s="22"/>
      <c r="G6103"/>
      <c r="H6103"/>
    </row>
    <row r="6104" spans="1:8" x14ac:dyDescent="0.2">
      <c r="A6104"/>
      <c r="B6104"/>
      <c r="C6104"/>
      <c r="D6104"/>
      <c r="E6104"/>
      <c r="F6104" s="22"/>
      <c r="G6104"/>
      <c r="H6104"/>
    </row>
    <row r="6105" spans="1:8" x14ac:dyDescent="0.2">
      <c r="A6105"/>
      <c r="B6105"/>
      <c r="C6105"/>
      <c r="D6105"/>
      <c r="E6105"/>
      <c r="F6105" s="22"/>
      <c r="G6105"/>
      <c r="H6105"/>
    </row>
    <row r="6106" spans="1:8" x14ac:dyDescent="0.2">
      <c r="A6106"/>
      <c r="B6106"/>
      <c r="C6106"/>
      <c r="D6106"/>
      <c r="E6106"/>
      <c r="F6106" s="22"/>
      <c r="G6106"/>
      <c r="H6106"/>
    </row>
    <row r="6107" spans="1:8" x14ac:dyDescent="0.2">
      <c r="A6107"/>
      <c r="B6107"/>
      <c r="C6107"/>
      <c r="D6107"/>
      <c r="E6107"/>
      <c r="F6107" s="22"/>
      <c r="G6107"/>
      <c r="H6107"/>
    </row>
    <row r="6108" spans="1:8" x14ac:dyDescent="0.2">
      <c r="A6108"/>
      <c r="B6108"/>
      <c r="C6108"/>
      <c r="D6108"/>
      <c r="E6108"/>
      <c r="F6108" s="22"/>
      <c r="G6108"/>
      <c r="H6108"/>
    </row>
    <row r="6109" spans="1:8" x14ac:dyDescent="0.2">
      <c r="A6109"/>
      <c r="B6109"/>
      <c r="C6109"/>
      <c r="D6109"/>
      <c r="E6109"/>
      <c r="F6109" s="22"/>
      <c r="G6109"/>
      <c r="H6109"/>
    </row>
    <row r="6110" spans="1:8" x14ac:dyDescent="0.2">
      <c r="A6110"/>
      <c r="B6110"/>
      <c r="C6110"/>
      <c r="D6110"/>
      <c r="E6110"/>
      <c r="F6110" s="22"/>
      <c r="G6110"/>
      <c r="H6110"/>
    </row>
    <row r="6111" spans="1:8" x14ac:dyDescent="0.2">
      <c r="A6111"/>
      <c r="B6111"/>
      <c r="C6111"/>
      <c r="D6111"/>
      <c r="E6111"/>
      <c r="F6111" s="22"/>
      <c r="G6111"/>
      <c r="H6111"/>
    </row>
    <row r="6112" spans="1:8" x14ac:dyDescent="0.2">
      <c r="A6112"/>
      <c r="B6112"/>
      <c r="C6112"/>
      <c r="D6112"/>
      <c r="E6112"/>
      <c r="F6112" s="22"/>
      <c r="G6112"/>
      <c r="H6112"/>
    </row>
    <row r="6113" spans="1:8" x14ac:dyDescent="0.2">
      <c r="A6113"/>
      <c r="B6113"/>
      <c r="C6113"/>
      <c r="D6113"/>
      <c r="E6113"/>
      <c r="F6113" s="22"/>
      <c r="G6113"/>
      <c r="H6113"/>
    </row>
    <row r="6114" spans="1:8" x14ac:dyDescent="0.2">
      <c r="A6114"/>
      <c r="B6114"/>
      <c r="C6114"/>
      <c r="D6114"/>
      <c r="E6114"/>
      <c r="F6114" s="22"/>
      <c r="G6114"/>
      <c r="H6114"/>
    </row>
    <row r="6115" spans="1:8" x14ac:dyDescent="0.2">
      <c r="A6115"/>
      <c r="B6115"/>
      <c r="C6115"/>
      <c r="D6115"/>
      <c r="E6115"/>
      <c r="F6115" s="22"/>
      <c r="G6115"/>
      <c r="H6115"/>
    </row>
    <row r="6116" spans="1:8" x14ac:dyDescent="0.2">
      <c r="A6116"/>
      <c r="B6116"/>
      <c r="C6116"/>
      <c r="D6116"/>
      <c r="E6116"/>
      <c r="F6116" s="22"/>
      <c r="G6116"/>
      <c r="H6116"/>
    </row>
    <row r="6117" spans="1:8" x14ac:dyDescent="0.2">
      <c r="A6117"/>
      <c r="B6117"/>
      <c r="C6117"/>
      <c r="D6117"/>
      <c r="E6117"/>
      <c r="F6117" s="22"/>
      <c r="G6117"/>
      <c r="H6117"/>
    </row>
    <row r="6118" spans="1:8" x14ac:dyDescent="0.2">
      <c r="A6118"/>
      <c r="B6118"/>
      <c r="C6118"/>
      <c r="D6118"/>
      <c r="E6118"/>
      <c r="F6118" s="22"/>
      <c r="G6118"/>
      <c r="H6118"/>
    </row>
    <row r="6119" spans="1:8" x14ac:dyDescent="0.2">
      <c r="A6119"/>
      <c r="B6119"/>
      <c r="C6119"/>
      <c r="D6119"/>
      <c r="E6119"/>
      <c r="F6119" s="22"/>
      <c r="G6119"/>
      <c r="H6119"/>
    </row>
    <row r="6120" spans="1:8" x14ac:dyDescent="0.2">
      <c r="A6120"/>
      <c r="B6120"/>
      <c r="C6120"/>
      <c r="D6120"/>
      <c r="E6120"/>
      <c r="F6120" s="22"/>
      <c r="G6120"/>
      <c r="H6120"/>
    </row>
    <row r="6121" spans="1:8" x14ac:dyDescent="0.2">
      <c r="A6121"/>
      <c r="B6121"/>
      <c r="C6121"/>
      <c r="D6121"/>
      <c r="E6121"/>
      <c r="F6121" s="22"/>
      <c r="G6121"/>
      <c r="H6121"/>
    </row>
    <row r="6122" spans="1:8" x14ac:dyDescent="0.2">
      <c r="A6122"/>
      <c r="B6122"/>
      <c r="C6122"/>
      <c r="D6122"/>
      <c r="E6122"/>
      <c r="F6122" s="22"/>
      <c r="G6122"/>
      <c r="H6122"/>
    </row>
    <row r="6123" spans="1:8" x14ac:dyDescent="0.2">
      <c r="A6123"/>
      <c r="B6123"/>
      <c r="C6123"/>
      <c r="D6123"/>
      <c r="E6123"/>
      <c r="F6123" s="22"/>
      <c r="G6123"/>
      <c r="H6123"/>
    </row>
    <row r="6124" spans="1:8" x14ac:dyDescent="0.2">
      <c r="A6124"/>
      <c r="B6124"/>
      <c r="C6124"/>
      <c r="D6124"/>
      <c r="E6124"/>
      <c r="F6124" s="22"/>
      <c r="G6124"/>
      <c r="H6124"/>
    </row>
    <row r="6125" spans="1:8" x14ac:dyDescent="0.2">
      <c r="A6125"/>
      <c r="B6125"/>
      <c r="C6125"/>
      <c r="D6125"/>
      <c r="E6125"/>
      <c r="F6125" s="22"/>
      <c r="G6125"/>
      <c r="H6125"/>
    </row>
    <row r="6126" spans="1:8" x14ac:dyDescent="0.2">
      <c r="A6126"/>
      <c r="B6126"/>
      <c r="C6126"/>
      <c r="D6126"/>
      <c r="E6126"/>
      <c r="F6126" s="22"/>
      <c r="G6126"/>
      <c r="H6126"/>
    </row>
    <row r="6127" spans="1:8" x14ac:dyDescent="0.2">
      <c r="A6127"/>
      <c r="B6127"/>
      <c r="C6127"/>
      <c r="D6127"/>
      <c r="E6127"/>
      <c r="F6127" s="22"/>
      <c r="G6127"/>
      <c r="H6127"/>
    </row>
    <row r="6128" spans="1:8" x14ac:dyDescent="0.2">
      <c r="A6128"/>
      <c r="B6128"/>
      <c r="C6128"/>
      <c r="D6128"/>
      <c r="E6128"/>
      <c r="F6128" s="22"/>
      <c r="G6128"/>
      <c r="H6128"/>
    </row>
    <row r="6129" spans="1:8" x14ac:dyDescent="0.2">
      <c r="A6129"/>
      <c r="B6129"/>
      <c r="C6129"/>
      <c r="D6129"/>
      <c r="E6129"/>
      <c r="F6129" s="22"/>
      <c r="G6129"/>
      <c r="H6129"/>
    </row>
    <row r="6130" spans="1:8" x14ac:dyDescent="0.2">
      <c r="A6130"/>
      <c r="B6130"/>
      <c r="C6130"/>
      <c r="D6130"/>
      <c r="E6130"/>
      <c r="F6130" s="22"/>
      <c r="G6130"/>
      <c r="H6130"/>
    </row>
    <row r="6131" spans="1:8" x14ac:dyDescent="0.2">
      <c r="A6131"/>
      <c r="B6131"/>
      <c r="C6131"/>
      <c r="D6131"/>
      <c r="E6131"/>
      <c r="F6131" s="22"/>
      <c r="G6131"/>
      <c r="H6131"/>
    </row>
    <row r="6132" spans="1:8" x14ac:dyDescent="0.2">
      <c r="A6132"/>
      <c r="B6132"/>
      <c r="C6132"/>
      <c r="D6132"/>
      <c r="E6132"/>
      <c r="F6132" s="22"/>
      <c r="G6132"/>
      <c r="H6132"/>
    </row>
    <row r="6133" spans="1:8" x14ac:dyDescent="0.2">
      <c r="A6133"/>
      <c r="B6133"/>
      <c r="C6133"/>
      <c r="D6133"/>
      <c r="E6133"/>
      <c r="F6133" s="22"/>
      <c r="G6133"/>
      <c r="H6133"/>
    </row>
    <row r="6134" spans="1:8" x14ac:dyDescent="0.2">
      <c r="A6134"/>
      <c r="B6134"/>
      <c r="C6134"/>
      <c r="D6134"/>
      <c r="E6134"/>
      <c r="F6134" s="22"/>
      <c r="G6134"/>
      <c r="H6134"/>
    </row>
    <row r="6135" spans="1:8" x14ac:dyDescent="0.2">
      <c r="A6135"/>
      <c r="B6135"/>
      <c r="C6135"/>
      <c r="D6135"/>
      <c r="E6135"/>
      <c r="F6135" s="22"/>
      <c r="G6135"/>
      <c r="H6135"/>
    </row>
    <row r="6136" spans="1:8" x14ac:dyDescent="0.2">
      <c r="A6136"/>
      <c r="B6136"/>
      <c r="C6136"/>
      <c r="D6136"/>
      <c r="E6136"/>
      <c r="F6136" s="22"/>
      <c r="G6136"/>
      <c r="H6136"/>
    </row>
    <row r="6137" spans="1:8" x14ac:dyDescent="0.2">
      <c r="A6137"/>
      <c r="B6137"/>
      <c r="C6137"/>
      <c r="D6137"/>
      <c r="E6137"/>
      <c r="F6137" s="22"/>
      <c r="G6137"/>
      <c r="H6137"/>
    </row>
    <row r="6138" spans="1:8" x14ac:dyDescent="0.2">
      <c r="A6138"/>
      <c r="B6138"/>
      <c r="C6138"/>
      <c r="D6138"/>
      <c r="E6138"/>
      <c r="F6138" s="22"/>
      <c r="G6138"/>
      <c r="H6138"/>
    </row>
    <row r="6139" spans="1:8" x14ac:dyDescent="0.2">
      <c r="A6139"/>
      <c r="B6139"/>
      <c r="C6139"/>
      <c r="D6139"/>
      <c r="E6139"/>
      <c r="F6139" s="22"/>
      <c r="G6139"/>
      <c r="H6139"/>
    </row>
    <row r="6140" spans="1:8" x14ac:dyDescent="0.2">
      <c r="A6140"/>
      <c r="B6140"/>
      <c r="C6140"/>
      <c r="D6140"/>
      <c r="E6140"/>
      <c r="F6140" s="22"/>
      <c r="G6140"/>
      <c r="H6140"/>
    </row>
    <row r="6141" spans="1:8" x14ac:dyDescent="0.2">
      <c r="A6141"/>
      <c r="B6141"/>
      <c r="C6141"/>
      <c r="D6141"/>
      <c r="E6141"/>
      <c r="F6141" s="22"/>
      <c r="G6141"/>
      <c r="H6141"/>
    </row>
    <row r="6142" spans="1:8" x14ac:dyDescent="0.2">
      <c r="A6142"/>
      <c r="B6142"/>
      <c r="C6142"/>
      <c r="D6142"/>
      <c r="E6142"/>
      <c r="F6142" s="22"/>
      <c r="G6142"/>
      <c r="H6142"/>
    </row>
    <row r="6143" spans="1:8" x14ac:dyDescent="0.2">
      <c r="A6143"/>
      <c r="B6143"/>
      <c r="C6143"/>
      <c r="D6143"/>
      <c r="E6143"/>
      <c r="F6143" s="22"/>
      <c r="G6143"/>
      <c r="H6143"/>
    </row>
    <row r="6144" spans="1:8" x14ac:dyDescent="0.2">
      <c r="A6144"/>
      <c r="B6144"/>
      <c r="C6144"/>
      <c r="D6144"/>
      <c r="E6144"/>
      <c r="F6144" s="22"/>
      <c r="G6144"/>
      <c r="H6144"/>
    </row>
    <row r="6145" spans="1:8" x14ac:dyDescent="0.2">
      <c r="A6145"/>
      <c r="B6145"/>
      <c r="C6145"/>
      <c r="D6145"/>
      <c r="E6145"/>
      <c r="F6145" s="22"/>
      <c r="G6145"/>
      <c r="H6145"/>
    </row>
    <row r="6146" spans="1:8" x14ac:dyDescent="0.2">
      <c r="A6146"/>
      <c r="B6146"/>
      <c r="C6146"/>
      <c r="D6146"/>
      <c r="E6146"/>
      <c r="F6146" s="22"/>
      <c r="G6146"/>
      <c r="H6146"/>
    </row>
    <row r="6147" spans="1:8" x14ac:dyDescent="0.2">
      <c r="A6147"/>
      <c r="B6147"/>
      <c r="C6147"/>
      <c r="D6147"/>
      <c r="E6147"/>
      <c r="F6147" s="22"/>
      <c r="G6147"/>
      <c r="H6147"/>
    </row>
    <row r="6148" spans="1:8" x14ac:dyDescent="0.2">
      <c r="A6148"/>
      <c r="B6148"/>
      <c r="C6148"/>
      <c r="D6148"/>
      <c r="E6148"/>
      <c r="F6148" s="22"/>
      <c r="G6148"/>
      <c r="H6148"/>
    </row>
    <row r="6149" spans="1:8" x14ac:dyDescent="0.2">
      <c r="A6149"/>
      <c r="B6149"/>
      <c r="C6149"/>
      <c r="D6149"/>
      <c r="E6149"/>
      <c r="F6149" s="22"/>
      <c r="G6149"/>
      <c r="H6149"/>
    </row>
    <row r="6150" spans="1:8" x14ac:dyDescent="0.2">
      <c r="A6150"/>
      <c r="B6150"/>
      <c r="C6150"/>
      <c r="D6150"/>
      <c r="E6150"/>
      <c r="F6150" s="22"/>
      <c r="G6150"/>
      <c r="H6150"/>
    </row>
    <row r="6151" spans="1:8" x14ac:dyDescent="0.2">
      <c r="A6151"/>
      <c r="B6151"/>
      <c r="C6151"/>
      <c r="D6151"/>
      <c r="E6151"/>
      <c r="F6151" s="22"/>
      <c r="G6151"/>
      <c r="H6151"/>
    </row>
    <row r="6152" spans="1:8" x14ac:dyDescent="0.2">
      <c r="A6152"/>
      <c r="B6152"/>
      <c r="C6152"/>
      <c r="D6152"/>
      <c r="E6152"/>
      <c r="F6152" s="22"/>
      <c r="G6152"/>
      <c r="H6152"/>
    </row>
    <row r="6153" spans="1:8" x14ac:dyDescent="0.2">
      <c r="A6153"/>
      <c r="B6153"/>
      <c r="C6153"/>
      <c r="D6153"/>
      <c r="E6153"/>
      <c r="F6153" s="22"/>
      <c r="G6153"/>
      <c r="H6153"/>
    </row>
    <row r="6154" spans="1:8" x14ac:dyDescent="0.2">
      <c r="A6154"/>
      <c r="B6154"/>
      <c r="C6154"/>
      <c r="D6154"/>
      <c r="E6154"/>
      <c r="F6154" s="22"/>
      <c r="G6154"/>
      <c r="H6154"/>
    </row>
    <row r="6155" spans="1:8" x14ac:dyDescent="0.2">
      <c r="A6155"/>
      <c r="B6155"/>
      <c r="C6155"/>
      <c r="D6155"/>
      <c r="E6155"/>
      <c r="F6155" s="22"/>
      <c r="G6155"/>
      <c r="H6155"/>
    </row>
    <row r="6156" spans="1:8" x14ac:dyDescent="0.2">
      <c r="A6156"/>
      <c r="B6156"/>
      <c r="C6156"/>
      <c r="D6156"/>
      <c r="E6156"/>
      <c r="F6156" s="22"/>
      <c r="G6156"/>
      <c r="H6156"/>
    </row>
    <row r="6157" spans="1:8" x14ac:dyDescent="0.2">
      <c r="A6157"/>
      <c r="B6157"/>
      <c r="C6157"/>
      <c r="D6157"/>
      <c r="E6157"/>
      <c r="F6157" s="22"/>
      <c r="G6157"/>
      <c r="H6157"/>
    </row>
    <row r="6158" spans="1:8" x14ac:dyDescent="0.2">
      <c r="A6158"/>
      <c r="B6158"/>
      <c r="C6158"/>
      <c r="D6158"/>
      <c r="E6158"/>
      <c r="F6158" s="22"/>
      <c r="G6158"/>
      <c r="H6158"/>
    </row>
    <row r="6159" spans="1:8" x14ac:dyDescent="0.2">
      <c r="A6159"/>
      <c r="B6159"/>
      <c r="C6159"/>
      <c r="D6159"/>
      <c r="E6159"/>
      <c r="F6159" s="22"/>
      <c r="G6159"/>
      <c r="H6159"/>
    </row>
    <row r="6160" spans="1:8" x14ac:dyDescent="0.2">
      <c r="A6160"/>
      <c r="B6160"/>
      <c r="C6160"/>
      <c r="D6160"/>
      <c r="E6160"/>
      <c r="F6160" s="22"/>
      <c r="G6160"/>
      <c r="H6160"/>
    </row>
    <row r="6161" spans="1:8" x14ac:dyDescent="0.2">
      <c r="A6161"/>
      <c r="B6161"/>
      <c r="C6161"/>
      <c r="D6161"/>
      <c r="E6161"/>
      <c r="F6161" s="22"/>
      <c r="G6161"/>
      <c r="H6161"/>
    </row>
    <row r="6162" spans="1:8" x14ac:dyDescent="0.2">
      <c r="A6162"/>
      <c r="B6162"/>
      <c r="C6162"/>
      <c r="D6162"/>
      <c r="E6162"/>
      <c r="F6162" s="22"/>
      <c r="G6162"/>
      <c r="H6162"/>
    </row>
    <row r="6163" spans="1:8" x14ac:dyDescent="0.2">
      <c r="A6163"/>
      <c r="B6163"/>
      <c r="C6163"/>
      <c r="D6163"/>
      <c r="E6163"/>
      <c r="F6163" s="22"/>
      <c r="G6163"/>
      <c r="H6163"/>
    </row>
    <row r="6164" spans="1:8" x14ac:dyDescent="0.2">
      <c r="A6164"/>
      <c r="B6164"/>
      <c r="C6164"/>
      <c r="D6164"/>
      <c r="E6164"/>
      <c r="F6164" s="22"/>
      <c r="G6164"/>
      <c r="H6164"/>
    </row>
    <row r="6165" spans="1:8" x14ac:dyDescent="0.2">
      <c r="A6165"/>
      <c r="B6165"/>
      <c r="C6165"/>
      <c r="D6165"/>
      <c r="E6165"/>
      <c r="F6165" s="22"/>
      <c r="G6165"/>
      <c r="H6165"/>
    </row>
    <row r="6166" spans="1:8" x14ac:dyDescent="0.2">
      <c r="A6166"/>
      <c r="B6166"/>
      <c r="C6166"/>
      <c r="D6166"/>
      <c r="E6166"/>
      <c r="F6166" s="22"/>
      <c r="G6166"/>
      <c r="H6166"/>
    </row>
    <row r="6167" spans="1:8" x14ac:dyDescent="0.2">
      <c r="A6167"/>
      <c r="B6167"/>
      <c r="C6167"/>
      <c r="D6167"/>
      <c r="E6167"/>
      <c r="F6167" s="22"/>
      <c r="G6167"/>
      <c r="H6167"/>
    </row>
    <row r="6168" spans="1:8" x14ac:dyDescent="0.2">
      <c r="A6168"/>
      <c r="B6168"/>
      <c r="C6168"/>
      <c r="D6168"/>
      <c r="E6168"/>
      <c r="F6168" s="22"/>
      <c r="G6168"/>
      <c r="H6168"/>
    </row>
    <row r="6169" spans="1:8" x14ac:dyDescent="0.2">
      <c r="A6169"/>
      <c r="B6169"/>
      <c r="C6169"/>
      <c r="D6169"/>
      <c r="E6169"/>
      <c r="F6169" s="22"/>
      <c r="G6169"/>
      <c r="H6169"/>
    </row>
    <row r="6170" spans="1:8" x14ac:dyDescent="0.2">
      <c r="A6170"/>
      <c r="B6170"/>
      <c r="C6170"/>
      <c r="D6170"/>
      <c r="E6170"/>
      <c r="F6170" s="22"/>
      <c r="G6170"/>
      <c r="H6170"/>
    </row>
    <row r="6171" spans="1:8" x14ac:dyDescent="0.2">
      <c r="A6171"/>
      <c r="B6171"/>
      <c r="C6171"/>
      <c r="D6171"/>
      <c r="E6171"/>
      <c r="F6171" s="22"/>
      <c r="G6171"/>
      <c r="H6171"/>
    </row>
    <row r="6172" spans="1:8" x14ac:dyDescent="0.2">
      <c r="A6172"/>
      <c r="B6172"/>
      <c r="C6172"/>
      <c r="D6172"/>
      <c r="E6172"/>
      <c r="F6172" s="22"/>
      <c r="G6172"/>
      <c r="H6172"/>
    </row>
    <row r="6173" spans="1:8" x14ac:dyDescent="0.2">
      <c r="A6173"/>
      <c r="B6173"/>
      <c r="C6173"/>
      <c r="D6173"/>
      <c r="E6173"/>
      <c r="F6173" s="22"/>
      <c r="G6173"/>
      <c r="H6173"/>
    </row>
    <row r="6174" spans="1:8" x14ac:dyDescent="0.2">
      <c r="A6174"/>
      <c r="B6174"/>
      <c r="C6174"/>
      <c r="D6174"/>
      <c r="E6174"/>
      <c r="F6174" s="22"/>
      <c r="G6174"/>
      <c r="H6174"/>
    </row>
    <row r="6175" spans="1:8" x14ac:dyDescent="0.2">
      <c r="A6175"/>
      <c r="B6175"/>
      <c r="C6175"/>
      <c r="D6175"/>
      <c r="E6175"/>
      <c r="F6175" s="22"/>
      <c r="G6175"/>
      <c r="H6175"/>
    </row>
    <row r="6176" spans="1:8" x14ac:dyDescent="0.2">
      <c r="A6176"/>
      <c r="B6176"/>
      <c r="C6176"/>
      <c r="D6176"/>
      <c r="E6176"/>
      <c r="F6176" s="22"/>
      <c r="G6176"/>
      <c r="H6176"/>
    </row>
    <row r="6177" spans="1:8" x14ac:dyDescent="0.2">
      <c r="A6177"/>
      <c r="B6177"/>
      <c r="C6177"/>
      <c r="D6177"/>
      <c r="E6177"/>
      <c r="F6177" s="22"/>
      <c r="G6177"/>
      <c r="H6177"/>
    </row>
    <row r="6178" spans="1:8" x14ac:dyDescent="0.2">
      <c r="A6178"/>
      <c r="B6178"/>
      <c r="C6178"/>
      <c r="D6178"/>
      <c r="E6178"/>
      <c r="F6178" s="22"/>
      <c r="G6178"/>
      <c r="H6178"/>
    </row>
    <row r="6179" spans="1:8" x14ac:dyDescent="0.2">
      <c r="A6179"/>
      <c r="B6179"/>
      <c r="C6179"/>
      <c r="D6179"/>
      <c r="E6179"/>
      <c r="F6179" s="22"/>
      <c r="G6179"/>
      <c r="H6179"/>
    </row>
    <row r="6180" spans="1:8" x14ac:dyDescent="0.2">
      <c r="A6180"/>
      <c r="B6180"/>
      <c r="C6180"/>
      <c r="D6180"/>
      <c r="E6180"/>
      <c r="F6180" s="22"/>
      <c r="G6180"/>
      <c r="H6180"/>
    </row>
    <row r="6181" spans="1:8" x14ac:dyDescent="0.2">
      <c r="A6181"/>
      <c r="B6181"/>
      <c r="C6181"/>
      <c r="D6181"/>
      <c r="E6181"/>
      <c r="F6181" s="22"/>
      <c r="G6181"/>
      <c r="H6181"/>
    </row>
    <row r="6182" spans="1:8" x14ac:dyDescent="0.2">
      <c r="A6182"/>
      <c r="B6182"/>
      <c r="C6182"/>
      <c r="D6182"/>
      <c r="E6182"/>
      <c r="F6182" s="22"/>
      <c r="G6182"/>
      <c r="H6182"/>
    </row>
    <row r="6183" spans="1:8" x14ac:dyDescent="0.2">
      <c r="A6183"/>
      <c r="B6183"/>
      <c r="C6183"/>
      <c r="D6183"/>
      <c r="E6183"/>
      <c r="F6183" s="22"/>
      <c r="G6183"/>
      <c r="H6183"/>
    </row>
    <row r="6184" spans="1:8" x14ac:dyDescent="0.2">
      <c r="A6184"/>
      <c r="B6184"/>
      <c r="C6184"/>
      <c r="D6184"/>
      <c r="E6184"/>
      <c r="F6184" s="22"/>
      <c r="G6184"/>
      <c r="H6184"/>
    </row>
    <row r="6185" spans="1:8" x14ac:dyDescent="0.2">
      <c r="A6185"/>
      <c r="B6185"/>
      <c r="C6185"/>
      <c r="D6185"/>
      <c r="E6185"/>
      <c r="F6185" s="22"/>
      <c r="G6185"/>
      <c r="H6185"/>
    </row>
    <row r="6186" spans="1:8" x14ac:dyDescent="0.2">
      <c r="A6186"/>
      <c r="B6186"/>
      <c r="C6186"/>
      <c r="D6186"/>
      <c r="E6186"/>
      <c r="F6186" s="22"/>
      <c r="G6186"/>
      <c r="H6186"/>
    </row>
    <row r="6187" spans="1:8" x14ac:dyDescent="0.2">
      <c r="A6187"/>
      <c r="B6187"/>
      <c r="C6187"/>
      <c r="D6187"/>
      <c r="E6187"/>
      <c r="F6187" s="22"/>
      <c r="G6187"/>
      <c r="H6187"/>
    </row>
    <row r="6188" spans="1:8" x14ac:dyDescent="0.2">
      <c r="A6188"/>
      <c r="B6188"/>
      <c r="C6188"/>
      <c r="D6188"/>
      <c r="E6188"/>
      <c r="F6188" s="22"/>
      <c r="G6188"/>
      <c r="H6188"/>
    </row>
    <row r="6189" spans="1:8" x14ac:dyDescent="0.2">
      <c r="A6189"/>
      <c r="B6189"/>
      <c r="C6189"/>
      <c r="D6189"/>
      <c r="E6189"/>
      <c r="F6189" s="22"/>
      <c r="G6189"/>
      <c r="H6189"/>
    </row>
    <row r="6190" spans="1:8" x14ac:dyDescent="0.2">
      <c r="A6190"/>
      <c r="B6190"/>
      <c r="C6190"/>
      <c r="D6190"/>
      <c r="E6190"/>
      <c r="F6190" s="22"/>
      <c r="G6190"/>
      <c r="H6190"/>
    </row>
    <row r="6191" spans="1:8" x14ac:dyDescent="0.2">
      <c r="A6191"/>
      <c r="B6191"/>
      <c r="C6191"/>
      <c r="D6191"/>
      <c r="E6191"/>
      <c r="F6191" s="22"/>
      <c r="G6191"/>
      <c r="H6191"/>
    </row>
    <row r="6192" spans="1:8" x14ac:dyDescent="0.2">
      <c r="A6192"/>
      <c r="B6192"/>
      <c r="C6192"/>
      <c r="D6192"/>
      <c r="E6192"/>
      <c r="F6192" s="22"/>
      <c r="G6192"/>
      <c r="H6192"/>
    </row>
    <row r="6193" spans="1:8" x14ac:dyDescent="0.2">
      <c r="A6193"/>
      <c r="B6193"/>
      <c r="C6193"/>
      <c r="D6193"/>
      <c r="E6193"/>
      <c r="F6193" s="22"/>
      <c r="G6193"/>
      <c r="H6193"/>
    </row>
    <row r="6194" spans="1:8" x14ac:dyDescent="0.2">
      <c r="A6194"/>
      <c r="B6194"/>
      <c r="C6194"/>
      <c r="D6194"/>
      <c r="E6194"/>
      <c r="F6194" s="22"/>
      <c r="G6194"/>
      <c r="H6194"/>
    </row>
    <row r="6195" spans="1:8" x14ac:dyDescent="0.2">
      <c r="A6195"/>
      <c r="B6195"/>
      <c r="C6195"/>
      <c r="D6195"/>
      <c r="E6195"/>
      <c r="F6195" s="22"/>
      <c r="G6195"/>
      <c r="H6195"/>
    </row>
    <row r="6196" spans="1:8" x14ac:dyDescent="0.2">
      <c r="A6196"/>
      <c r="B6196"/>
      <c r="C6196"/>
      <c r="D6196"/>
      <c r="E6196"/>
      <c r="F6196" s="22"/>
      <c r="G6196"/>
      <c r="H6196"/>
    </row>
    <row r="6197" spans="1:8" x14ac:dyDescent="0.2">
      <c r="A6197"/>
      <c r="B6197"/>
      <c r="C6197"/>
      <c r="D6197"/>
      <c r="E6197"/>
      <c r="F6197" s="22"/>
      <c r="G6197"/>
      <c r="H6197"/>
    </row>
    <row r="6198" spans="1:8" x14ac:dyDescent="0.2">
      <c r="A6198"/>
      <c r="B6198"/>
      <c r="C6198"/>
      <c r="D6198"/>
      <c r="E6198"/>
      <c r="F6198" s="22"/>
      <c r="G6198"/>
      <c r="H6198"/>
    </row>
    <row r="6199" spans="1:8" x14ac:dyDescent="0.2">
      <c r="A6199"/>
      <c r="B6199"/>
      <c r="C6199"/>
      <c r="D6199"/>
      <c r="E6199"/>
      <c r="F6199" s="22"/>
      <c r="G6199"/>
      <c r="H6199"/>
    </row>
    <row r="6200" spans="1:8" x14ac:dyDescent="0.2">
      <c r="A6200"/>
      <c r="B6200"/>
      <c r="C6200"/>
      <c r="D6200"/>
      <c r="E6200"/>
      <c r="F6200" s="22"/>
      <c r="G6200"/>
      <c r="H6200"/>
    </row>
    <row r="6201" spans="1:8" x14ac:dyDescent="0.2">
      <c r="A6201"/>
      <c r="B6201"/>
      <c r="C6201"/>
      <c r="D6201"/>
      <c r="E6201"/>
      <c r="F6201" s="22"/>
      <c r="G6201"/>
      <c r="H6201"/>
    </row>
    <row r="6202" spans="1:8" x14ac:dyDescent="0.2">
      <c r="A6202"/>
      <c r="B6202"/>
      <c r="C6202"/>
      <c r="D6202"/>
      <c r="E6202"/>
      <c r="F6202" s="22"/>
      <c r="G6202"/>
      <c r="H6202"/>
    </row>
    <row r="6203" spans="1:8" x14ac:dyDescent="0.2">
      <c r="A6203"/>
      <c r="B6203"/>
      <c r="C6203"/>
      <c r="D6203"/>
      <c r="E6203"/>
      <c r="F6203" s="22"/>
      <c r="G6203"/>
      <c r="H6203"/>
    </row>
    <row r="6204" spans="1:8" x14ac:dyDescent="0.2">
      <c r="A6204"/>
      <c r="B6204"/>
      <c r="C6204"/>
      <c r="D6204"/>
      <c r="E6204"/>
      <c r="F6204" s="22"/>
      <c r="G6204"/>
      <c r="H6204"/>
    </row>
    <row r="6205" spans="1:8" x14ac:dyDescent="0.2">
      <c r="A6205"/>
      <c r="B6205"/>
      <c r="C6205"/>
      <c r="D6205"/>
      <c r="E6205"/>
      <c r="F6205" s="22"/>
      <c r="G6205"/>
      <c r="H6205"/>
    </row>
    <row r="6206" spans="1:8" x14ac:dyDescent="0.2">
      <c r="A6206"/>
      <c r="B6206"/>
      <c r="C6206"/>
      <c r="D6206"/>
      <c r="E6206"/>
      <c r="F6206" s="22"/>
      <c r="G6206"/>
      <c r="H6206"/>
    </row>
    <row r="6207" spans="1:8" x14ac:dyDescent="0.2">
      <c r="A6207"/>
      <c r="B6207"/>
      <c r="C6207"/>
      <c r="D6207"/>
      <c r="E6207"/>
      <c r="F6207" s="22"/>
      <c r="G6207"/>
      <c r="H6207"/>
    </row>
    <row r="6208" spans="1:8" x14ac:dyDescent="0.2">
      <c r="A6208"/>
      <c r="B6208"/>
      <c r="C6208"/>
      <c r="D6208"/>
      <c r="E6208"/>
      <c r="F6208" s="22"/>
      <c r="G6208"/>
      <c r="H6208"/>
    </row>
    <row r="6209" spans="1:8" x14ac:dyDescent="0.2">
      <c r="A6209"/>
      <c r="B6209"/>
      <c r="C6209"/>
      <c r="D6209"/>
      <c r="E6209"/>
      <c r="F6209" s="22"/>
      <c r="G6209"/>
      <c r="H6209"/>
    </row>
    <row r="6210" spans="1:8" x14ac:dyDescent="0.2">
      <c r="A6210"/>
      <c r="B6210"/>
      <c r="C6210"/>
      <c r="D6210"/>
      <c r="E6210"/>
      <c r="F6210" s="22"/>
      <c r="G6210"/>
      <c r="H6210"/>
    </row>
    <row r="6211" spans="1:8" x14ac:dyDescent="0.2">
      <c r="A6211"/>
      <c r="B6211"/>
      <c r="C6211"/>
      <c r="D6211"/>
      <c r="E6211"/>
      <c r="F6211" s="22"/>
      <c r="G6211"/>
      <c r="H6211"/>
    </row>
    <row r="6212" spans="1:8" x14ac:dyDescent="0.2">
      <c r="A6212"/>
      <c r="B6212"/>
      <c r="C6212"/>
      <c r="D6212"/>
      <c r="E6212"/>
      <c r="F6212" s="22"/>
      <c r="G6212"/>
      <c r="H6212"/>
    </row>
    <row r="6213" spans="1:8" x14ac:dyDescent="0.2">
      <c r="A6213"/>
      <c r="B6213"/>
      <c r="C6213"/>
      <c r="D6213"/>
      <c r="E6213"/>
      <c r="F6213" s="22"/>
      <c r="G6213"/>
      <c r="H6213"/>
    </row>
    <row r="6214" spans="1:8" x14ac:dyDescent="0.2">
      <c r="A6214"/>
      <c r="B6214"/>
      <c r="C6214"/>
      <c r="D6214"/>
      <c r="E6214"/>
      <c r="F6214" s="22"/>
      <c r="G6214"/>
      <c r="H6214"/>
    </row>
    <row r="6215" spans="1:8" x14ac:dyDescent="0.2">
      <c r="A6215"/>
      <c r="B6215"/>
      <c r="C6215"/>
      <c r="D6215"/>
      <c r="E6215"/>
      <c r="F6215" s="22"/>
      <c r="G6215"/>
      <c r="H6215"/>
    </row>
    <row r="6216" spans="1:8" x14ac:dyDescent="0.2">
      <c r="A6216"/>
      <c r="B6216"/>
      <c r="C6216"/>
      <c r="D6216"/>
      <c r="E6216"/>
      <c r="F6216" s="22"/>
      <c r="G6216"/>
      <c r="H6216"/>
    </row>
    <row r="6217" spans="1:8" x14ac:dyDescent="0.2">
      <c r="A6217"/>
      <c r="B6217"/>
      <c r="C6217"/>
      <c r="D6217"/>
      <c r="E6217"/>
      <c r="F6217" s="22"/>
      <c r="G6217"/>
      <c r="H6217"/>
    </row>
    <row r="6218" spans="1:8" x14ac:dyDescent="0.2">
      <c r="A6218"/>
      <c r="B6218"/>
      <c r="C6218"/>
      <c r="D6218"/>
      <c r="E6218"/>
      <c r="F6218" s="22"/>
      <c r="G6218"/>
      <c r="H6218"/>
    </row>
    <row r="6219" spans="1:8" x14ac:dyDescent="0.2">
      <c r="A6219"/>
      <c r="B6219"/>
      <c r="C6219"/>
      <c r="D6219"/>
      <c r="E6219"/>
      <c r="F6219" s="22"/>
      <c r="G6219"/>
      <c r="H6219"/>
    </row>
    <row r="6220" spans="1:8" x14ac:dyDescent="0.2">
      <c r="A6220"/>
      <c r="B6220"/>
      <c r="C6220"/>
      <c r="D6220"/>
      <c r="E6220"/>
      <c r="F6220" s="22"/>
      <c r="G6220"/>
      <c r="H6220"/>
    </row>
    <row r="6221" spans="1:8" x14ac:dyDescent="0.2">
      <c r="A6221"/>
      <c r="B6221"/>
      <c r="C6221"/>
      <c r="D6221"/>
      <c r="E6221"/>
      <c r="F6221" s="22"/>
      <c r="G6221"/>
      <c r="H6221"/>
    </row>
    <row r="6222" spans="1:8" x14ac:dyDescent="0.2">
      <c r="A6222"/>
      <c r="B6222"/>
      <c r="C6222"/>
      <c r="D6222"/>
      <c r="E6222"/>
      <c r="F6222" s="22"/>
      <c r="G6222"/>
      <c r="H6222"/>
    </row>
    <row r="6223" spans="1:8" x14ac:dyDescent="0.2">
      <c r="A6223"/>
      <c r="B6223"/>
      <c r="C6223"/>
      <c r="D6223"/>
      <c r="E6223"/>
      <c r="F6223" s="22"/>
      <c r="G6223"/>
      <c r="H6223"/>
    </row>
    <row r="6224" spans="1:8" x14ac:dyDescent="0.2">
      <c r="A6224"/>
      <c r="B6224"/>
      <c r="C6224"/>
      <c r="D6224"/>
      <c r="E6224"/>
      <c r="F6224" s="22"/>
      <c r="G6224"/>
      <c r="H6224"/>
    </row>
    <row r="6225" spans="1:8" x14ac:dyDescent="0.2">
      <c r="A6225"/>
      <c r="B6225"/>
      <c r="C6225"/>
      <c r="D6225"/>
      <c r="E6225"/>
      <c r="F6225" s="22"/>
      <c r="G6225"/>
      <c r="H6225"/>
    </row>
    <row r="6226" spans="1:8" x14ac:dyDescent="0.2">
      <c r="A6226"/>
      <c r="B6226"/>
      <c r="C6226"/>
      <c r="D6226"/>
      <c r="E6226"/>
      <c r="F6226" s="22"/>
      <c r="G6226"/>
      <c r="H6226"/>
    </row>
    <row r="6227" spans="1:8" x14ac:dyDescent="0.2">
      <c r="A6227"/>
      <c r="B6227"/>
      <c r="C6227"/>
      <c r="D6227"/>
      <c r="E6227"/>
      <c r="F6227" s="22"/>
      <c r="G6227"/>
      <c r="H6227"/>
    </row>
    <row r="6228" spans="1:8" x14ac:dyDescent="0.2">
      <c r="A6228"/>
      <c r="B6228"/>
      <c r="C6228"/>
      <c r="D6228"/>
      <c r="E6228"/>
      <c r="F6228" s="22"/>
      <c r="G6228"/>
      <c r="H6228"/>
    </row>
    <row r="6229" spans="1:8" x14ac:dyDescent="0.2">
      <c r="A6229"/>
      <c r="B6229"/>
      <c r="C6229"/>
      <c r="D6229"/>
      <c r="E6229"/>
      <c r="F6229" s="22"/>
      <c r="G6229"/>
      <c r="H6229"/>
    </row>
    <row r="6230" spans="1:8" x14ac:dyDescent="0.2">
      <c r="A6230"/>
      <c r="B6230"/>
      <c r="C6230"/>
      <c r="D6230"/>
      <c r="E6230"/>
      <c r="F6230" s="22"/>
      <c r="G6230"/>
      <c r="H6230"/>
    </row>
    <row r="6231" spans="1:8" x14ac:dyDescent="0.2">
      <c r="A6231"/>
      <c r="B6231"/>
      <c r="C6231"/>
      <c r="D6231"/>
      <c r="E6231"/>
      <c r="F6231" s="22"/>
      <c r="G6231"/>
      <c r="H6231"/>
    </row>
    <row r="6232" spans="1:8" x14ac:dyDescent="0.2">
      <c r="A6232"/>
      <c r="B6232"/>
      <c r="C6232"/>
      <c r="D6232"/>
      <c r="E6232"/>
      <c r="F6232" s="22"/>
      <c r="G6232"/>
      <c r="H6232"/>
    </row>
    <row r="6233" spans="1:8" x14ac:dyDescent="0.2">
      <c r="A6233"/>
      <c r="B6233"/>
      <c r="C6233"/>
      <c r="D6233"/>
      <c r="E6233"/>
      <c r="F6233" s="22"/>
      <c r="G6233"/>
      <c r="H6233"/>
    </row>
    <row r="6234" spans="1:8" x14ac:dyDescent="0.2">
      <c r="A6234"/>
      <c r="B6234"/>
      <c r="C6234"/>
      <c r="D6234"/>
      <c r="E6234"/>
      <c r="F6234" s="22"/>
      <c r="G6234"/>
      <c r="H6234"/>
    </row>
    <row r="6235" spans="1:8" x14ac:dyDescent="0.2">
      <c r="A6235"/>
      <c r="B6235"/>
      <c r="C6235"/>
      <c r="D6235"/>
      <c r="E6235"/>
      <c r="F6235" s="22"/>
      <c r="G6235"/>
      <c r="H6235"/>
    </row>
    <row r="6236" spans="1:8" x14ac:dyDescent="0.2">
      <c r="A6236"/>
      <c r="B6236"/>
      <c r="C6236"/>
      <c r="D6236"/>
      <c r="E6236"/>
      <c r="F6236" s="22"/>
      <c r="G6236"/>
      <c r="H6236"/>
    </row>
    <row r="6237" spans="1:8" x14ac:dyDescent="0.2">
      <c r="A6237"/>
      <c r="B6237"/>
      <c r="C6237"/>
      <c r="D6237"/>
      <c r="E6237"/>
      <c r="F6237" s="22"/>
      <c r="G6237"/>
      <c r="H6237"/>
    </row>
    <row r="6238" spans="1:8" x14ac:dyDescent="0.2">
      <c r="A6238"/>
      <c r="B6238"/>
      <c r="C6238"/>
      <c r="D6238"/>
      <c r="E6238"/>
      <c r="F6238" s="22"/>
      <c r="G6238"/>
      <c r="H6238"/>
    </row>
    <row r="6239" spans="1:8" x14ac:dyDescent="0.2">
      <c r="A6239"/>
      <c r="B6239"/>
      <c r="C6239"/>
      <c r="D6239"/>
      <c r="E6239"/>
      <c r="F6239" s="22"/>
      <c r="G6239"/>
      <c r="H6239"/>
    </row>
    <row r="6240" spans="1:8" x14ac:dyDescent="0.2">
      <c r="A6240"/>
      <c r="B6240"/>
      <c r="C6240"/>
      <c r="D6240"/>
      <c r="E6240"/>
      <c r="F6240" s="22"/>
      <c r="G6240"/>
      <c r="H6240"/>
    </row>
    <row r="6241" spans="1:8" x14ac:dyDescent="0.2">
      <c r="A6241"/>
      <c r="B6241"/>
      <c r="C6241"/>
      <c r="D6241"/>
      <c r="E6241"/>
      <c r="F6241" s="22"/>
      <c r="G6241"/>
      <c r="H6241"/>
    </row>
    <row r="6242" spans="1:8" x14ac:dyDescent="0.2">
      <c r="A6242"/>
      <c r="B6242"/>
      <c r="C6242"/>
      <c r="D6242"/>
      <c r="E6242"/>
      <c r="F6242" s="22"/>
      <c r="G6242"/>
      <c r="H6242"/>
    </row>
    <row r="6243" spans="1:8" x14ac:dyDescent="0.2">
      <c r="A6243"/>
      <c r="B6243"/>
      <c r="C6243"/>
      <c r="D6243"/>
      <c r="E6243"/>
      <c r="F6243" s="22"/>
      <c r="G6243"/>
      <c r="H6243"/>
    </row>
    <row r="6244" spans="1:8" x14ac:dyDescent="0.2">
      <c r="A6244"/>
      <c r="B6244"/>
      <c r="C6244"/>
      <c r="D6244"/>
      <c r="E6244"/>
      <c r="F6244" s="22"/>
      <c r="G6244"/>
      <c r="H6244"/>
    </row>
    <row r="6245" spans="1:8" x14ac:dyDescent="0.2">
      <c r="A6245"/>
      <c r="B6245"/>
      <c r="C6245"/>
      <c r="D6245"/>
      <c r="E6245"/>
      <c r="F6245" s="22"/>
      <c r="G6245"/>
      <c r="H6245"/>
    </row>
    <row r="6246" spans="1:8" x14ac:dyDescent="0.2">
      <c r="A6246"/>
      <c r="B6246"/>
      <c r="C6246"/>
      <c r="D6246"/>
      <c r="E6246"/>
      <c r="F6246" s="22"/>
      <c r="G6246"/>
      <c r="H6246"/>
    </row>
    <row r="6247" spans="1:8" x14ac:dyDescent="0.2">
      <c r="A6247"/>
      <c r="B6247"/>
      <c r="C6247"/>
      <c r="D6247"/>
      <c r="E6247"/>
      <c r="F6247" s="22"/>
      <c r="G6247"/>
      <c r="H6247"/>
    </row>
    <row r="6248" spans="1:8" x14ac:dyDescent="0.2">
      <c r="A6248"/>
      <c r="B6248"/>
      <c r="C6248"/>
      <c r="D6248"/>
      <c r="E6248"/>
      <c r="F6248" s="22"/>
      <c r="G6248"/>
      <c r="H6248"/>
    </row>
    <row r="6249" spans="1:8" x14ac:dyDescent="0.2">
      <c r="A6249"/>
      <c r="B6249"/>
      <c r="C6249"/>
      <c r="D6249"/>
      <c r="E6249"/>
      <c r="F6249" s="22"/>
      <c r="G6249"/>
      <c r="H6249"/>
    </row>
    <row r="6250" spans="1:8" x14ac:dyDescent="0.2">
      <c r="A6250"/>
      <c r="B6250"/>
      <c r="C6250"/>
      <c r="D6250"/>
      <c r="E6250"/>
      <c r="F6250" s="22"/>
      <c r="G6250"/>
      <c r="H6250"/>
    </row>
    <row r="6251" spans="1:8" x14ac:dyDescent="0.2">
      <c r="A6251"/>
      <c r="B6251"/>
      <c r="C6251"/>
      <c r="D6251"/>
      <c r="E6251"/>
      <c r="F6251" s="22"/>
      <c r="G6251"/>
      <c r="H6251"/>
    </row>
    <row r="6252" spans="1:8" x14ac:dyDescent="0.2">
      <c r="A6252"/>
      <c r="B6252"/>
      <c r="C6252"/>
      <c r="D6252"/>
      <c r="E6252"/>
      <c r="F6252" s="22"/>
      <c r="G6252"/>
      <c r="H6252"/>
    </row>
    <row r="6253" spans="1:8" x14ac:dyDescent="0.2">
      <c r="A6253"/>
      <c r="B6253"/>
      <c r="C6253"/>
      <c r="D6253"/>
      <c r="E6253"/>
      <c r="F6253" s="22"/>
      <c r="G6253"/>
      <c r="H6253"/>
    </row>
    <row r="6254" spans="1:8" x14ac:dyDescent="0.2">
      <c r="A6254"/>
      <c r="B6254"/>
      <c r="C6254"/>
      <c r="D6254"/>
      <c r="E6254"/>
      <c r="F6254" s="22"/>
      <c r="G6254"/>
      <c r="H6254"/>
    </row>
    <row r="6255" spans="1:8" x14ac:dyDescent="0.2">
      <c r="A6255"/>
      <c r="B6255"/>
      <c r="C6255"/>
      <c r="D6255"/>
      <c r="E6255"/>
      <c r="F6255" s="22"/>
      <c r="G6255"/>
      <c r="H6255"/>
    </row>
    <row r="6256" spans="1:8" x14ac:dyDescent="0.2">
      <c r="A6256"/>
      <c r="B6256"/>
      <c r="C6256"/>
      <c r="D6256"/>
      <c r="E6256"/>
      <c r="F6256" s="22"/>
      <c r="G6256"/>
      <c r="H6256"/>
    </row>
    <row r="6257" spans="1:8" x14ac:dyDescent="0.2">
      <c r="A6257"/>
      <c r="B6257"/>
      <c r="C6257"/>
      <c r="D6257"/>
      <c r="E6257"/>
      <c r="F6257" s="22"/>
      <c r="G6257"/>
      <c r="H6257"/>
    </row>
    <row r="6258" spans="1:8" x14ac:dyDescent="0.2">
      <c r="A6258"/>
      <c r="B6258"/>
      <c r="C6258"/>
      <c r="D6258"/>
      <c r="E6258"/>
      <c r="F6258" s="22"/>
      <c r="G6258"/>
      <c r="H6258"/>
    </row>
    <row r="6259" spans="1:8" x14ac:dyDescent="0.2">
      <c r="A6259"/>
      <c r="B6259"/>
      <c r="C6259"/>
      <c r="D6259"/>
      <c r="E6259"/>
      <c r="F6259" s="22"/>
      <c r="G6259"/>
      <c r="H6259"/>
    </row>
    <row r="6260" spans="1:8" x14ac:dyDescent="0.2">
      <c r="A6260"/>
      <c r="B6260"/>
      <c r="C6260"/>
      <c r="D6260"/>
      <c r="E6260"/>
      <c r="F6260" s="22"/>
      <c r="G6260"/>
      <c r="H6260"/>
    </row>
    <row r="6261" spans="1:8" x14ac:dyDescent="0.2">
      <c r="A6261"/>
      <c r="B6261"/>
      <c r="C6261"/>
      <c r="D6261"/>
      <c r="E6261"/>
      <c r="F6261" s="22"/>
      <c r="G6261"/>
      <c r="H6261"/>
    </row>
    <row r="6262" spans="1:8" x14ac:dyDescent="0.2">
      <c r="A6262"/>
      <c r="B6262"/>
      <c r="C6262"/>
      <c r="D6262"/>
      <c r="E6262"/>
      <c r="F6262" s="22"/>
      <c r="G6262"/>
      <c r="H6262"/>
    </row>
    <row r="6263" spans="1:8" x14ac:dyDescent="0.2">
      <c r="A6263"/>
      <c r="B6263"/>
      <c r="C6263"/>
      <c r="D6263"/>
      <c r="E6263"/>
      <c r="F6263" s="22"/>
      <c r="G6263"/>
      <c r="H6263"/>
    </row>
    <row r="6264" spans="1:8" x14ac:dyDescent="0.2">
      <c r="A6264"/>
      <c r="B6264"/>
      <c r="C6264"/>
      <c r="D6264"/>
      <c r="E6264"/>
      <c r="F6264" s="22"/>
      <c r="G6264"/>
      <c r="H6264"/>
    </row>
    <row r="6265" spans="1:8" x14ac:dyDescent="0.2">
      <c r="A6265"/>
      <c r="B6265"/>
      <c r="C6265"/>
      <c r="D6265"/>
      <c r="E6265"/>
      <c r="F6265" s="22"/>
      <c r="G6265"/>
      <c r="H6265"/>
    </row>
    <row r="6266" spans="1:8" x14ac:dyDescent="0.2">
      <c r="A6266"/>
      <c r="B6266"/>
      <c r="C6266"/>
      <c r="D6266"/>
      <c r="E6266"/>
      <c r="F6266" s="22"/>
      <c r="G6266"/>
      <c r="H6266"/>
    </row>
    <row r="6267" spans="1:8" x14ac:dyDescent="0.2">
      <c r="A6267"/>
      <c r="B6267"/>
      <c r="C6267"/>
      <c r="D6267"/>
      <c r="E6267"/>
      <c r="F6267" s="22"/>
      <c r="G6267"/>
      <c r="H6267"/>
    </row>
    <row r="6268" spans="1:8" x14ac:dyDescent="0.2">
      <c r="A6268"/>
      <c r="B6268"/>
      <c r="C6268"/>
      <c r="D6268"/>
      <c r="E6268"/>
      <c r="F6268" s="22"/>
      <c r="G6268"/>
      <c r="H6268"/>
    </row>
    <row r="6269" spans="1:8" x14ac:dyDescent="0.2">
      <c r="A6269"/>
      <c r="B6269"/>
      <c r="C6269"/>
      <c r="D6269"/>
      <c r="E6269"/>
      <c r="F6269" s="22"/>
      <c r="G6269"/>
      <c r="H6269"/>
    </row>
    <row r="6270" spans="1:8" x14ac:dyDescent="0.2">
      <c r="A6270"/>
      <c r="B6270"/>
      <c r="C6270"/>
      <c r="D6270"/>
      <c r="E6270"/>
      <c r="F6270" s="22"/>
      <c r="G6270"/>
      <c r="H6270"/>
    </row>
    <row r="6271" spans="1:8" x14ac:dyDescent="0.2">
      <c r="A6271"/>
      <c r="B6271"/>
      <c r="C6271"/>
      <c r="D6271"/>
      <c r="E6271"/>
      <c r="F6271" s="22"/>
      <c r="G6271"/>
      <c r="H6271"/>
    </row>
    <row r="6272" spans="1:8" x14ac:dyDescent="0.2">
      <c r="A6272"/>
      <c r="B6272"/>
      <c r="C6272"/>
      <c r="D6272"/>
      <c r="E6272"/>
      <c r="F6272" s="22"/>
      <c r="G6272"/>
      <c r="H6272"/>
    </row>
    <row r="6273" spans="1:8" x14ac:dyDescent="0.2">
      <c r="A6273"/>
      <c r="B6273"/>
      <c r="C6273"/>
      <c r="D6273"/>
      <c r="E6273"/>
      <c r="F6273" s="22"/>
      <c r="G6273"/>
      <c r="H6273"/>
    </row>
    <row r="6274" spans="1:8" x14ac:dyDescent="0.2">
      <c r="A6274"/>
      <c r="B6274"/>
      <c r="C6274"/>
      <c r="D6274"/>
      <c r="E6274"/>
      <c r="F6274" s="22"/>
      <c r="G6274"/>
      <c r="H6274"/>
    </row>
    <row r="6275" spans="1:8" x14ac:dyDescent="0.2">
      <c r="A6275"/>
      <c r="B6275"/>
      <c r="C6275"/>
      <c r="D6275"/>
      <c r="E6275"/>
      <c r="F6275" s="22"/>
      <c r="G6275"/>
      <c r="H6275"/>
    </row>
    <row r="6276" spans="1:8" x14ac:dyDescent="0.2">
      <c r="A6276"/>
      <c r="B6276"/>
      <c r="C6276"/>
      <c r="D6276"/>
      <c r="E6276"/>
      <c r="F6276" s="22"/>
      <c r="G6276"/>
      <c r="H6276"/>
    </row>
    <row r="6277" spans="1:8" x14ac:dyDescent="0.2">
      <c r="A6277"/>
      <c r="B6277"/>
      <c r="C6277"/>
      <c r="D6277"/>
      <c r="E6277"/>
      <c r="F6277" s="22"/>
      <c r="G6277"/>
      <c r="H6277"/>
    </row>
    <row r="6278" spans="1:8" x14ac:dyDescent="0.2">
      <c r="A6278"/>
      <c r="B6278"/>
      <c r="C6278"/>
      <c r="D6278"/>
      <c r="E6278"/>
      <c r="F6278" s="22"/>
      <c r="G6278"/>
      <c r="H6278"/>
    </row>
    <row r="6279" spans="1:8" x14ac:dyDescent="0.2">
      <c r="A6279"/>
      <c r="B6279"/>
      <c r="C6279"/>
      <c r="D6279"/>
      <c r="E6279"/>
      <c r="F6279" s="22"/>
      <c r="G6279"/>
      <c r="H6279"/>
    </row>
    <row r="6280" spans="1:8" x14ac:dyDescent="0.2">
      <c r="A6280"/>
      <c r="B6280"/>
      <c r="C6280"/>
      <c r="D6280"/>
      <c r="E6280"/>
      <c r="F6280" s="22"/>
      <c r="G6280"/>
      <c r="H6280"/>
    </row>
    <row r="6281" spans="1:8" x14ac:dyDescent="0.2">
      <c r="A6281"/>
      <c r="B6281"/>
      <c r="C6281"/>
      <c r="D6281"/>
      <c r="E6281"/>
      <c r="F6281" s="22"/>
      <c r="G6281"/>
      <c r="H6281"/>
    </row>
    <row r="6282" spans="1:8" x14ac:dyDescent="0.2">
      <c r="A6282"/>
      <c r="B6282"/>
      <c r="C6282"/>
      <c r="D6282"/>
      <c r="E6282"/>
      <c r="F6282" s="22"/>
      <c r="G6282"/>
      <c r="H6282"/>
    </row>
    <row r="6283" spans="1:8" x14ac:dyDescent="0.2">
      <c r="A6283"/>
      <c r="B6283"/>
      <c r="C6283"/>
      <c r="D6283"/>
      <c r="E6283"/>
      <c r="F6283" s="22"/>
      <c r="G6283"/>
      <c r="H6283"/>
    </row>
    <row r="6284" spans="1:8" x14ac:dyDescent="0.2">
      <c r="A6284"/>
      <c r="B6284"/>
      <c r="C6284"/>
      <c r="D6284"/>
      <c r="E6284"/>
      <c r="F6284" s="22"/>
      <c r="G6284"/>
      <c r="H6284"/>
    </row>
    <row r="6285" spans="1:8" x14ac:dyDescent="0.2">
      <c r="A6285"/>
      <c r="B6285"/>
      <c r="C6285"/>
      <c r="D6285"/>
      <c r="E6285"/>
      <c r="F6285" s="22"/>
      <c r="G6285"/>
      <c r="H6285"/>
    </row>
    <row r="6286" spans="1:8" x14ac:dyDescent="0.2">
      <c r="A6286"/>
      <c r="B6286"/>
      <c r="C6286"/>
      <c r="D6286"/>
      <c r="E6286"/>
      <c r="F6286" s="22"/>
      <c r="G6286"/>
      <c r="H6286"/>
    </row>
    <row r="6287" spans="1:8" x14ac:dyDescent="0.2">
      <c r="A6287"/>
      <c r="B6287"/>
      <c r="C6287"/>
      <c r="D6287"/>
      <c r="E6287"/>
      <c r="F6287" s="22"/>
      <c r="G6287"/>
      <c r="H6287"/>
    </row>
    <row r="6288" spans="1:8" x14ac:dyDescent="0.2">
      <c r="A6288"/>
      <c r="B6288"/>
      <c r="C6288"/>
      <c r="D6288"/>
      <c r="E6288"/>
      <c r="F6288" s="22"/>
      <c r="G6288"/>
      <c r="H6288"/>
    </row>
    <row r="6289" spans="1:8" x14ac:dyDescent="0.2">
      <c r="A6289"/>
      <c r="B6289"/>
      <c r="C6289"/>
      <c r="D6289"/>
      <c r="E6289"/>
      <c r="F6289" s="22"/>
      <c r="G6289"/>
      <c r="H6289"/>
    </row>
    <row r="6290" spans="1:8" x14ac:dyDescent="0.2">
      <c r="A6290"/>
      <c r="B6290"/>
      <c r="C6290"/>
      <c r="D6290"/>
      <c r="E6290"/>
      <c r="F6290" s="22"/>
      <c r="G6290"/>
      <c r="H6290"/>
    </row>
    <row r="6291" spans="1:8" x14ac:dyDescent="0.2">
      <c r="A6291"/>
      <c r="B6291"/>
      <c r="C6291"/>
      <c r="D6291"/>
      <c r="E6291"/>
      <c r="F6291" s="22"/>
      <c r="G6291"/>
      <c r="H6291"/>
    </row>
    <row r="6292" spans="1:8" x14ac:dyDescent="0.2">
      <c r="A6292"/>
      <c r="B6292"/>
      <c r="C6292"/>
      <c r="D6292"/>
      <c r="E6292"/>
      <c r="F6292" s="22"/>
      <c r="G6292"/>
      <c r="H6292"/>
    </row>
    <row r="6293" spans="1:8" x14ac:dyDescent="0.2">
      <c r="A6293"/>
      <c r="B6293"/>
      <c r="C6293"/>
      <c r="D6293"/>
      <c r="E6293"/>
      <c r="F6293" s="22"/>
      <c r="G6293"/>
      <c r="H6293"/>
    </row>
    <row r="6294" spans="1:8" x14ac:dyDescent="0.2">
      <c r="A6294"/>
      <c r="B6294"/>
      <c r="C6294"/>
      <c r="D6294"/>
      <c r="E6294"/>
      <c r="F6294" s="22"/>
      <c r="G6294"/>
      <c r="H6294"/>
    </row>
    <row r="6295" spans="1:8" x14ac:dyDescent="0.2">
      <c r="A6295"/>
      <c r="B6295"/>
      <c r="C6295"/>
      <c r="D6295"/>
      <c r="E6295"/>
      <c r="F6295" s="22"/>
      <c r="G6295"/>
      <c r="H6295"/>
    </row>
    <row r="6296" spans="1:8" x14ac:dyDescent="0.2">
      <c r="A6296"/>
      <c r="B6296"/>
      <c r="C6296"/>
      <c r="D6296"/>
      <c r="E6296"/>
      <c r="F6296" s="22"/>
      <c r="G6296"/>
      <c r="H6296"/>
    </row>
    <row r="6297" spans="1:8" x14ac:dyDescent="0.2">
      <c r="A6297"/>
      <c r="B6297"/>
      <c r="C6297"/>
      <c r="D6297"/>
      <c r="E6297"/>
      <c r="F6297" s="22"/>
      <c r="G6297"/>
      <c r="H6297"/>
    </row>
    <row r="6298" spans="1:8" x14ac:dyDescent="0.2">
      <c r="A6298"/>
      <c r="B6298"/>
      <c r="C6298"/>
      <c r="D6298"/>
      <c r="E6298"/>
      <c r="F6298" s="22"/>
      <c r="G6298"/>
      <c r="H6298"/>
    </row>
    <row r="6299" spans="1:8" x14ac:dyDescent="0.2">
      <c r="A6299"/>
      <c r="B6299"/>
      <c r="C6299"/>
      <c r="D6299"/>
      <c r="E6299"/>
      <c r="F6299" s="22"/>
      <c r="G6299"/>
      <c r="H6299"/>
    </row>
    <row r="6300" spans="1:8" x14ac:dyDescent="0.2">
      <c r="A6300"/>
      <c r="B6300"/>
      <c r="C6300"/>
      <c r="D6300"/>
      <c r="E6300"/>
      <c r="F6300" s="22"/>
      <c r="G6300"/>
      <c r="H6300"/>
    </row>
    <row r="6301" spans="1:8" x14ac:dyDescent="0.2">
      <c r="A6301"/>
      <c r="B6301"/>
      <c r="C6301"/>
      <c r="D6301"/>
      <c r="E6301"/>
      <c r="F6301" s="22"/>
      <c r="G6301"/>
      <c r="H6301"/>
    </row>
    <row r="6302" spans="1:8" x14ac:dyDescent="0.2">
      <c r="A6302"/>
      <c r="B6302"/>
      <c r="C6302"/>
      <c r="D6302"/>
      <c r="E6302"/>
      <c r="F6302" s="22"/>
      <c r="G6302"/>
      <c r="H6302"/>
    </row>
    <row r="6303" spans="1:8" x14ac:dyDescent="0.2">
      <c r="A6303"/>
      <c r="B6303"/>
      <c r="C6303"/>
      <c r="D6303"/>
      <c r="E6303"/>
      <c r="F6303" s="22"/>
      <c r="G6303"/>
      <c r="H6303"/>
    </row>
    <row r="6304" spans="1:8" x14ac:dyDescent="0.2">
      <c r="A6304"/>
      <c r="B6304"/>
      <c r="C6304"/>
      <c r="D6304"/>
      <c r="E6304"/>
      <c r="F6304" s="22"/>
      <c r="G6304"/>
      <c r="H6304"/>
    </row>
    <row r="6305" spans="1:8" x14ac:dyDescent="0.2">
      <c r="A6305"/>
      <c r="B6305"/>
      <c r="C6305"/>
      <c r="D6305"/>
      <c r="E6305"/>
      <c r="F6305" s="22"/>
      <c r="G6305"/>
      <c r="H6305"/>
    </row>
    <row r="6306" spans="1:8" x14ac:dyDescent="0.2">
      <c r="A6306"/>
      <c r="B6306"/>
      <c r="C6306"/>
      <c r="D6306"/>
      <c r="E6306"/>
      <c r="F6306" s="22"/>
      <c r="G6306"/>
      <c r="H6306"/>
    </row>
    <row r="6307" spans="1:8" x14ac:dyDescent="0.2">
      <c r="A6307"/>
      <c r="B6307"/>
      <c r="C6307"/>
      <c r="D6307"/>
      <c r="E6307"/>
      <c r="F6307" s="22"/>
      <c r="G6307"/>
      <c r="H6307"/>
    </row>
    <row r="6308" spans="1:8" x14ac:dyDescent="0.2">
      <c r="A6308"/>
      <c r="B6308"/>
      <c r="C6308"/>
      <c r="D6308"/>
      <c r="E6308"/>
      <c r="F6308" s="22"/>
      <c r="G6308"/>
      <c r="H6308"/>
    </row>
    <row r="6309" spans="1:8" x14ac:dyDescent="0.2">
      <c r="A6309"/>
      <c r="B6309"/>
      <c r="C6309"/>
      <c r="D6309"/>
      <c r="E6309"/>
      <c r="F6309" s="22"/>
      <c r="G6309"/>
      <c r="H6309"/>
    </row>
    <row r="6310" spans="1:8" x14ac:dyDescent="0.2">
      <c r="A6310"/>
      <c r="B6310"/>
      <c r="C6310"/>
      <c r="D6310"/>
      <c r="E6310"/>
      <c r="F6310" s="22"/>
      <c r="G6310"/>
      <c r="H6310"/>
    </row>
    <row r="6311" spans="1:8" x14ac:dyDescent="0.2">
      <c r="A6311"/>
      <c r="B6311"/>
      <c r="C6311"/>
      <c r="D6311"/>
      <c r="E6311"/>
      <c r="F6311" s="22"/>
      <c r="G6311"/>
      <c r="H6311"/>
    </row>
    <row r="6312" spans="1:8" x14ac:dyDescent="0.2">
      <c r="A6312"/>
      <c r="B6312"/>
      <c r="C6312"/>
      <c r="D6312"/>
      <c r="E6312"/>
      <c r="F6312" s="22"/>
      <c r="G6312"/>
      <c r="H6312"/>
    </row>
    <row r="6313" spans="1:8" x14ac:dyDescent="0.2">
      <c r="A6313"/>
      <c r="B6313"/>
      <c r="C6313"/>
      <c r="D6313"/>
      <c r="E6313"/>
      <c r="F6313" s="22"/>
      <c r="G6313"/>
      <c r="H6313"/>
    </row>
    <row r="6314" spans="1:8" x14ac:dyDescent="0.2">
      <c r="A6314"/>
      <c r="B6314"/>
      <c r="C6314"/>
      <c r="D6314"/>
      <c r="E6314"/>
      <c r="F6314" s="22"/>
      <c r="G6314"/>
      <c r="H6314"/>
    </row>
    <row r="6315" spans="1:8" x14ac:dyDescent="0.2">
      <c r="A6315"/>
      <c r="B6315"/>
      <c r="C6315"/>
      <c r="D6315"/>
      <c r="E6315"/>
      <c r="F6315" s="22"/>
      <c r="G6315"/>
      <c r="H6315"/>
    </row>
    <row r="6316" spans="1:8" x14ac:dyDescent="0.2">
      <c r="A6316"/>
      <c r="B6316"/>
      <c r="C6316"/>
      <c r="D6316"/>
      <c r="E6316"/>
      <c r="F6316" s="22"/>
      <c r="G6316"/>
      <c r="H6316"/>
    </row>
    <row r="6317" spans="1:8" x14ac:dyDescent="0.2">
      <c r="A6317"/>
      <c r="B6317"/>
      <c r="C6317"/>
      <c r="D6317"/>
      <c r="E6317"/>
      <c r="F6317" s="22"/>
      <c r="G6317"/>
      <c r="H6317"/>
    </row>
    <row r="6318" spans="1:8" x14ac:dyDescent="0.2">
      <c r="A6318"/>
      <c r="B6318"/>
      <c r="C6318"/>
      <c r="D6318"/>
      <c r="E6318"/>
      <c r="F6318" s="22"/>
      <c r="G6318"/>
      <c r="H6318"/>
    </row>
    <row r="6319" spans="1:8" x14ac:dyDescent="0.2">
      <c r="A6319"/>
      <c r="B6319"/>
      <c r="C6319"/>
      <c r="D6319"/>
      <c r="E6319"/>
      <c r="F6319" s="22"/>
      <c r="G6319"/>
      <c r="H6319"/>
    </row>
    <row r="6320" spans="1:8" x14ac:dyDescent="0.2">
      <c r="A6320"/>
      <c r="B6320"/>
      <c r="C6320"/>
      <c r="D6320"/>
      <c r="E6320"/>
      <c r="F6320" s="22"/>
      <c r="G6320"/>
      <c r="H6320"/>
    </row>
    <row r="6321" spans="1:8" x14ac:dyDescent="0.2">
      <c r="A6321"/>
      <c r="B6321"/>
      <c r="C6321"/>
      <c r="D6321"/>
      <c r="E6321"/>
      <c r="F6321" s="22"/>
      <c r="G6321"/>
      <c r="H6321"/>
    </row>
    <row r="6322" spans="1:8" x14ac:dyDescent="0.2">
      <c r="A6322"/>
      <c r="B6322"/>
      <c r="C6322"/>
      <c r="D6322"/>
      <c r="E6322"/>
      <c r="F6322" s="22"/>
      <c r="G6322"/>
      <c r="H6322"/>
    </row>
    <row r="6323" spans="1:8" x14ac:dyDescent="0.2">
      <c r="A6323"/>
      <c r="B6323"/>
      <c r="C6323"/>
      <c r="D6323"/>
      <c r="E6323"/>
      <c r="F6323" s="22"/>
      <c r="G6323"/>
      <c r="H6323"/>
    </row>
    <row r="6324" spans="1:8" x14ac:dyDescent="0.2">
      <c r="A6324"/>
      <c r="B6324"/>
      <c r="C6324"/>
      <c r="D6324"/>
      <c r="E6324"/>
      <c r="F6324" s="22"/>
      <c r="G6324"/>
      <c r="H6324"/>
    </row>
    <row r="6325" spans="1:8" x14ac:dyDescent="0.2">
      <c r="A6325"/>
      <c r="B6325"/>
      <c r="C6325"/>
      <c r="D6325"/>
      <c r="E6325"/>
      <c r="F6325" s="22"/>
      <c r="G6325"/>
      <c r="H6325"/>
    </row>
    <row r="6326" spans="1:8" x14ac:dyDescent="0.2">
      <c r="A6326"/>
      <c r="B6326"/>
      <c r="C6326"/>
      <c r="D6326"/>
      <c r="E6326"/>
      <c r="F6326" s="22"/>
      <c r="G6326"/>
      <c r="H6326"/>
    </row>
    <row r="6327" spans="1:8" x14ac:dyDescent="0.2">
      <c r="A6327"/>
      <c r="B6327"/>
      <c r="C6327"/>
      <c r="D6327"/>
      <c r="E6327"/>
      <c r="F6327" s="22"/>
      <c r="G6327"/>
      <c r="H6327"/>
    </row>
    <row r="6328" spans="1:8" x14ac:dyDescent="0.2">
      <c r="A6328"/>
      <c r="B6328"/>
      <c r="C6328"/>
      <c r="D6328"/>
      <c r="E6328"/>
      <c r="F6328" s="22"/>
      <c r="G6328"/>
      <c r="H6328"/>
    </row>
    <row r="6329" spans="1:8" x14ac:dyDescent="0.2">
      <c r="A6329"/>
      <c r="B6329"/>
      <c r="C6329"/>
      <c r="D6329"/>
      <c r="E6329"/>
      <c r="F6329" s="22"/>
      <c r="G6329"/>
      <c r="H6329"/>
    </row>
    <row r="6330" spans="1:8" x14ac:dyDescent="0.2">
      <c r="A6330"/>
      <c r="B6330"/>
      <c r="C6330"/>
      <c r="D6330"/>
      <c r="E6330"/>
      <c r="F6330" s="22"/>
      <c r="G6330"/>
      <c r="H6330"/>
    </row>
    <row r="6331" spans="1:8" x14ac:dyDescent="0.2">
      <c r="A6331"/>
      <c r="B6331"/>
      <c r="C6331"/>
      <c r="D6331"/>
      <c r="E6331"/>
      <c r="F6331" s="22"/>
      <c r="G6331"/>
      <c r="H6331"/>
    </row>
    <row r="6332" spans="1:8" x14ac:dyDescent="0.2">
      <c r="A6332"/>
      <c r="B6332"/>
      <c r="C6332"/>
      <c r="D6332"/>
      <c r="E6332"/>
      <c r="F6332" s="22"/>
      <c r="G6332"/>
      <c r="H6332"/>
    </row>
    <row r="6333" spans="1:8" x14ac:dyDescent="0.2">
      <c r="A6333"/>
      <c r="B6333"/>
      <c r="C6333"/>
      <c r="D6333"/>
      <c r="E6333"/>
      <c r="F6333" s="22"/>
      <c r="G6333"/>
      <c r="H6333"/>
    </row>
    <row r="6334" spans="1:8" x14ac:dyDescent="0.2">
      <c r="A6334"/>
      <c r="B6334"/>
      <c r="C6334"/>
      <c r="D6334"/>
      <c r="E6334"/>
      <c r="F6334" s="22"/>
      <c r="G6334"/>
      <c r="H6334"/>
    </row>
    <row r="6335" spans="1:8" x14ac:dyDescent="0.2">
      <c r="A6335"/>
      <c r="B6335"/>
      <c r="C6335"/>
      <c r="D6335"/>
      <c r="E6335"/>
      <c r="F6335" s="22"/>
      <c r="G6335"/>
      <c r="H6335"/>
    </row>
    <row r="6336" spans="1:8" x14ac:dyDescent="0.2">
      <c r="A6336"/>
      <c r="B6336"/>
      <c r="C6336"/>
      <c r="D6336"/>
      <c r="E6336"/>
      <c r="F6336" s="22"/>
      <c r="G6336"/>
      <c r="H6336"/>
    </row>
    <row r="6337" spans="1:8" x14ac:dyDescent="0.2">
      <c r="A6337"/>
      <c r="B6337"/>
      <c r="C6337"/>
      <c r="D6337"/>
      <c r="E6337"/>
      <c r="F6337" s="22"/>
      <c r="G6337"/>
      <c r="H6337"/>
    </row>
    <row r="6338" spans="1:8" x14ac:dyDescent="0.2">
      <c r="A6338"/>
      <c r="B6338"/>
      <c r="C6338"/>
      <c r="D6338"/>
      <c r="E6338"/>
      <c r="F6338" s="22"/>
      <c r="G6338"/>
      <c r="H6338"/>
    </row>
    <row r="6339" spans="1:8" x14ac:dyDescent="0.2">
      <c r="A6339"/>
      <c r="B6339"/>
      <c r="C6339"/>
      <c r="D6339"/>
      <c r="E6339"/>
      <c r="F6339" s="22"/>
      <c r="G6339"/>
      <c r="H6339"/>
    </row>
    <row r="6340" spans="1:8" x14ac:dyDescent="0.2">
      <c r="A6340"/>
      <c r="B6340"/>
      <c r="C6340"/>
      <c r="D6340"/>
      <c r="E6340"/>
      <c r="F6340" s="22"/>
      <c r="G6340"/>
      <c r="H6340"/>
    </row>
    <row r="6341" spans="1:8" x14ac:dyDescent="0.2">
      <c r="A6341"/>
      <c r="B6341"/>
      <c r="C6341"/>
      <c r="D6341"/>
      <c r="E6341"/>
      <c r="F6341" s="22"/>
      <c r="G6341"/>
      <c r="H6341"/>
    </row>
    <row r="6342" spans="1:8" x14ac:dyDescent="0.2">
      <c r="A6342"/>
      <c r="B6342"/>
      <c r="C6342"/>
      <c r="D6342"/>
      <c r="E6342"/>
      <c r="F6342" s="22"/>
      <c r="G6342"/>
      <c r="H6342"/>
    </row>
    <row r="6343" spans="1:8" x14ac:dyDescent="0.2">
      <c r="A6343"/>
      <c r="B6343"/>
      <c r="C6343"/>
      <c r="D6343"/>
      <c r="E6343"/>
      <c r="F6343" s="22"/>
      <c r="G6343"/>
      <c r="H6343"/>
    </row>
    <row r="6344" spans="1:8" x14ac:dyDescent="0.2">
      <c r="A6344"/>
      <c r="B6344"/>
      <c r="C6344"/>
      <c r="D6344"/>
      <c r="E6344"/>
      <c r="F6344" s="22"/>
      <c r="G6344"/>
      <c r="H6344"/>
    </row>
    <row r="6345" spans="1:8" x14ac:dyDescent="0.2">
      <c r="A6345"/>
      <c r="B6345"/>
      <c r="C6345"/>
      <c r="D6345"/>
      <c r="E6345"/>
      <c r="F6345" s="22"/>
      <c r="G6345"/>
      <c r="H6345"/>
    </row>
    <row r="6346" spans="1:8" x14ac:dyDescent="0.2">
      <c r="A6346"/>
      <c r="B6346"/>
      <c r="C6346"/>
      <c r="D6346"/>
      <c r="E6346"/>
      <c r="F6346" s="22"/>
      <c r="G6346"/>
      <c r="H6346"/>
    </row>
    <row r="6347" spans="1:8" x14ac:dyDescent="0.2">
      <c r="A6347"/>
      <c r="B6347"/>
      <c r="C6347"/>
      <c r="D6347"/>
      <c r="E6347"/>
      <c r="F6347" s="22"/>
      <c r="G6347"/>
      <c r="H6347"/>
    </row>
    <row r="6348" spans="1:8" x14ac:dyDescent="0.2">
      <c r="A6348"/>
      <c r="B6348"/>
      <c r="C6348"/>
      <c r="D6348"/>
      <c r="E6348"/>
      <c r="F6348" s="22"/>
      <c r="G6348"/>
      <c r="H6348"/>
    </row>
    <row r="6349" spans="1:8" x14ac:dyDescent="0.2">
      <c r="A6349"/>
      <c r="B6349"/>
      <c r="C6349"/>
      <c r="D6349"/>
      <c r="E6349"/>
      <c r="F6349" s="22"/>
      <c r="G6349"/>
      <c r="H6349"/>
    </row>
    <row r="6350" spans="1:8" x14ac:dyDescent="0.2">
      <c r="A6350"/>
      <c r="B6350"/>
      <c r="C6350"/>
      <c r="D6350"/>
      <c r="E6350"/>
      <c r="F6350" s="22"/>
      <c r="G6350"/>
      <c r="H6350"/>
    </row>
    <row r="6351" spans="1:8" x14ac:dyDescent="0.2">
      <c r="A6351"/>
      <c r="B6351"/>
      <c r="C6351"/>
      <c r="D6351"/>
      <c r="E6351"/>
      <c r="F6351" s="22"/>
      <c r="G6351"/>
      <c r="H6351"/>
    </row>
    <row r="6352" spans="1:8" x14ac:dyDescent="0.2">
      <c r="A6352"/>
      <c r="B6352"/>
      <c r="C6352"/>
      <c r="D6352"/>
      <c r="E6352"/>
      <c r="F6352" s="22"/>
      <c r="G6352"/>
      <c r="H6352"/>
    </row>
    <row r="6353" spans="1:8" x14ac:dyDescent="0.2">
      <c r="A6353"/>
      <c r="B6353"/>
      <c r="C6353"/>
      <c r="D6353"/>
      <c r="E6353"/>
      <c r="F6353" s="22"/>
      <c r="G6353"/>
      <c r="H6353"/>
    </row>
    <row r="6354" spans="1:8" x14ac:dyDescent="0.2">
      <c r="A6354"/>
      <c r="B6354"/>
      <c r="C6354"/>
      <c r="D6354"/>
      <c r="E6354"/>
      <c r="F6354" s="22"/>
      <c r="G6354"/>
      <c r="H6354"/>
    </row>
    <row r="6355" spans="1:8" x14ac:dyDescent="0.2">
      <c r="A6355"/>
      <c r="B6355"/>
      <c r="C6355"/>
      <c r="D6355"/>
      <c r="E6355"/>
      <c r="F6355" s="22"/>
      <c r="G6355"/>
      <c r="H6355"/>
    </row>
    <row r="6356" spans="1:8" x14ac:dyDescent="0.2">
      <c r="A6356"/>
      <c r="B6356"/>
      <c r="C6356"/>
      <c r="D6356"/>
      <c r="E6356"/>
      <c r="F6356" s="22"/>
      <c r="G6356"/>
      <c r="H6356"/>
    </row>
    <row r="6357" spans="1:8" x14ac:dyDescent="0.2">
      <c r="A6357"/>
      <c r="B6357"/>
      <c r="C6357"/>
      <c r="D6357"/>
      <c r="E6357"/>
      <c r="F6357" s="22"/>
      <c r="G6357"/>
      <c r="H6357"/>
    </row>
    <row r="6358" spans="1:8" x14ac:dyDescent="0.2">
      <c r="A6358"/>
      <c r="B6358"/>
      <c r="C6358"/>
      <c r="D6358"/>
      <c r="E6358"/>
      <c r="F6358" s="22"/>
      <c r="G6358"/>
      <c r="H6358"/>
    </row>
    <row r="6359" spans="1:8" x14ac:dyDescent="0.2">
      <c r="A6359"/>
      <c r="B6359"/>
      <c r="C6359"/>
      <c r="D6359"/>
      <c r="E6359"/>
      <c r="F6359" s="22"/>
      <c r="G6359"/>
      <c r="H6359"/>
    </row>
    <row r="6360" spans="1:8" x14ac:dyDescent="0.2">
      <c r="A6360"/>
      <c r="B6360"/>
      <c r="C6360"/>
      <c r="D6360"/>
      <c r="E6360"/>
      <c r="F6360" s="22"/>
      <c r="G6360"/>
      <c r="H6360"/>
    </row>
    <row r="6361" spans="1:8" x14ac:dyDescent="0.2">
      <c r="A6361"/>
      <c r="B6361"/>
      <c r="C6361"/>
      <c r="D6361"/>
      <c r="E6361"/>
      <c r="F6361" s="22"/>
      <c r="G6361"/>
      <c r="H6361"/>
    </row>
    <row r="6362" spans="1:8" x14ac:dyDescent="0.2">
      <c r="A6362"/>
      <c r="B6362"/>
      <c r="C6362"/>
      <c r="D6362"/>
      <c r="E6362"/>
      <c r="F6362" s="22"/>
      <c r="G6362"/>
      <c r="H6362"/>
    </row>
    <row r="6363" spans="1:8" x14ac:dyDescent="0.2">
      <c r="A6363"/>
      <c r="B6363"/>
      <c r="C6363"/>
      <c r="D6363"/>
      <c r="E6363"/>
      <c r="F6363" s="22"/>
      <c r="G6363"/>
      <c r="H6363"/>
    </row>
    <row r="6364" spans="1:8" x14ac:dyDescent="0.2">
      <c r="A6364"/>
      <c r="B6364"/>
      <c r="C6364"/>
      <c r="D6364"/>
      <c r="E6364"/>
      <c r="F6364" s="22"/>
      <c r="G6364"/>
      <c r="H6364"/>
    </row>
    <row r="6365" spans="1:8" x14ac:dyDescent="0.2">
      <c r="A6365"/>
      <c r="B6365"/>
      <c r="C6365"/>
      <c r="D6365"/>
      <c r="E6365"/>
      <c r="F6365" s="22"/>
      <c r="G6365"/>
      <c r="H6365"/>
    </row>
    <row r="6366" spans="1:8" x14ac:dyDescent="0.2">
      <c r="A6366"/>
      <c r="B6366"/>
      <c r="C6366"/>
      <c r="D6366"/>
      <c r="E6366"/>
      <c r="F6366" s="22"/>
      <c r="G6366"/>
      <c r="H6366"/>
    </row>
    <row r="6367" spans="1:8" x14ac:dyDescent="0.2">
      <c r="A6367"/>
      <c r="B6367"/>
      <c r="C6367"/>
      <c r="D6367"/>
      <c r="E6367"/>
      <c r="F6367" s="22"/>
      <c r="G6367"/>
      <c r="H6367"/>
    </row>
    <row r="6368" spans="1:8" x14ac:dyDescent="0.2">
      <c r="A6368"/>
      <c r="B6368"/>
      <c r="C6368"/>
      <c r="D6368"/>
      <c r="E6368"/>
      <c r="F6368" s="22"/>
      <c r="G6368"/>
      <c r="H6368"/>
    </row>
    <row r="6369" spans="1:8" x14ac:dyDescent="0.2">
      <c r="A6369"/>
      <c r="B6369"/>
      <c r="C6369"/>
      <c r="D6369"/>
      <c r="E6369"/>
      <c r="F6369" s="22"/>
      <c r="G6369"/>
      <c r="H6369"/>
    </row>
    <row r="6370" spans="1:8" x14ac:dyDescent="0.2">
      <c r="A6370"/>
      <c r="B6370"/>
      <c r="C6370"/>
      <c r="D6370"/>
      <c r="E6370"/>
      <c r="F6370" s="22"/>
      <c r="G6370"/>
      <c r="H6370"/>
    </row>
    <row r="6371" spans="1:8" x14ac:dyDescent="0.2">
      <c r="A6371"/>
      <c r="B6371"/>
      <c r="C6371"/>
      <c r="D6371"/>
      <c r="E6371"/>
      <c r="F6371" s="22"/>
      <c r="G6371"/>
      <c r="H6371"/>
    </row>
    <row r="6372" spans="1:8" x14ac:dyDescent="0.2">
      <c r="A6372"/>
      <c r="B6372"/>
      <c r="C6372"/>
      <c r="D6372"/>
      <c r="E6372"/>
      <c r="F6372" s="22"/>
      <c r="G6372"/>
      <c r="H6372"/>
    </row>
    <row r="6373" spans="1:8" x14ac:dyDescent="0.2">
      <c r="A6373"/>
      <c r="B6373"/>
      <c r="C6373"/>
      <c r="D6373"/>
      <c r="E6373"/>
      <c r="F6373" s="22"/>
      <c r="G6373"/>
      <c r="H6373"/>
    </row>
    <row r="6374" spans="1:8" x14ac:dyDescent="0.2">
      <c r="A6374"/>
      <c r="B6374"/>
      <c r="C6374"/>
      <c r="D6374"/>
      <c r="E6374"/>
      <c r="F6374" s="22"/>
      <c r="G6374"/>
      <c r="H6374"/>
    </row>
    <row r="6375" spans="1:8" x14ac:dyDescent="0.2">
      <c r="A6375"/>
      <c r="B6375"/>
      <c r="C6375"/>
      <c r="D6375"/>
      <c r="E6375"/>
      <c r="F6375" s="22"/>
      <c r="G6375"/>
      <c r="H6375"/>
    </row>
    <row r="6376" spans="1:8" x14ac:dyDescent="0.2">
      <c r="A6376"/>
      <c r="B6376"/>
      <c r="C6376"/>
      <c r="D6376"/>
      <c r="E6376"/>
      <c r="F6376" s="22"/>
      <c r="G6376"/>
      <c r="H6376"/>
    </row>
    <row r="6377" spans="1:8" x14ac:dyDescent="0.2">
      <c r="A6377"/>
      <c r="B6377"/>
      <c r="C6377"/>
      <c r="D6377"/>
      <c r="E6377"/>
      <c r="F6377" s="22"/>
      <c r="G6377"/>
      <c r="H6377"/>
    </row>
    <row r="6378" spans="1:8" x14ac:dyDescent="0.2">
      <c r="A6378"/>
      <c r="B6378"/>
      <c r="C6378"/>
      <c r="D6378"/>
      <c r="E6378"/>
      <c r="F6378" s="22"/>
      <c r="G6378"/>
      <c r="H6378"/>
    </row>
    <row r="6379" spans="1:8" x14ac:dyDescent="0.2">
      <c r="A6379"/>
      <c r="B6379"/>
      <c r="C6379"/>
      <c r="D6379"/>
      <c r="E6379"/>
      <c r="F6379" s="22"/>
      <c r="G6379"/>
      <c r="H6379"/>
    </row>
    <row r="6380" spans="1:8" x14ac:dyDescent="0.2">
      <c r="A6380"/>
      <c r="B6380"/>
      <c r="C6380"/>
      <c r="D6380"/>
      <c r="E6380"/>
      <c r="F6380" s="22"/>
      <c r="G6380"/>
      <c r="H6380"/>
    </row>
    <row r="6381" spans="1:8" x14ac:dyDescent="0.2">
      <c r="A6381"/>
      <c r="B6381"/>
      <c r="C6381"/>
      <c r="D6381"/>
      <c r="E6381"/>
      <c r="F6381" s="22"/>
      <c r="G6381"/>
      <c r="H6381"/>
    </row>
    <row r="6382" spans="1:8" x14ac:dyDescent="0.2">
      <c r="A6382"/>
      <c r="B6382"/>
      <c r="C6382"/>
      <c r="D6382"/>
      <c r="E6382"/>
      <c r="F6382" s="22"/>
      <c r="G6382"/>
      <c r="H6382"/>
    </row>
    <row r="6383" spans="1:8" x14ac:dyDescent="0.2">
      <c r="A6383"/>
      <c r="B6383"/>
      <c r="C6383"/>
      <c r="D6383"/>
      <c r="E6383"/>
      <c r="F6383" s="22"/>
      <c r="G6383"/>
      <c r="H6383"/>
    </row>
    <row r="6384" spans="1:8" x14ac:dyDescent="0.2">
      <c r="A6384"/>
      <c r="B6384"/>
      <c r="C6384"/>
      <c r="D6384"/>
      <c r="E6384"/>
      <c r="F6384" s="22"/>
      <c r="G6384"/>
      <c r="H6384"/>
    </row>
    <row r="6385" spans="1:8" x14ac:dyDescent="0.2">
      <c r="A6385"/>
      <c r="B6385"/>
      <c r="C6385"/>
      <c r="D6385"/>
      <c r="E6385"/>
      <c r="F6385" s="22"/>
      <c r="G6385"/>
      <c r="H6385"/>
    </row>
    <row r="6386" spans="1:8" x14ac:dyDescent="0.2">
      <c r="A6386"/>
      <c r="B6386"/>
      <c r="C6386"/>
      <c r="D6386"/>
      <c r="E6386"/>
      <c r="F6386" s="22"/>
      <c r="G6386"/>
      <c r="H6386"/>
    </row>
    <row r="6387" spans="1:8" x14ac:dyDescent="0.2">
      <c r="A6387"/>
      <c r="B6387"/>
      <c r="C6387"/>
      <c r="D6387"/>
      <c r="E6387"/>
      <c r="F6387" s="22"/>
      <c r="G6387"/>
      <c r="H6387"/>
    </row>
    <row r="6388" spans="1:8" x14ac:dyDescent="0.2">
      <c r="A6388"/>
      <c r="B6388"/>
      <c r="C6388"/>
      <c r="D6388"/>
      <c r="E6388"/>
      <c r="F6388" s="22"/>
      <c r="G6388"/>
      <c r="H6388"/>
    </row>
    <row r="6389" spans="1:8" x14ac:dyDescent="0.2">
      <c r="A6389"/>
      <c r="B6389"/>
      <c r="C6389"/>
      <c r="D6389"/>
      <c r="E6389"/>
      <c r="F6389" s="22"/>
      <c r="G6389"/>
      <c r="H6389"/>
    </row>
    <row r="6390" spans="1:8" x14ac:dyDescent="0.2">
      <c r="A6390"/>
      <c r="B6390"/>
      <c r="C6390"/>
      <c r="D6390"/>
      <c r="E6390"/>
      <c r="F6390" s="22"/>
      <c r="G6390"/>
      <c r="H6390"/>
    </row>
    <row r="6391" spans="1:8" x14ac:dyDescent="0.2">
      <c r="A6391"/>
      <c r="B6391"/>
      <c r="C6391"/>
      <c r="D6391"/>
      <c r="E6391"/>
      <c r="F6391" s="22"/>
      <c r="G6391"/>
      <c r="H6391"/>
    </row>
    <row r="6392" spans="1:8" x14ac:dyDescent="0.2">
      <c r="A6392"/>
      <c r="B6392"/>
      <c r="C6392"/>
      <c r="D6392"/>
      <c r="E6392"/>
      <c r="F6392" s="22"/>
      <c r="G6392"/>
      <c r="H6392"/>
    </row>
    <row r="6393" spans="1:8" x14ac:dyDescent="0.2">
      <c r="A6393"/>
      <c r="B6393"/>
      <c r="C6393"/>
      <c r="D6393"/>
      <c r="E6393"/>
      <c r="F6393" s="22"/>
      <c r="G6393"/>
      <c r="H6393"/>
    </row>
    <row r="6394" spans="1:8" x14ac:dyDescent="0.2">
      <c r="A6394"/>
      <c r="B6394"/>
      <c r="C6394"/>
      <c r="D6394"/>
      <c r="E6394"/>
      <c r="F6394" s="22"/>
      <c r="G6394"/>
      <c r="H6394"/>
    </row>
    <row r="6395" spans="1:8" x14ac:dyDescent="0.2">
      <c r="A6395"/>
      <c r="B6395"/>
      <c r="C6395"/>
      <c r="D6395"/>
      <c r="E6395"/>
      <c r="F6395" s="22"/>
      <c r="G6395"/>
      <c r="H6395"/>
    </row>
    <row r="6396" spans="1:8" x14ac:dyDescent="0.2">
      <c r="A6396"/>
      <c r="B6396"/>
      <c r="C6396"/>
      <c r="D6396"/>
      <c r="E6396"/>
      <c r="F6396" s="22"/>
      <c r="G6396"/>
      <c r="H6396"/>
    </row>
    <row r="6397" spans="1:8" x14ac:dyDescent="0.2">
      <c r="A6397"/>
      <c r="B6397"/>
      <c r="C6397"/>
      <c r="D6397"/>
      <c r="E6397"/>
      <c r="F6397" s="22"/>
      <c r="G6397"/>
      <c r="H6397"/>
    </row>
    <row r="6398" spans="1:8" x14ac:dyDescent="0.2">
      <c r="A6398"/>
      <c r="B6398"/>
      <c r="C6398"/>
      <c r="D6398"/>
      <c r="E6398"/>
      <c r="F6398" s="22"/>
      <c r="G6398"/>
      <c r="H6398"/>
    </row>
    <row r="6399" spans="1:8" x14ac:dyDescent="0.2">
      <c r="A6399"/>
      <c r="B6399"/>
      <c r="C6399"/>
      <c r="D6399"/>
      <c r="E6399"/>
      <c r="F6399" s="22"/>
      <c r="G6399"/>
      <c r="H6399"/>
    </row>
    <row r="6400" spans="1:8" x14ac:dyDescent="0.2">
      <c r="A6400"/>
      <c r="B6400"/>
      <c r="C6400"/>
      <c r="D6400"/>
      <c r="E6400"/>
      <c r="F6400" s="22"/>
      <c r="G6400"/>
      <c r="H6400"/>
    </row>
    <row r="6401" spans="1:8" x14ac:dyDescent="0.2">
      <c r="A6401"/>
      <c r="B6401"/>
      <c r="C6401"/>
      <c r="D6401"/>
      <c r="E6401"/>
      <c r="F6401" s="22"/>
      <c r="G6401"/>
      <c r="H6401"/>
    </row>
    <row r="6402" spans="1:8" x14ac:dyDescent="0.2">
      <c r="A6402"/>
      <c r="B6402"/>
      <c r="C6402"/>
      <c r="D6402"/>
      <c r="E6402"/>
      <c r="F6402" s="22"/>
      <c r="G6402"/>
      <c r="H6402"/>
    </row>
    <row r="6403" spans="1:8" x14ac:dyDescent="0.2">
      <c r="A6403"/>
      <c r="B6403"/>
      <c r="C6403"/>
      <c r="D6403"/>
      <c r="E6403"/>
      <c r="F6403" s="22"/>
      <c r="G6403"/>
      <c r="H6403"/>
    </row>
    <row r="6404" spans="1:8" x14ac:dyDescent="0.2">
      <c r="A6404"/>
      <c r="B6404"/>
      <c r="C6404"/>
      <c r="D6404"/>
      <c r="E6404"/>
      <c r="F6404" s="22"/>
      <c r="G6404"/>
      <c r="H6404"/>
    </row>
    <row r="6405" spans="1:8" x14ac:dyDescent="0.2">
      <c r="A6405"/>
      <c r="B6405"/>
      <c r="C6405"/>
      <c r="D6405"/>
      <c r="E6405"/>
      <c r="F6405" s="22"/>
      <c r="G6405"/>
      <c r="H6405"/>
    </row>
    <row r="6406" spans="1:8" x14ac:dyDescent="0.2">
      <c r="A6406"/>
      <c r="B6406"/>
      <c r="C6406"/>
      <c r="D6406"/>
      <c r="E6406"/>
      <c r="F6406" s="22"/>
      <c r="G6406"/>
      <c r="H6406"/>
    </row>
    <row r="6407" spans="1:8" x14ac:dyDescent="0.2">
      <c r="A6407"/>
      <c r="B6407"/>
      <c r="C6407"/>
      <c r="D6407"/>
      <c r="E6407"/>
      <c r="F6407" s="22"/>
      <c r="G6407"/>
      <c r="H6407"/>
    </row>
    <row r="6408" spans="1:8" x14ac:dyDescent="0.2">
      <c r="A6408"/>
      <c r="B6408"/>
      <c r="C6408"/>
      <c r="D6408"/>
      <c r="E6408"/>
      <c r="F6408" s="22"/>
      <c r="G6408"/>
      <c r="H6408"/>
    </row>
    <row r="6409" spans="1:8" x14ac:dyDescent="0.2">
      <c r="A6409"/>
      <c r="B6409"/>
      <c r="C6409"/>
      <c r="D6409"/>
      <c r="E6409"/>
      <c r="F6409" s="22"/>
      <c r="G6409"/>
      <c r="H6409"/>
    </row>
    <row r="6410" spans="1:8" x14ac:dyDescent="0.2">
      <c r="A6410"/>
      <c r="B6410"/>
      <c r="C6410"/>
      <c r="D6410"/>
      <c r="E6410"/>
      <c r="F6410" s="22"/>
      <c r="G6410"/>
      <c r="H6410"/>
    </row>
    <row r="6411" spans="1:8" x14ac:dyDescent="0.2">
      <c r="A6411"/>
      <c r="B6411"/>
      <c r="C6411"/>
      <c r="D6411"/>
      <c r="E6411"/>
      <c r="F6411" s="22"/>
      <c r="G6411"/>
      <c r="H6411"/>
    </row>
    <row r="6412" spans="1:8" x14ac:dyDescent="0.2">
      <c r="A6412"/>
      <c r="B6412"/>
      <c r="C6412"/>
      <c r="D6412"/>
      <c r="E6412"/>
      <c r="F6412" s="22"/>
      <c r="G6412"/>
      <c r="H6412"/>
    </row>
    <row r="6413" spans="1:8" x14ac:dyDescent="0.2">
      <c r="A6413"/>
      <c r="B6413"/>
      <c r="C6413"/>
      <c r="D6413"/>
      <c r="E6413"/>
      <c r="F6413" s="22"/>
      <c r="G6413"/>
      <c r="H6413"/>
    </row>
    <row r="6414" spans="1:8" x14ac:dyDescent="0.2">
      <c r="A6414"/>
      <c r="B6414"/>
      <c r="C6414"/>
      <c r="D6414"/>
      <c r="E6414"/>
      <c r="F6414" s="22"/>
      <c r="G6414"/>
      <c r="H6414"/>
    </row>
    <row r="6415" spans="1:8" x14ac:dyDescent="0.2">
      <c r="A6415"/>
      <c r="B6415"/>
      <c r="C6415"/>
      <c r="D6415"/>
      <c r="E6415"/>
      <c r="F6415" s="22"/>
      <c r="G6415"/>
      <c r="H6415"/>
    </row>
    <row r="6416" spans="1:8" x14ac:dyDescent="0.2">
      <c r="A6416"/>
      <c r="B6416"/>
      <c r="C6416"/>
      <c r="D6416"/>
      <c r="E6416"/>
      <c r="F6416" s="22"/>
      <c r="G6416"/>
      <c r="H6416"/>
    </row>
    <row r="6417" spans="1:8" x14ac:dyDescent="0.2">
      <c r="A6417"/>
      <c r="B6417"/>
      <c r="C6417"/>
      <c r="D6417"/>
      <c r="E6417"/>
      <c r="F6417" s="22"/>
      <c r="G6417"/>
      <c r="H6417"/>
    </row>
    <row r="6418" spans="1:8" x14ac:dyDescent="0.2">
      <c r="A6418"/>
      <c r="B6418"/>
      <c r="C6418"/>
      <c r="D6418"/>
      <c r="E6418"/>
      <c r="F6418" s="22"/>
      <c r="G6418"/>
      <c r="H6418"/>
    </row>
    <row r="6419" spans="1:8" x14ac:dyDescent="0.2">
      <c r="A6419"/>
      <c r="B6419"/>
      <c r="C6419"/>
      <c r="D6419"/>
      <c r="E6419"/>
      <c r="F6419" s="22"/>
      <c r="G6419"/>
      <c r="H6419"/>
    </row>
    <row r="6420" spans="1:8" x14ac:dyDescent="0.2">
      <c r="A6420"/>
      <c r="B6420"/>
      <c r="C6420"/>
      <c r="D6420"/>
      <c r="E6420"/>
      <c r="F6420" s="22"/>
      <c r="G6420"/>
      <c r="H6420"/>
    </row>
    <row r="6421" spans="1:8" x14ac:dyDescent="0.2">
      <c r="A6421"/>
      <c r="B6421"/>
      <c r="C6421"/>
      <c r="D6421"/>
      <c r="E6421"/>
      <c r="F6421" s="22"/>
      <c r="G6421"/>
      <c r="H6421"/>
    </row>
    <row r="6422" spans="1:8" x14ac:dyDescent="0.2">
      <c r="A6422"/>
      <c r="B6422"/>
      <c r="C6422"/>
      <c r="D6422"/>
      <c r="E6422"/>
      <c r="F6422" s="22"/>
      <c r="G6422"/>
      <c r="H6422"/>
    </row>
    <row r="6423" spans="1:8" x14ac:dyDescent="0.2">
      <c r="A6423"/>
      <c r="B6423"/>
      <c r="C6423"/>
      <c r="D6423"/>
      <c r="E6423"/>
      <c r="F6423" s="22"/>
      <c r="G6423"/>
      <c r="H6423"/>
    </row>
    <row r="6424" spans="1:8" x14ac:dyDescent="0.2">
      <c r="A6424"/>
      <c r="B6424"/>
      <c r="C6424"/>
      <c r="D6424"/>
      <c r="E6424"/>
      <c r="F6424" s="22"/>
      <c r="G6424"/>
      <c r="H6424"/>
    </row>
    <row r="6425" spans="1:8" x14ac:dyDescent="0.2">
      <c r="A6425"/>
      <c r="B6425"/>
      <c r="C6425"/>
      <c r="D6425"/>
      <c r="E6425"/>
      <c r="F6425" s="22"/>
      <c r="G6425"/>
      <c r="H6425"/>
    </row>
    <row r="6426" spans="1:8" x14ac:dyDescent="0.2">
      <c r="A6426"/>
      <c r="B6426"/>
      <c r="C6426"/>
      <c r="D6426"/>
      <c r="E6426"/>
      <c r="F6426" s="22"/>
      <c r="G6426"/>
      <c r="H6426"/>
    </row>
    <row r="6427" spans="1:8" x14ac:dyDescent="0.2">
      <c r="A6427"/>
      <c r="B6427"/>
      <c r="C6427"/>
      <c r="D6427"/>
      <c r="E6427"/>
      <c r="F6427" s="22"/>
      <c r="G6427"/>
      <c r="H6427"/>
    </row>
    <row r="6428" spans="1:8" x14ac:dyDescent="0.2">
      <c r="A6428"/>
      <c r="B6428"/>
      <c r="C6428"/>
      <c r="D6428"/>
      <c r="E6428"/>
      <c r="F6428" s="22"/>
      <c r="G6428"/>
      <c r="H6428"/>
    </row>
    <row r="6429" spans="1:8" x14ac:dyDescent="0.2">
      <c r="A6429"/>
      <c r="B6429"/>
      <c r="C6429"/>
      <c r="D6429"/>
      <c r="E6429"/>
      <c r="F6429" s="22"/>
      <c r="G6429"/>
      <c r="H6429"/>
    </row>
    <row r="6430" spans="1:8" x14ac:dyDescent="0.2">
      <c r="A6430"/>
      <c r="B6430"/>
      <c r="C6430"/>
      <c r="D6430"/>
      <c r="E6430"/>
      <c r="F6430" s="22"/>
      <c r="G6430"/>
      <c r="H6430"/>
    </row>
    <row r="6431" spans="1:8" x14ac:dyDescent="0.2">
      <c r="A6431"/>
      <c r="B6431"/>
      <c r="C6431"/>
      <c r="D6431"/>
      <c r="E6431"/>
      <c r="F6431" s="22"/>
      <c r="G6431"/>
      <c r="H6431"/>
    </row>
    <row r="6432" spans="1:8" x14ac:dyDescent="0.2">
      <c r="A6432"/>
      <c r="B6432"/>
      <c r="C6432"/>
      <c r="D6432"/>
      <c r="E6432"/>
      <c r="F6432" s="22"/>
      <c r="G6432"/>
      <c r="H6432"/>
    </row>
    <row r="6433" spans="1:8" x14ac:dyDescent="0.2">
      <c r="A6433"/>
      <c r="B6433"/>
      <c r="C6433"/>
      <c r="D6433"/>
      <c r="E6433"/>
      <c r="F6433" s="22"/>
      <c r="G6433"/>
      <c r="H6433"/>
    </row>
    <row r="6434" spans="1:8" x14ac:dyDescent="0.2">
      <c r="A6434"/>
      <c r="B6434"/>
      <c r="C6434"/>
      <c r="D6434"/>
      <c r="E6434"/>
      <c r="F6434" s="22"/>
      <c r="G6434"/>
      <c r="H6434"/>
    </row>
    <row r="6435" spans="1:8" x14ac:dyDescent="0.2">
      <c r="A6435"/>
      <c r="B6435"/>
      <c r="C6435"/>
      <c r="D6435"/>
      <c r="E6435"/>
      <c r="F6435" s="22"/>
      <c r="G6435"/>
      <c r="H6435"/>
    </row>
    <row r="6436" spans="1:8" x14ac:dyDescent="0.2">
      <c r="A6436"/>
      <c r="B6436"/>
      <c r="C6436"/>
      <c r="D6436"/>
      <c r="E6436"/>
      <c r="F6436" s="22"/>
      <c r="G6436"/>
      <c r="H6436"/>
    </row>
    <row r="6437" spans="1:8" x14ac:dyDescent="0.2">
      <c r="A6437"/>
      <c r="B6437"/>
      <c r="C6437"/>
      <c r="D6437"/>
      <c r="E6437"/>
      <c r="F6437" s="22"/>
      <c r="G6437"/>
      <c r="H6437"/>
    </row>
    <row r="6438" spans="1:8" x14ac:dyDescent="0.2">
      <c r="A6438"/>
      <c r="B6438"/>
      <c r="C6438"/>
      <c r="D6438"/>
      <c r="E6438"/>
      <c r="F6438" s="22"/>
      <c r="G6438"/>
      <c r="H6438"/>
    </row>
    <row r="6439" spans="1:8" x14ac:dyDescent="0.2">
      <c r="A6439"/>
      <c r="B6439"/>
      <c r="C6439"/>
      <c r="D6439"/>
      <c r="E6439"/>
      <c r="F6439" s="22"/>
      <c r="G6439"/>
      <c r="H6439"/>
    </row>
    <row r="6440" spans="1:8" x14ac:dyDescent="0.2">
      <c r="A6440"/>
      <c r="B6440"/>
      <c r="C6440"/>
      <c r="D6440"/>
      <c r="E6440"/>
      <c r="F6440" s="22"/>
      <c r="G6440"/>
      <c r="H6440"/>
    </row>
    <row r="6441" spans="1:8" x14ac:dyDescent="0.2">
      <c r="A6441"/>
      <c r="B6441"/>
      <c r="C6441"/>
      <c r="D6441"/>
      <c r="E6441"/>
      <c r="F6441" s="22"/>
      <c r="G6441"/>
      <c r="H6441"/>
    </row>
    <row r="6442" spans="1:8" x14ac:dyDescent="0.2">
      <c r="A6442"/>
      <c r="B6442"/>
      <c r="C6442"/>
      <c r="D6442"/>
      <c r="E6442"/>
      <c r="F6442" s="22"/>
      <c r="G6442"/>
      <c r="H6442"/>
    </row>
    <row r="6443" spans="1:8" x14ac:dyDescent="0.2">
      <c r="A6443"/>
      <c r="B6443"/>
      <c r="C6443"/>
      <c r="D6443"/>
      <c r="E6443"/>
      <c r="F6443" s="22"/>
      <c r="G6443"/>
      <c r="H6443"/>
    </row>
    <row r="6444" spans="1:8" x14ac:dyDescent="0.2">
      <c r="A6444"/>
      <c r="B6444"/>
      <c r="C6444"/>
      <c r="D6444"/>
      <c r="E6444"/>
      <c r="F6444" s="22"/>
      <c r="G6444"/>
      <c r="H6444"/>
    </row>
    <row r="6445" spans="1:8" x14ac:dyDescent="0.2">
      <c r="A6445"/>
      <c r="B6445"/>
      <c r="C6445"/>
      <c r="D6445"/>
      <c r="E6445"/>
      <c r="F6445" s="22"/>
      <c r="G6445"/>
      <c r="H6445"/>
    </row>
    <row r="6446" spans="1:8" x14ac:dyDescent="0.2">
      <c r="A6446"/>
      <c r="B6446"/>
      <c r="C6446"/>
      <c r="D6446"/>
      <c r="E6446"/>
      <c r="F6446" s="22"/>
      <c r="G6446"/>
      <c r="H6446"/>
    </row>
    <row r="6447" spans="1:8" x14ac:dyDescent="0.2">
      <c r="A6447"/>
      <c r="B6447"/>
      <c r="C6447"/>
      <c r="D6447"/>
      <c r="E6447"/>
      <c r="F6447" s="22"/>
      <c r="G6447"/>
      <c r="H6447"/>
    </row>
    <row r="6448" spans="1:8" x14ac:dyDescent="0.2">
      <c r="A6448"/>
      <c r="B6448"/>
      <c r="C6448"/>
      <c r="D6448"/>
      <c r="E6448"/>
      <c r="F6448" s="22"/>
      <c r="G6448"/>
      <c r="H6448"/>
    </row>
    <row r="6449" spans="1:8" x14ac:dyDescent="0.2">
      <c r="A6449"/>
      <c r="B6449"/>
      <c r="C6449"/>
      <c r="D6449"/>
      <c r="E6449"/>
      <c r="F6449" s="22"/>
      <c r="G6449"/>
      <c r="H6449"/>
    </row>
    <row r="6450" spans="1:8" x14ac:dyDescent="0.2">
      <c r="A6450"/>
      <c r="B6450"/>
      <c r="C6450"/>
      <c r="D6450"/>
      <c r="E6450"/>
      <c r="F6450" s="22"/>
      <c r="G6450"/>
      <c r="H6450"/>
    </row>
    <row r="6451" spans="1:8" x14ac:dyDescent="0.2">
      <c r="A6451"/>
      <c r="B6451"/>
      <c r="C6451"/>
      <c r="D6451"/>
      <c r="E6451"/>
      <c r="F6451" s="22"/>
      <c r="G6451"/>
      <c r="H6451"/>
    </row>
    <row r="6452" spans="1:8" x14ac:dyDescent="0.2">
      <c r="A6452"/>
      <c r="B6452"/>
      <c r="C6452"/>
      <c r="D6452"/>
      <c r="E6452"/>
      <c r="F6452" s="22"/>
      <c r="G6452"/>
      <c r="H6452"/>
    </row>
    <row r="6453" spans="1:8" x14ac:dyDescent="0.2">
      <c r="A6453"/>
      <c r="B6453"/>
      <c r="C6453"/>
      <c r="D6453"/>
      <c r="E6453"/>
      <c r="F6453" s="22"/>
      <c r="G6453"/>
      <c r="H6453"/>
    </row>
    <row r="6454" spans="1:8" x14ac:dyDescent="0.2">
      <c r="A6454"/>
      <c r="B6454"/>
      <c r="C6454"/>
      <c r="D6454"/>
      <c r="E6454"/>
      <c r="F6454" s="22"/>
      <c r="G6454"/>
      <c r="H6454"/>
    </row>
    <row r="6455" spans="1:8" x14ac:dyDescent="0.2">
      <c r="A6455"/>
      <c r="B6455"/>
      <c r="C6455"/>
      <c r="D6455"/>
      <c r="E6455"/>
      <c r="F6455" s="22"/>
      <c r="G6455"/>
      <c r="H6455"/>
    </row>
    <row r="6456" spans="1:8" x14ac:dyDescent="0.2">
      <c r="A6456"/>
      <c r="B6456"/>
      <c r="C6456"/>
      <c r="D6456"/>
      <c r="E6456"/>
      <c r="F6456" s="22"/>
      <c r="G6456"/>
      <c r="H6456"/>
    </row>
    <row r="6457" spans="1:8" x14ac:dyDescent="0.2">
      <c r="A6457"/>
      <c r="B6457"/>
      <c r="C6457"/>
      <c r="D6457"/>
      <c r="E6457"/>
      <c r="F6457" s="22"/>
      <c r="G6457"/>
      <c r="H6457"/>
    </row>
    <row r="6458" spans="1:8" x14ac:dyDescent="0.2">
      <c r="A6458"/>
      <c r="B6458"/>
      <c r="C6458"/>
      <c r="D6458"/>
      <c r="E6458"/>
      <c r="F6458" s="22"/>
      <c r="G6458"/>
      <c r="H6458"/>
    </row>
    <row r="6459" spans="1:8" x14ac:dyDescent="0.2">
      <c r="A6459"/>
      <c r="B6459"/>
      <c r="C6459"/>
      <c r="D6459"/>
      <c r="E6459"/>
      <c r="F6459" s="22"/>
      <c r="G6459"/>
      <c r="H6459"/>
    </row>
    <row r="6460" spans="1:8" x14ac:dyDescent="0.2">
      <c r="A6460"/>
      <c r="B6460"/>
      <c r="C6460"/>
      <c r="D6460"/>
      <c r="E6460"/>
      <c r="F6460" s="22"/>
      <c r="G6460"/>
      <c r="H6460"/>
    </row>
    <row r="6461" spans="1:8" x14ac:dyDescent="0.2">
      <c r="A6461"/>
      <c r="B6461"/>
      <c r="C6461"/>
      <c r="D6461"/>
      <c r="E6461"/>
      <c r="F6461" s="22"/>
      <c r="G6461"/>
      <c r="H6461"/>
    </row>
    <row r="6462" spans="1:8" x14ac:dyDescent="0.2">
      <c r="A6462"/>
      <c r="B6462"/>
      <c r="C6462"/>
      <c r="D6462"/>
      <c r="E6462"/>
      <c r="F6462" s="22"/>
      <c r="G6462"/>
      <c r="H6462"/>
    </row>
    <row r="6463" spans="1:8" x14ac:dyDescent="0.2">
      <c r="A6463"/>
      <c r="B6463"/>
      <c r="C6463"/>
      <c r="D6463"/>
      <c r="E6463"/>
      <c r="F6463" s="22"/>
      <c r="G6463"/>
      <c r="H6463"/>
    </row>
    <row r="6464" spans="1:8" x14ac:dyDescent="0.2">
      <c r="A6464"/>
      <c r="B6464"/>
      <c r="C6464"/>
      <c r="D6464"/>
      <c r="E6464"/>
      <c r="F6464" s="22"/>
      <c r="G6464"/>
      <c r="H6464"/>
    </row>
    <row r="6465" spans="1:8" x14ac:dyDescent="0.2">
      <c r="A6465"/>
      <c r="B6465"/>
      <c r="C6465"/>
      <c r="D6465"/>
      <c r="E6465"/>
      <c r="F6465" s="22"/>
      <c r="G6465"/>
      <c r="H6465"/>
    </row>
    <row r="6466" spans="1:8" x14ac:dyDescent="0.2">
      <c r="A6466"/>
      <c r="B6466"/>
      <c r="C6466"/>
      <c r="D6466"/>
      <c r="E6466"/>
      <c r="F6466" s="22"/>
      <c r="G6466"/>
      <c r="H6466"/>
    </row>
    <row r="6467" spans="1:8" x14ac:dyDescent="0.2">
      <c r="A6467"/>
      <c r="B6467"/>
      <c r="C6467"/>
      <c r="D6467"/>
      <c r="E6467"/>
      <c r="F6467" s="22"/>
      <c r="G6467"/>
      <c r="H6467"/>
    </row>
    <row r="6468" spans="1:8" x14ac:dyDescent="0.2">
      <c r="A6468"/>
      <c r="B6468"/>
      <c r="C6468"/>
      <c r="D6468"/>
      <c r="E6468"/>
      <c r="F6468" s="22"/>
      <c r="G6468"/>
      <c r="H6468"/>
    </row>
    <row r="6469" spans="1:8" x14ac:dyDescent="0.2">
      <c r="A6469"/>
      <c r="B6469"/>
      <c r="C6469"/>
      <c r="D6469"/>
      <c r="E6469"/>
      <c r="F6469" s="22"/>
      <c r="G6469"/>
      <c r="H6469"/>
    </row>
    <row r="6470" spans="1:8" x14ac:dyDescent="0.2">
      <c r="A6470"/>
      <c r="B6470"/>
      <c r="C6470"/>
      <c r="D6470"/>
      <c r="E6470"/>
      <c r="F6470" s="22"/>
      <c r="G6470"/>
      <c r="H6470"/>
    </row>
    <row r="6471" spans="1:8" x14ac:dyDescent="0.2">
      <c r="A6471"/>
      <c r="B6471"/>
      <c r="C6471"/>
      <c r="D6471"/>
      <c r="E6471"/>
      <c r="F6471" s="22"/>
      <c r="G6471"/>
      <c r="H6471"/>
    </row>
    <row r="6472" spans="1:8" x14ac:dyDescent="0.2">
      <c r="A6472"/>
      <c r="B6472"/>
      <c r="C6472"/>
      <c r="D6472"/>
      <c r="E6472"/>
      <c r="F6472" s="22"/>
      <c r="G6472"/>
      <c r="H6472"/>
    </row>
    <row r="6473" spans="1:8" x14ac:dyDescent="0.2">
      <c r="A6473"/>
      <c r="B6473"/>
      <c r="C6473"/>
      <c r="D6473"/>
      <c r="E6473"/>
      <c r="F6473" s="22"/>
      <c r="G6473"/>
      <c r="H6473"/>
    </row>
    <row r="6474" spans="1:8" x14ac:dyDescent="0.2">
      <c r="A6474"/>
      <c r="B6474"/>
      <c r="C6474"/>
      <c r="D6474"/>
      <c r="E6474"/>
      <c r="F6474" s="22"/>
      <c r="G6474"/>
      <c r="H6474"/>
    </row>
    <row r="6475" spans="1:8" x14ac:dyDescent="0.2">
      <c r="A6475"/>
      <c r="B6475"/>
      <c r="C6475"/>
      <c r="D6475"/>
      <c r="E6475"/>
      <c r="F6475" s="22"/>
      <c r="G6475"/>
      <c r="H6475"/>
    </row>
    <row r="6476" spans="1:8" x14ac:dyDescent="0.2">
      <c r="A6476"/>
      <c r="B6476"/>
      <c r="C6476"/>
      <c r="D6476"/>
      <c r="E6476"/>
      <c r="F6476" s="22"/>
      <c r="G6476"/>
      <c r="H6476"/>
    </row>
    <row r="6477" spans="1:8" x14ac:dyDescent="0.2">
      <c r="A6477"/>
      <c r="B6477"/>
      <c r="C6477"/>
      <c r="D6477"/>
      <c r="E6477"/>
      <c r="F6477" s="22"/>
      <c r="G6477"/>
      <c r="H6477"/>
    </row>
    <row r="6478" spans="1:8" x14ac:dyDescent="0.2">
      <c r="A6478"/>
      <c r="B6478"/>
      <c r="C6478"/>
      <c r="D6478"/>
      <c r="E6478"/>
      <c r="F6478" s="22"/>
      <c r="G6478"/>
      <c r="H6478"/>
    </row>
    <row r="6479" spans="1:8" x14ac:dyDescent="0.2">
      <c r="A6479"/>
      <c r="B6479"/>
      <c r="C6479"/>
      <c r="D6479"/>
      <c r="E6479"/>
      <c r="F6479" s="22"/>
      <c r="G6479"/>
      <c r="H6479"/>
    </row>
    <row r="6480" spans="1:8" x14ac:dyDescent="0.2">
      <c r="A6480"/>
      <c r="B6480"/>
      <c r="C6480"/>
      <c r="D6480"/>
      <c r="E6480"/>
      <c r="F6480" s="22"/>
      <c r="G6480"/>
      <c r="H6480"/>
    </row>
    <row r="6481" spans="1:8" x14ac:dyDescent="0.2">
      <c r="A6481"/>
      <c r="B6481"/>
      <c r="C6481"/>
      <c r="D6481"/>
      <c r="E6481"/>
      <c r="F6481" s="22"/>
      <c r="G6481"/>
      <c r="H6481"/>
    </row>
    <row r="6482" spans="1:8" x14ac:dyDescent="0.2">
      <c r="A6482"/>
      <c r="B6482"/>
      <c r="C6482"/>
      <c r="D6482"/>
      <c r="E6482"/>
      <c r="F6482" s="22"/>
      <c r="G6482"/>
      <c r="H6482"/>
    </row>
    <row r="6483" spans="1:8" x14ac:dyDescent="0.2">
      <c r="A6483"/>
      <c r="B6483"/>
      <c r="C6483"/>
      <c r="D6483"/>
      <c r="E6483"/>
      <c r="F6483" s="22"/>
      <c r="G6483"/>
      <c r="H6483"/>
    </row>
    <row r="6484" spans="1:8" x14ac:dyDescent="0.2">
      <c r="A6484"/>
      <c r="B6484"/>
      <c r="C6484"/>
      <c r="D6484"/>
      <c r="E6484"/>
      <c r="F6484" s="22"/>
      <c r="G6484"/>
      <c r="H6484"/>
    </row>
    <row r="6485" spans="1:8" x14ac:dyDescent="0.2">
      <c r="A6485"/>
      <c r="B6485"/>
      <c r="C6485"/>
      <c r="D6485"/>
      <c r="E6485"/>
      <c r="F6485" s="22"/>
      <c r="G6485"/>
      <c r="H6485"/>
    </row>
    <row r="6486" spans="1:8" x14ac:dyDescent="0.2">
      <c r="A6486"/>
      <c r="B6486"/>
      <c r="C6486"/>
      <c r="D6486"/>
      <c r="E6486"/>
      <c r="F6486" s="22"/>
      <c r="G6486"/>
      <c r="H6486"/>
    </row>
    <row r="6487" spans="1:8" x14ac:dyDescent="0.2">
      <c r="A6487"/>
      <c r="B6487"/>
      <c r="C6487"/>
      <c r="D6487"/>
      <c r="E6487"/>
      <c r="F6487" s="22"/>
      <c r="G6487"/>
      <c r="H6487"/>
    </row>
    <row r="6488" spans="1:8" x14ac:dyDescent="0.2">
      <c r="A6488"/>
      <c r="B6488"/>
      <c r="C6488"/>
      <c r="D6488"/>
      <c r="E6488"/>
      <c r="F6488" s="22"/>
      <c r="G6488"/>
      <c r="H6488"/>
    </row>
    <row r="6489" spans="1:8" x14ac:dyDescent="0.2">
      <c r="A6489"/>
      <c r="B6489"/>
      <c r="C6489"/>
      <c r="D6489"/>
      <c r="E6489"/>
      <c r="F6489" s="22"/>
      <c r="G6489"/>
      <c r="H6489"/>
    </row>
    <row r="6490" spans="1:8" x14ac:dyDescent="0.2">
      <c r="A6490"/>
      <c r="B6490"/>
      <c r="C6490"/>
      <c r="D6490"/>
      <c r="E6490"/>
      <c r="F6490" s="22"/>
      <c r="G6490"/>
      <c r="H6490"/>
    </row>
    <row r="6491" spans="1:8" x14ac:dyDescent="0.2">
      <c r="A6491"/>
      <c r="B6491"/>
      <c r="C6491"/>
      <c r="D6491"/>
      <c r="E6491"/>
      <c r="F6491" s="22"/>
      <c r="G6491"/>
      <c r="H6491"/>
    </row>
    <row r="6492" spans="1:8" x14ac:dyDescent="0.2">
      <c r="A6492"/>
      <c r="B6492"/>
      <c r="C6492"/>
      <c r="D6492"/>
      <c r="E6492"/>
      <c r="F6492" s="22"/>
      <c r="G6492"/>
      <c r="H6492"/>
    </row>
    <row r="6493" spans="1:8" x14ac:dyDescent="0.2">
      <c r="A6493"/>
      <c r="B6493"/>
      <c r="C6493"/>
      <c r="D6493"/>
      <c r="E6493"/>
      <c r="F6493" s="22"/>
      <c r="G6493"/>
      <c r="H6493"/>
    </row>
    <row r="6494" spans="1:8" x14ac:dyDescent="0.2">
      <c r="A6494"/>
      <c r="B6494"/>
      <c r="C6494"/>
      <c r="D6494"/>
      <c r="E6494"/>
      <c r="F6494" s="22"/>
      <c r="G6494"/>
      <c r="H6494"/>
    </row>
    <row r="6495" spans="1:8" x14ac:dyDescent="0.2">
      <c r="A6495"/>
      <c r="B6495"/>
      <c r="C6495"/>
      <c r="D6495"/>
      <c r="E6495"/>
      <c r="F6495" s="22"/>
      <c r="G6495"/>
      <c r="H6495"/>
    </row>
    <row r="6496" spans="1:8" x14ac:dyDescent="0.2">
      <c r="A6496"/>
      <c r="B6496"/>
      <c r="C6496"/>
      <c r="D6496"/>
      <c r="E6496"/>
      <c r="F6496" s="22"/>
      <c r="G6496"/>
      <c r="H6496"/>
    </row>
    <row r="6497" spans="1:8" x14ac:dyDescent="0.2">
      <c r="A6497"/>
      <c r="B6497"/>
      <c r="C6497"/>
      <c r="D6497"/>
      <c r="E6497"/>
      <c r="F6497" s="22"/>
      <c r="G6497"/>
      <c r="H6497"/>
    </row>
    <row r="6498" spans="1:8" x14ac:dyDescent="0.2">
      <c r="A6498"/>
      <c r="B6498"/>
      <c r="C6498"/>
      <c r="D6498"/>
      <c r="E6498"/>
      <c r="F6498" s="22"/>
      <c r="G6498"/>
      <c r="H6498"/>
    </row>
    <row r="6499" spans="1:8" x14ac:dyDescent="0.2">
      <c r="A6499"/>
      <c r="B6499"/>
      <c r="C6499"/>
      <c r="D6499"/>
      <c r="E6499"/>
      <c r="F6499" s="22"/>
      <c r="G6499"/>
      <c r="H6499"/>
    </row>
    <row r="6500" spans="1:8" x14ac:dyDescent="0.2">
      <c r="A6500"/>
      <c r="B6500"/>
      <c r="C6500"/>
      <c r="D6500"/>
      <c r="E6500"/>
      <c r="F6500" s="22"/>
      <c r="G6500"/>
      <c r="H6500"/>
    </row>
    <row r="6501" spans="1:8" x14ac:dyDescent="0.2">
      <c r="A6501"/>
      <c r="B6501"/>
      <c r="C6501"/>
      <c r="D6501"/>
      <c r="E6501"/>
      <c r="F6501" s="22"/>
      <c r="G6501"/>
      <c r="H6501"/>
    </row>
    <row r="6502" spans="1:8" x14ac:dyDescent="0.2">
      <c r="A6502"/>
      <c r="B6502"/>
      <c r="C6502"/>
      <c r="D6502"/>
      <c r="E6502"/>
      <c r="F6502" s="22"/>
      <c r="G6502"/>
      <c r="H6502"/>
    </row>
    <row r="6503" spans="1:8" x14ac:dyDescent="0.2">
      <c r="A6503"/>
      <c r="B6503"/>
      <c r="C6503"/>
      <c r="D6503"/>
      <c r="E6503"/>
      <c r="F6503" s="22"/>
      <c r="G6503"/>
      <c r="H6503"/>
    </row>
    <row r="6504" spans="1:8" x14ac:dyDescent="0.2">
      <c r="A6504"/>
      <c r="B6504"/>
      <c r="C6504"/>
      <c r="D6504"/>
      <c r="E6504"/>
      <c r="F6504" s="22"/>
      <c r="G6504"/>
      <c r="H6504"/>
    </row>
    <row r="6505" spans="1:8" x14ac:dyDescent="0.2">
      <c r="A6505"/>
      <c r="B6505"/>
      <c r="C6505"/>
      <c r="D6505"/>
      <c r="E6505"/>
      <c r="F6505" s="22"/>
      <c r="G6505"/>
      <c r="H6505"/>
    </row>
    <row r="6506" spans="1:8" x14ac:dyDescent="0.2">
      <c r="A6506"/>
      <c r="B6506"/>
      <c r="C6506"/>
      <c r="D6506"/>
      <c r="E6506"/>
      <c r="F6506" s="22"/>
      <c r="G6506"/>
      <c r="H6506"/>
    </row>
    <row r="6507" spans="1:8" x14ac:dyDescent="0.2">
      <c r="A6507"/>
      <c r="B6507"/>
      <c r="C6507"/>
      <c r="D6507"/>
      <c r="E6507"/>
      <c r="F6507" s="22"/>
      <c r="G6507"/>
      <c r="H6507"/>
    </row>
    <row r="6508" spans="1:8" x14ac:dyDescent="0.2">
      <c r="A6508"/>
      <c r="B6508"/>
      <c r="C6508"/>
      <c r="D6508"/>
      <c r="E6508"/>
      <c r="F6508" s="22"/>
      <c r="G6508"/>
      <c r="H6508"/>
    </row>
    <row r="6509" spans="1:8" x14ac:dyDescent="0.2">
      <c r="A6509"/>
      <c r="B6509"/>
      <c r="C6509"/>
      <c r="D6509"/>
      <c r="E6509"/>
      <c r="F6509" s="22"/>
      <c r="G6509"/>
      <c r="H6509"/>
    </row>
    <row r="6510" spans="1:8" x14ac:dyDescent="0.2">
      <c r="A6510"/>
      <c r="B6510"/>
      <c r="C6510"/>
      <c r="D6510"/>
      <c r="E6510"/>
      <c r="F6510" s="22"/>
      <c r="G6510"/>
      <c r="H6510"/>
    </row>
    <row r="6511" spans="1:8" x14ac:dyDescent="0.2">
      <c r="A6511"/>
      <c r="B6511"/>
      <c r="C6511"/>
      <c r="D6511"/>
      <c r="E6511"/>
      <c r="F6511" s="22"/>
      <c r="G6511"/>
      <c r="H6511"/>
    </row>
    <row r="6512" spans="1:8" x14ac:dyDescent="0.2">
      <c r="A6512"/>
      <c r="B6512"/>
      <c r="C6512"/>
      <c r="D6512"/>
      <c r="E6512"/>
      <c r="F6512" s="22"/>
      <c r="G6512"/>
      <c r="H6512"/>
    </row>
    <row r="6513" spans="1:8" x14ac:dyDescent="0.2">
      <c r="A6513"/>
      <c r="B6513"/>
      <c r="C6513"/>
      <c r="D6513"/>
      <c r="E6513"/>
      <c r="F6513" s="22"/>
      <c r="G6513"/>
      <c r="H6513"/>
    </row>
    <row r="6514" spans="1:8" x14ac:dyDescent="0.2">
      <c r="A6514"/>
      <c r="B6514"/>
      <c r="C6514"/>
      <c r="D6514"/>
      <c r="E6514"/>
      <c r="F6514" s="22"/>
      <c r="G6514"/>
      <c r="H6514"/>
    </row>
    <row r="6515" spans="1:8" x14ac:dyDescent="0.2">
      <c r="A6515"/>
      <c r="B6515"/>
      <c r="C6515"/>
      <c r="D6515"/>
      <c r="E6515"/>
      <c r="F6515" s="22"/>
      <c r="G6515"/>
      <c r="H6515"/>
    </row>
    <row r="6516" spans="1:8" x14ac:dyDescent="0.2">
      <c r="A6516"/>
      <c r="B6516"/>
      <c r="C6516"/>
      <c r="D6516"/>
      <c r="E6516"/>
      <c r="F6516" s="22"/>
      <c r="G6516"/>
      <c r="H6516"/>
    </row>
    <row r="6517" spans="1:8" x14ac:dyDescent="0.2">
      <c r="A6517"/>
      <c r="B6517"/>
      <c r="C6517"/>
      <c r="D6517"/>
      <c r="E6517"/>
      <c r="F6517" s="22"/>
      <c r="G6517"/>
      <c r="H6517"/>
    </row>
    <row r="6518" spans="1:8" x14ac:dyDescent="0.2">
      <c r="A6518"/>
      <c r="B6518"/>
      <c r="C6518"/>
      <c r="D6518"/>
      <c r="E6518"/>
      <c r="F6518" s="22"/>
      <c r="G6518"/>
      <c r="H6518"/>
    </row>
    <row r="6519" spans="1:8" x14ac:dyDescent="0.2">
      <c r="A6519"/>
      <c r="B6519"/>
      <c r="C6519"/>
      <c r="D6519"/>
      <c r="E6519"/>
      <c r="F6519" s="22"/>
      <c r="G6519"/>
      <c r="H6519"/>
    </row>
    <row r="6520" spans="1:8" x14ac:dyDescent="0.2">
      <c r="A6520"/>
      <c r="B6520"/>
      <c r="C6520"/>
      <c r="D6520"/>
      <c r="E6520"/>
      <c r="F6520" s="22"/>
      <c r="G6520"/>
      <c r="H6520"/>
    </row>
    <row r="6521" spans="1:8" x14ac:dyDescent="0.2">
      <c r="A6521"/>
      <c r="B6521"/>
      <c r="C6521"/>
      <c r="D6521"/>
      <c r="E6521"/>
      <c r="F6521" s="22"/>
      <c r="G6521"/>
      <c r="H6521"/>
    </row>
    <row r="6522" spans="1:8" x14ac:dyDescent="0.2">
      <c r="A6522"/>
      <c r="B6522"/>
      <c r="C6522"/>
      <c r="D6522"/>
      <c r="E6522"/>
      <c r="F6522" s="22"/>
      <c r="G6522"/>
      <c r="H6522"/>
    </row>
    <row r="6523" spans="1:8" x14ac:dyDescent="0.2">
      <c r="A6523"/>
      <c r="B6523"/>
      <c r="C6523"/>
      <c r="D6523"/>
      <c r="E6523"/>
      <c r="F6523" s="22"/>
      <c r="G6523"/>
      <c r="H6523"/>
    </row>
    <row r="6524" spans="1:8" x14ac:dyDescent="0.2">
      <c r="A6524"/>
      <c r="B6524"/>
      <c r="C6524"/>
      <c r="D6524"/>
      <c r="E6524"/>
      <c r="F6524" s="22"/>
      <c r="G6524"/>
      <c r="H6524"/>
    </row>
    <row r="6525" spans="1:8" x14ac:dyDescent="0.2">
      <c r="A6525"/>
      <c r="B6525"/>
      <c r="C6525"/>
      <c r="D6525"/>
      <c r="E6525"/>
      <c r="F6525" s="22"/>
      <c r="G6525"/>
      <c r="H6525"/>
    </row>
    <row r="6526" spans="1:8" x14ac:dyDescent="0.2">
      <c r="A6526"/>
      <c r="B6526"/>
      <c r="C6526"/>
      <c r="D6526"/>
      <c r="E6526"/>
      <c r="F6526" s="22"/>
      <c r="G6526"/>
      <c r="H6526"/>
    </row>
    <row r="6527" spans="1:8" x14ac:dyDescent="0.2">
      <c r="A6527"/>
      <c r="B6527"/>
      <c r="C6527"/>
      <c r="D6527"/>
      <c r="E6527"/>
      <c r="F6527" s="22"/>
      <c r="G6527"/>
      <c r="H6527"/>
    </row>
    <row r="6528" spans="1:8" x14ac:dyDescent="0.2">
      <c r="A6528"/>
      <c r="B6528"/>
      <c r="C6528"/>
      <c r="D6528"/>
      <c r="E6528"/>
      <c r="F6528" s="22"/>
      <c r="G6528"/>
      <c r="H6528"/>
    </row>
    <row r="6529" spans="1:8" x14ac:dyDescent="0.2">
      <c r="A6529"/>
      <c r="B6529"/>
      <c r="C6529"/>
      <c r="D6529"/>
      <c r="E6529"/>
      <c r="F6529" s="22"/>
      <c r="G6529"/>
      <c r="H6529"/>
    </row>
    <row r="6530" spans="1:8" x14ac:dyDescent="0.2">
      <c r="A6530"/>
      <c r="B6530"/>
      <c r="C6530"/>
      <c r="D6530"/>
      <c r="E6530"/>
      <c r="F6530" s="22"/>
      <c r="G6530"/>
      <c r="H6530"/>
    </row>
    <row r="6531" spans="1:8" x14ac:dyDescent="0.2">
      <c r="A6531"/>
      <c r="B6531"/>
      <c r="C6531"/>
      <c r="D6531"/>
      <c r="E6531"/>
      <c r="F6531" s="22"/>
      <c r="G6531"/>
      <c r="H6531"/>
    </row>
    <row r="6532" spans="1:8" x14ac:dyDescent="0.2">
      <c r="A6532"/>
      <c r="B6532"/>
      <c r="C6532"/>
      <c r="D6532"/>
      <c r="E6532"/>
      <c r="F6532" s="22"/>
      <c r="G6532"/>
      <c r="H6532"/>
    </row>
    <row r="6533" spans="1:8" x14ac:dyDescent="0.2">
      <c r="A6533"/>
      <c r="B6533"/>
      <c r="C6533"/>
      <c r="D6533"/>
      <c r="E6533"/>
      <c r="F6533" s="22"/>
      <c r="G6533"/>
      <c r="H6533"/>
    </row>
    <row r="6534" spans="1:8" x14ac:dyDescent="0.2">
      <c r="A6534"/>
      <c r="B6534"/>
      <c r="C6534"/>
      <c r="D6534"/>
      <c r="E6534"/>
      <c r="F6534" s="22"/>
      <c r="G6534"/>
      <c r="H6534"/>
    </row>
    <row r="6535" spans="1:8" x14ac:dyDescent="0.2">
      <c r="A6535"/>
      <c r="B6535"/>
      <c r="C6535"/>
      <c r="D6535"/>
      <c r="E6535"/>
      <c r="F6535" s="22"/>
      <c r="G6535"/>
      <c r="H6535"/>
    </row>
    <row r="6536" spans="1:8" x14ac:dyDescent="0.2">
      <c r="A6536"/>
      <c r="B6536"/>
      <c r="C6536"/>
      <c r="D6536"/>
      <c r="E6536"/>
      <c r="F6536" s="22"/>
      <c r="G6536"/>
      <c r="H6536"/>
    </row>
    <row r="6537" spans="1:8" x14ac:dyDescent="0.2">
      <c r="A6537"/>
      <c r="B6537"/>
      <c r="C6537"/>
      <c r="D6537"/>
      <c r="E6537"/>
      <c r="F6537" s="22"/>
      <c r="G6537"/>
      <c r="H6537"/>
    </row>
    <row r="6538" spans="1:8" x14ac:dyDescent="0.2">
      <c r="A6538"/>
      <c r="B6538"/>
      <c r="C6538"/>
      <c r="D6538"/>
      <c r="E6538"/>
      <c r="F6538" s="22"/>
      <c r="G6538"/>
      <c r="H6538"/>
    </row>
    <row r="6539" spans="1:8" x14ac:dyDescent="0.2">
      <c r="A6539"/>
      <c r="B6539"/>
      <c r="C6539"/>
      <c r="D6539"/>
      <c r="E6539"/>
      <c r="F6539" s="22"/>
      <c r="G6539"/>
      <c r="H6539"/>
    </row>
    <row r="6540" spans="1:8" x14ac:dyDescent="0.2">
      <c r="A6540"/>
      <c r="B6540"/>
      <c r="C6540"/>
      <c r="D6540"/>
      <c r="E6540"/>
      <c r="F6540" s="22"/>
      <c r="G6540"/>
      <c r="H6540"/>
    </row>
    <row r="6541" spans="1:8" x14ac:dyDescent="0.2">
      <c r="A6541"/>
      <c r="B6541"/>
      <c r="C6541"/>
      <c r="D6541"/>
      <c r="E6541"/>
      <c r="F6541" s="22"/>
      <c r="G6541"/>
      <c r="H6541"/>
    </row>
    <row r="6542" spans="1:8" x14ac:dyDescent="0.2">
      <c r="A6542"/>
      <c r="B6542"/>
      <c r="C6542"/>
      <c r="D6542"/>
      <c r="E6542"/>
      <c r="F6542" s="22"/>
      <c r="G6542"/>
      <c r="H6542"/>
    </row>
    <row r="6543" spans="1:8" x14ac:dyDescent="0.2">
      <c r="A6543"/>
      <c r="B6543"/>
      <c r="C6543"/>
      <c r="D6543"/>
      <c r="E6543"/>
      <c r="F6543" s="22"/>
      <c r="G6543"/>
      <c r="H6543"/>
    </row>
    <row r="6544" spans="1:8" x14ac:dyDescent="0.2">
      <c r="A6544"/>
      <c r="B6544"/>
      <c r="C6544"/>
      <c r="D6544"/>
      <c r="E6544"/>
      <c r="F6544" s="22"/>
      <c r="G6544"/>
      <c r="H6544"/>
    </row>
    <row r="6545" spans="1:8" x14ac:dyDescent="0.2">
      <c r="A6545"/>
      <c r="B6545"/>
      <c r="C6545"/>
      <c r="D6545"/>
      <c r="E6545"/>
      <c r="F6545" s="22"/>
      <c r="G6545"/>
      <c r="H6545"/>
    </row>
    <row r="6546" spans="1:8" x14ac:dyDescent="0.2">
      <c r="A6546"/>
      <c r="B6546"/>
      <c r="C6546"/>
      <c r="D6546"/>
      <c r="E6546"/>
      <c r="F6546" s="22"/>
      <c r="G6546"/>
      <c r="H6546"/>
    </row>
    <row r="6547" spans="1:8" x14ac:dyDescent="0.2">
      <c r="A6547"/>
      <c r="B6547"/>
      <c r="C6547"/>
      <c r="D6547"/>
      <c r="E6547"/>
      <c r="F6547" s="22"/>
      <c r="G6547"/>
      <c r="H6547"/>
    </row>
    <row r="6548" spans="1:8" x14ac:dyDescent="0.2">
      <c r="A6548"/>
      <c r="B6548"/>
      <c r="C6548"/>
      <c r="D6548"/>
      <c r="E6548"/>
      <c r="F6548" s="22"/>
      <c r="G6548"/>
      <c r="H6548"/>
    </row>
    <row r="6549" spans="1:8" x14ac:dyDescent="0.2">
      <c r="A6549"/>
      <c r="B6549"/>
      <c r="C6549"/>
      <c r="D6549"/>
      <c r="E6549"/>
      <c r="F6549" s="22"/>
      <c r="G6549"/>
      <c r="H6549"/>
    </row>
    <row r="6550" spans="1:8" x14ac:dyDescent="0.2">
      <c r="A6550"/>
      <c r="B6550"/>
      <c r="C6550"/>
      <c r="D6550"/>
      <c r="E6550"/>
      <c r="F6550" s="22"/>
      <c r="G6550"/>
      <c r="H6550"/>
    </row>
    <row r="6551" spans="1:8" x14ac:dyDescent="0.2">
      <c r="A6551"/>
      <c r="B6551"/>
      <c r="C6551"/>
      <c r="D6551"/>
      <c r="E6551"/>
      <c r="F6551" s="22"/>
      <c r="G6551"/>
      <c r="H6551"/>
    </row>
    <row r="6552" spans="1:8" x14ac:dyDescent="0.2">
      <c r="A6552"/>
      <c r="B6552"/>
      <c r="C6552"/>
      <c r="D6552"/>
      <c r="E6552"/>
      <c r="F6552" s="22"/>
      <c r="G6552"/>
      <c r="H6552"/>
    </row>
    <row r="6553" spans="1:8" x14ac:dyDescent="0.2">
      <c r="A6553"/>
      <c r="B6553"/>
      <c r="C6553"/>
      <c r="D6553"/>
      <c r="E6553"/>
      <c r="F6553" s="22"/>
      <c r="G6553"/>
      <c r="H6553"/>
    </row>
    <row r="6554" spans="1:8" x14ac:dyDescent="0.2">
      <c r="A6554"/>
      <c r="B6554"/>
      <c r="C6554"/>
      <c r="D6554"/>
      <c r="E6554"/>
      <c r="F6554" s="22"/>
      <c r="G6554"/>
      <c r="H6554"/>
    </row>
    <row r="6555" spans="1:8" x14ac:dyDescent="0.2">
      <c r="A6555"/>
      <c r="B6555"/>
      <c r="C6555"/>
      <c r="D6555"/>
      <c r="E6555"/>
      <c r="F6555" s="22"/>
      <c r="G6555"/>
      <c r="H6555"/>
    </row>
    <row r="6556" spans="1:8" x14ac:dyDescent="0.2">
      <c r="A6556"/>
      <c r="B6556"/>
      <c r="C6556"/>
      <c r="D6556"/>
      <c r="E6556"/>
      <c r="F6556" s="22"/>
      <c r="G6556"/>
      <c r="H6556"/>
    </row>
    <row r="6557" spans="1:8" x14ac:dyDescent="0.2">
      <c r="A6557"/>
      <c r="B6557"/>
      <c r="C6557"/>
      <c r="D6557"/>
      <c r="E6557"/>
      <c r="F6557" s="22"/>
      <c r="G6557"/>
      <c r="H6557"/>
    </row>
    <row r="6558" spans="1:8" x14ac:dyDescent="0.2">
      <c r="A6558"/>
      <c r="B6558"/>
      <c r="C6558"/>
      <c r="D6558"/>
      <c r="E6558"/>
      <c r="F6558" s="22"/>
      <c r="G6558"/>
      <c r="H6558"/>
    </row>
    <row r="6559" spans="1:8" x14ac:dyDescent="0.2">
      <c r="A6559"/>
      <c r="B6559"/>
      <c r="C6559"/>
      <c r="D6559"/>
      <c r="E6559"/>
      <c r="F6559" s="22"/>
      <c r="G6559"/>
      <c r="H6559"/>
    </row>
    <row r="6560" spans="1:8" x14ac:dyDescent="0.2">
      <c r="A6560"/>
      <c r="B6560"/>
      <c r="C6560"/>
      <c r="D6560"/>
      <c r="E6560"/>
      <c r="F6560" s="22"/>
      <c r="G6560"/>
      <c r="H6560"/>
    </row>
    <row r="6561" spans="1:8" x14ac:dyDescent="0.2">
      <c r="A6561"/>
      <c r="B6561"/>
      <c r="C6561"/>
      <c r="D6561"/>
      <c r="E6561"/>
      <c r="F6561" s="22"/>
      <c r="G6561"/>
      <c r="H6561"/>
    </row>
    <row r="6562" spans="1:8" x14ac:dyDescent="0.2">
      <c r="A6562"/>
      <c r="B6562"/>
      <c r="C6562"/>
      <c r="D6562"/>
      <c r="E6562"/>
      <c r="F6562" s="22"/>
      <c r="G6562"/>
      <c r="H6562"/>
    </row>
    <row r="6563" spans="1:8" x14ac:dyDescent="0.2">
      <c r="A6563"/>
      <c r="B6563"/>
      <c r="C6563"/>
      <c r="D6563"/>
      <c r="E6563"/>
      <c r="F6563" s="22"/>
      <c r="G6563"/>
      <c r="H6563"/>
    </row>
    <row r="6564" spans="1:8" x14ac:dyDescent="0.2">
      <c r="A6564"/>
      <c r="B6564"/>
      <c r="C6564"/>
      <c r="D6564"/>
      <c r="E6564"/>
      <c r="F6564" s="22"/>
      <c r="G6564"/>
      <c r="H6564"/>
    </row>
    <row r="6565" spans="1:8" x14ac:dyDescent="0.2">
      <c r="A6565"/>
      <c r="B6565"/>
      <c r="C6565"/>
      <c r="D6565"/>
      <c r="E6565"/>
      <c r="F6565" s="22"/>
      <c r="G6565"/>
      <c r="H6565"/>
    </row>
    <row r="6566" spans="1:8" x14ac:dyDescent="0.2">
      <c r="A6566"/>
      <c r="B6566"/>
      <c r="C6566"/>
      <c r="D6566"/>
      <c r="E6566"/>
      <c r="F6566" s="22"/>
      <c r="G6566"/>
      <c r="H6566"/>
    </row>
    <row r="6567" spans="1:8" x14ac:dyDescent="0.2">
      <c r="A6567"/>
      <c r="B6567"/>
      <c r="C6567"/>
      <c r="D6567"/>
      <c r="E6567"/>
      <c r="F6567" s="22"/>
      <c r="G6567"/>
      <c r="H6567"/>
    </row>
    <row r="6568" spans="1:8" x14ac:dyDescent="0.2">
      <c r="A6568"/>
      <c r="B6568"/>
      <c r="C6568"/>
      <c r="D6568"/>
      <c r="E6568"/>
      <c r="F6568" s="22"/>
      <c r="G6568"/>
      <c r="H6568"/>
    </row>
    <row r="6569" spans="1:8" x14ac:dyDescent="0.2">
      <c r="A6569"/>
      <c r="B6569"/>
      <c r="C6569"/>
      <c r="D6569"/>
      <c r="E6569"/>
      <c r="F6569" s="22"/>
      <c r="G6569"/>
      <c r="H6569"/>
    </row>
    <row r="6570" spans="1:8" x14ac:dyDescent="0.2">
      <c r="A6570"/>
      <c r="B6570"/>
      <c r="C6570"/>
      <c r="D6570"/>
      <c r="E6570"/>
      <c r="F6570" s="22"/>
      <c r="G6570"/>
      <c r="H6570"/>
    </row>
    <row r="6571" spans="1:8" x14ac:dyDescent="0.2">
      <c r="A6571"/>
      <c r="B6571"/>
      <c r="C6571"/>
      <c r="D6571"/>
      <c r="E6571"/>
      <c r="F6571" s="22"/>
      <c r="G6571"/>
      <c r="H6571"/>
    </row>
    <row r="6572" spans="1:8" x14ac:dyDescent="0.2">
      <c r="A6572"/>
      <c r="B6572"/>
      <c r="C6572"/>
      <c r="D6572"/>
      <c r="E6572"/>
      <c r="F6572" s="22"/>
      <c r="G6572"/>
      <c r="H6572"/>
    </row>
    <row r="6573" spans="1:8" x14ac:dyDescent="0.2">
      <c r="A6573"/>
      <c r="B6573"/>
      <c r="C6573"/>
      <c r="D6573"/>
      <c r="E6573"/>
      <c r="F6573" s="22"/>
      <c r="G6573"/>
      <c r="H6573"/>
    </row>
    <row r="6574" spans="1:8" x14ac:dyDescent="0.2">
      <c r="A6574"/>
      <c r="B6574"/>
      <c r="C6574"/>
      <c r="D6574"/>
      <c r="E6574"/>
      <c r="F6574" s="22"/>
      <c r="G6574"/>
      <c r="H6574"/>
    </row>
    <row r="6575" spans="1:8" x14ac:dyDescent="0.2">
      <c r="A6575"/>
      <c r="B6575"/>
      <c r="C6575"/>
      <c r="D6575"/>
      <c r="E6575"/>
      <c r="F6575" s="22"/>
      <c r="G6575"/>
      <c r="H6575"/>
    </row>
    <row r="6576" spans="1:8" x14ac:dyDescent="0.2">
      <c r="A6576"/>
      <c r="B6576"/>
      <c r="C6576"/>
      <c r="D6576"/>
      <c r="E6576"/>
      <c r="F6576" s="22"/>
      <c r="G6576"/>
      <c r="H6576"/>
    </row>
    <row r="6577" spans="1:8" x14ac:dyDescent="0.2">
      <c r="A6577"/>
      <c r="B6577"/>
      <c r="C6577"/>
      <c r="D6577"/>
      <c r="E6577"/>
      <c r="F6577" s="22"/>
      <c r="G6577"/>
      <c r="H6577"/>
    </row>
    <row r="6578" spans="1:8" x14ac:dyDescent="0.2">
      <c r="A6578"/>
      <c r="B6578"/>
      <c r="C6578"/>
      <c r="D6578"/>
      <c r="E6578"/>
      <c r="F6578" s="22"/>
      <c r="G6578"/>
      <c r="H6578"/>
    </row>
    <row r="6579" spans="1:8" x14ac:dyDescent="0.2">
      <c r="A6579"/>
      <c r="B6579"/>
      <c r="C6579"/>
      <c r="D6579"/>
      <c r="E6579"/>
      <c r="F6579" s="22"/>
      <c r="G6579"/>
      <c r="H6579"/>
    </row>
    <row r="6580" spans="1:8" x14ac:dyDescent="0.2">
      <c r="A6580"/>
      <c r="B6580"/>
      <c r="C6580"/>
      <c r="D6580"/>
      <c r="E6580"/>
      <c r="F6580" s="22"/>
      <c r="G6580"/>
      <c r="H6580"/>
    </row>
    <row r="6581" spans="1:8" x14ac:dyDescent="0.2">
      <c r="A6581"/>
      <c r="B6581"/>
      <c r="C6581"/>
      <c r="D6581"/>
      <c r="E6581"/>
      <c r="F6581" s="22"/>
      <c r="G6581"/>
      <c r="H6581"/>
    </row>
    <row r="6582" spans="1:8" x14ac:dyDescent="0.2">
      <c r="A6582"/>
      <c r="B6582"/>
      <c r="C6582"/>
      <c r="D6582"/>
      <c r="E6582"/>
      <c r="F6582" s="22"/>
      <c r="G6582"/>
      <c r="H6582"/>
    </row>
    <row r="6583" spans="1:8" x14ac:dyDescent="0.2">
      <c r="A6583"/>
      <c r="B6583"/>
      <c r="C6583"/>
      <c r="D6583"/>
      <c r="E6583"/>
      <c r="F6583" s="22"/>
      <c r="G6583"/>
      <c r="H6583"/>
    </row>
    <row r="6584" spans="1:8" x14ac:dyDescent="0.2">
      <c r="A6584"/>
      <c r="B6584"/>
      <c r="C6584"/>
      <c r="D6584"/>
      <c r="E6584"/>
      <c r="F6584" s="22"/>
      <c r="G6584"/>
      <c r="H6584"/>
    </row>
    <row r="6585" spans="1:8" x14ac:dyDescent="0.2">
      <c r="A6585"/>
      <c r="B6585"/>
      <c r="C6585"/>
      <c r="D6585"/>
      <c r="E6585"/>
      <c r="F6585" s="22"/>
      <c r="G6585"/>
      <c r="H6585"/>
    </row>
    <row r="6586" spans="1:8" x14ac:dyDescent="0.2">
      <c r="A6586"/>
      <c r="B6586"/>
      <c r="C6586"/>
      <c r="D6586"/>
      <c r="E6586"/>
      <c r="F6586" s="22"/>
      <c r="G6586"/>
      <c r="H6586"/>
    </row>
    <row r="6587" spans="1:8" x14ac:dyDescent="0.2">
      <c r="A6587"/>
      <c r="B6587"/>
      <c r="C6587"/>
      <c r="D6587"/>
      <c r="E6587"/>
      <c r="F6587" s="22"/>
      <c r="G6587"/>
      <c r="H6587"/>
    </row>
    <row r="6588" spans="1:8" x14ac:dyDescent="0.2">
      <c r="A6588"/>
      <c r="B6588"/>
      <c r="C6588"/>
      <c r="D6588"/>
      <c r="E6588"/>
      <c r="F6588" s="22"/>
      <c r="G6588"/>
      <c r="H6588"/>
    </row>
    <row r="6589" spans="1:8" x14ac:dyDescent="0.2">
      <c r="A6589"/>
      <c r="B6589"/>
      <c r="C6589"/>
      <c r="D6589"/>
      <c r="E6589"/>
      <c r="F6589" s="22"/>
      <c r="G6589"/>
      <c r="H6589"/>
    </row>
    <row r="6590" spans="1:8" x14ac:dyDescent="0.2">
      <c r="A6590"/>
      <c r="B6590"/>
      <c r="C6590"/>
      <c r="D6590"/>
      <c r="E6590"/>
      <c r="F6590" s="22"/>
      <c r="G6590"/>
      <c r="H6590"/>
    </row>
    <row r="6591" spans="1:8" x14ac:dyDescent="0.2">
      <c r="A6591"/>
      <c r="B6591"/>
      <c r="C6591"/>
      <c r="D6591"/>
      <c r="E6591"/>
      <c r="F6591" s="22"/>
      <c r="G6591"/>
      <c r="H6591"/>
    </row>
    <row r="6592" spans="1:8" x14ac:dyDescent="0.2">
      <c r="A6592"/>
      <c r="B6592"/>
      <c r="C6592"/>
      <c r="D6592"/>
      <c r="E6592"/>
      <c r="F6592" s="22"/>
      <c r="G6592"/>
      <c r="H6592"/>
    </row>
    <row r="6593" spans="1:8" x14ac:dyDescent="0.2">
      <c r="A6593"/>
      <c r="B6593"/>
      <c r="C6593"/>
      <c r="D6593"/>
      <c r="E6593"/>
      <c r="F6593" s="22"/>
      <c r="G6593"/>
      <c r="H6593"/>
    </row>
    <row r="6594" spans="1:8" x14ac:dyDescent="0.2">
      <c r="A6594"/>
      <c r="B6594"/>
      <c r="C6594"/>
      <c r="D6594"/>
      <c r="E6594"/>
      <c r="F6594" s="22"/>
      <c r="G6594"/>
      <c r="H6594"/>
    </row>
    <row r="6595" spans="1:8" x14ac:dyDescent="0.2">
      <c r="A6595"/>
      <c r="B6595"/>
      <c r="C6595"/>
      <c r="D6595"/>
      <c r="E6595"/>
      <c r="F6595" s="22"/>
      <c r="G6595"/>
      <c r="H6595"/>
    </row>
    <row r="6596" spans="1:8" x14ac:dyDescent="0.2">
      <c r="A6596"/>
      <c r="B6596"/>
      <c r="C6596"/>
      <c r="D6596"/>
      <c r="E6596"/>
      <c r="F6596" s="22"/>
      <c r="G6596"/>
      <c r="H6596"/>
    </row>
    <row r="6597" spans="1:8" x14ac:dyDescent="0.2">
      <c r="A6597"/>
      <c r="B6597"/>
      <c r="C6597"/>
      <c r="D6597"/>
      <c r="E6597"/>
      <c r="F6597" s="22"/>
      <c r="G6597"/>
      <c r="H6597"/>
    </row>
    <row r="6598" spans="1:8" x14ac:dyDescent="0.2">
      <c r="A6598"/>
      <c r="B6598"/>
      <c r="C6598"/>
      <c r="D6598"/>
      <c r="E6598"/>
      <c r="F6598" s="22"/>
      <c r="G6598"/>
      <c r="H6598"/>
    </row>
    <row r="6599" spans="1:8" x14ac:dyDescent="0.2">
      <c r="A6599"/>
      <c r="B6599"/>
      <c r="C6599"/>
      <c r="D6599"/>
      <c r="E6599"/>
      <c r="F6599" s="22"/>
      <c r="G6599"/>
      <c r="H6599"/>
    </row>
    <row r="6600" spans="1:8" x14ac:dyDescent="0.2">
      <c r="A6600"/>
      <c r="B6600"/>
      <c r="C6600"/>
      <c r="D6600"/>
      <c r="E6600"/>
      <c r="F6600" s="22"/>
      <c r="G6600"/>
      <c r="H6600"/>
    </row>
    <row r="6601" spans="1:8" x14ac:dyDescent="0.2">
      <c r="A6601"/>
      <c r="B6601"/>
      <c r="C6601"/>
      <c r="D6601"/>
      <c r="E6601"/>
      <c r="F6601" s="22"/>
      <c r="G6601"/>
      <c r="H6601"/>
    </row>
    <row r="6602" spans="1:8" x14ac:dyDescent="0.2">
      <c r="A6602"/>
      <c r="B6602"/>
      <c r="C6602"/>
      <c r="D6602"/>
      <c r="E6602"/>
      <c r="F6602" s="22"/>
      <c r="G6602"/>
      <c r="H6602"/>
    </row>
    <row r="6603" spans="1:8" x14ac:dyDescent="0.2">
      <c r="A6603"/>
      <c r="B6603"/>
      <c r="C6603"/>
      <c r="D6603"/>
      <c r="E6603"/>
      <c r="F6603" s="22"/>
      <c r="G6603"/>
      <c r="H6603"/>
    </row>
    <row r="6604" spans="1:8" x14ac:dyDescent="0.2">
      <c r="A6604"/>
      <c r="B6604"/>
      <c r="C6604"/>
      <c r="D6604"/>
      <c r="E6604"/>
      <c r="F6604" s="22"/>
      <c r="G6604"/>
      <c r="H6604"/>
    </row>
    <row r="6605" spans="1:8" x14ac:dyDescent="0.2">
      <c r="A6605"/>
      <c r="B6605"/>
      <c r="C6605"/>
      <c r="D6605"/>
      <c r="E6605"/>
      <c r="F6605" s="22"/>
      <c r="G6605"/>
      <c r="H6605"/>
    </row>
    <row r="6606" spans="1:8" x14ac:dyDescent="0.2">
      <c r="A6606"/>
      <c r="B6606"/>
      <c r="C6606"/>
      <c r="D6606"/>
      <c r="E6606"/>
      <c r="F6606" s="22"/>
      <c r="G6606"/>
      <c r="H6606"/>
    </row>
    <row r="6607" spans="1:8" x14ac:dyDescent="0.2">
      <c r="A6607"/>
      <c r="B6607"/>
      <c r="C6607"/>
      <c r="D6607"/>
      <c r="E6607"/>
      <c r="F6607" s="22"/>
      <c r="G6607"/>
      <c r="H6607"/>
    </row>
    <row r="6608" spans="1:8" x14ac:dyDescent="0.2">
      <c r="A6608"/>
      <c r="B6608"/>
      <c r="C6608"/>
      <c r="D6608"/>
      <c r="E6608"/>
      <c r="F6608" s="22"/>
      <c r="G6608"/>
      <c r="H6608"/>
    </row>
    <row r="6609" spans="1:8" x14ac:dyDescent="0.2">
      <c r="A6609"/>
      <c r="B6609"/>
      <c r="C6609"/>
      <c r="D6609"/>
      <c r="E6609"/>
      <c r="F6609" s="22"/>
      <c r="G6609"/>
      <c r="H6609"/>
    </row>
    <row r="6610" spans="1:8" x14ac:dyDescent="0.2">
      <c r="A6610"/>
      <c r="B6610"/>
      <c r="C6610"/>
      <c r="D6610"/>
      <c r="E6610"/>
      <c r="F6610" s="22"/>
      <c r="G6610"/>
      <c r="H6610"/>
    </row>
    <row r="6611" spans="1:8" x14ac:dyDescent="0.2">
      <c r="A6611"/>
      <c r="B6611"/>
      <c r="C6611"/>
      <c r="D6611"/>
      <c r="E6611"/>
      <c r="F6611" s="22"/>
      <c r="G6611"/>
      <c r="H6611"/>
    </row>
    <row r="6612" spans="1:8" x14ac:dyDescent="0.2">
      <c r="A6612"/>
      <c r="B6612"/>
      <c r="C6612"/>
      <c r="D6612"/>
      <c r="E6612"/>
      <c r="F6612" s="22"/>
      <c r="G6612"/>
      <c r="H6612"/>
    </row>
    <row r="6613" spans="1:8" x14ac:dyDescent="0.2">
      <c r="A6613"/>
      <c r="B6613"/>
      <c r="C6613"/>
      <c r="D6613"/>
      <c r="E6613"/>
      <c r="F6613" s="22"/>
      <c r="G6613"/>
      <c r="H6613"/>
    </row>
    <row r="6614" spans="1:8" x14ac:dyDescent="0.2">
      <c r="A6614"/>
      <c r="B6614"/>
      <c r="C6614"/>
      <c r="D6614"/>
      <c r="E6614"/>
      <c r="F6614" s="22"/>
      <c r="G6614"/>
      <c r="H6614"/>
    </row>
    <row r="6615" spans="1:8" x14ac:dyDescent="0.2">
      <c r="A6615"/>
      <c r="B6615"/>
      <c r="C6615"/>
      <c r="D6615"/>
      <c r="E6615"/>
      <c r="F6615" s="22"/>
      <c r="G6615"/>
      <c r="H6615"/>
    </row>
    <row r="6616" spans="1:8" x14ac:dyDescent="0.2">
      <c r="A6616"/>
      <c r="B6616"/>
      <c r="C6616"/>
      <c r="D6616"/>
      <c r="E6616"/>
      <c r="F6616" s="22"/>
      <c r="G6616"/>
      <c r="H6616"/>
    </row>
    <row r="6617" spans="1:8" x14ac:dyDescent="0.2">
      <c r="A6617"/>
      <c r="B6617"/>
      <c r="C6617"/>
      <c r="D6617"/>
      <c r="E6617"/>
      <c r="F6617" s="22"/>
      <c r="G6617"/>
      <c r="H6617"/>
    </row>
    <row r="6618" spans="1:8" x14ac:dyDescent="0.2">
      <c r="A6618"/>
      <c r="B6618"/>
      <c r="C6618"/>
      <c r="D6618"/>
      <c r="E6618"/>
      <c r="F6618" s="22"/>
      <c r="G6618"/>
      <c r="H6618"/>
    </row>
    <row r="6619" spans="1:8" x14ac:dyDescent="0.2">
      <c r="A6619"/>
      <c r="B6619"/>
      <c r="C6619"/>
      <c r="D6619"/>
      <c r="E6619"/>
      <c r="F6619" s="22"/>
      <c r="G6619"/>
      <c r="H6619"/>
    </row>
    <row r="6620" spans="1:8" x14ac:dyDescent="0.2">
      <c r="A6620"/>
      <c r="B6620"/>
      <c r="C6620"/>
      <c r="D6620"/>
      <c r="E6620"/>
      <c r="F6620" s="22"/>
      <c r="G6620"/>
      <c r="H6620"/>
    </row>
    <row r="6621" spans="1:8" x14ac:dyDescent="0.2">
      <c r="A6621"/>
      <c r="B6621"/>
      <c r="C6621"/>
      <c r="D6621"/>
      <c r="E6621"/>
      <c r="F6621" s="22"/>
      <c r="G6621"/>
      <c r="H6621"/>
    </row>
    <row r="6622" spans="1:8" x14ac:dyDescent="0.2">
      <c r="A6622"/>
      <c r="B6622"/>
      <c r="C6622"/>
      <c r="D6622"/>
      <c r="E6622"/>
      <c r="F6622" s="22"/>
      <c r="G6622"/>
      <c r="H6622"/>
    </row>
    <row r="6623" spans="1:8" x14ac:dyDescent="0.2">
      <c r="A6623"/>
      <c r="B6623"/>
      <c r="C6623"/>
      <c r="D6623"/>
      <c r="E6623"/>
      <c r="F6623" s="22"/>
      <c r="G6623"/>
      <c r="H6623"/>
    </row>
    <row r="6624" spans="1:8" x14ac:dyDescent="0.2">
      <c r="A6624"/>
      <c r="B6624"/>
      <c r="C6624"/>
      <c r="D6624"/>
      <c r="E6624"/>
      <c r="F6624" s="22"/>
      <c r="G6624"/>
      <c r="H6624"/>
    </row>
    <row r="6625" spans="1:8" x14ac:dyDescent="0.2">
      <c r="A6625"/>
      <c r="B6625"/>
      <c r="C6625"/>
      <c r="D6625"/>
      <c r="E6625"/>
      <c r="F6625" s="22"/>
      <c r="G6625"/>
      <c r="H6625"/>
    </row>
    <row r="6626" spans="1:8" x14ac:dyDescent="0.2">
      <c r="A6626"/>
      <c r="B6626"/>
      <c r="C6626"/>
      <c r="D6626"/>
      <c r="E6626"/>
      <c r="F6626" s="22"/>
      <c r="G6626"/>
      <c r="H6626"/>
    </row>
    <row r="6627" spans="1:8" x14ac:dyDescent="0.2">
      <c r="A6627"/>
      <c r="B6627"/>
      <c r="C6627"/>
      <c r="D6627"/>
      <c r="E6627"/>
      <c r="F6627" s="22"/>
      <c r="G6627"/>
      <c r="H6627"/>
    </row>
    <row r="6628" spans="1:8" x14ac:dyDescent="0.2">
      <c r="A6628"/>
      <c r="B6628"/>
      <c r="C6628"/>
      <c r="D6628"/>
      <c r="E6628"/>
      <c r="F6628" s="22"/>
      <c r="G6628"/>
      <c r="H6628"/>
    </row>
    <row r="6629" spans="1:8" x14ac:dyDescent="0.2">
      <c r="A6629"/>
      <c r="B6629"/>
      <c r="C6629"/>
      <c r="D6629"/>
      <c r="E6629"/>
      <c r="F6629" s="22"/>
      <c r="G6629"/>
      <c r="H6629"/>
    </row>
    <row r="6630" spans="1:8" x14ac:dyDescent="0.2">
      <c r="A6630"/>
      <c r="B6630"/>
      <c r="C6630"/>
      <c r="D6630"/>
      <c r="E6630"/>
      <c r="F6630" s="22"/>
      <c r="G6630"/>
      <c r="H6630"/>
    </row>
    <row r="6631" spans="1:8" x14ac:dyDescent="0.2">
      <c r="A6631"/>
      <c r="B6631"/>
      <c r="C6631"/>
      <c r="D6631"/>
      <c r="E6631"/>
      <c r="F6631" s="22"/>
      <c r="G6631"/>
      <c r="H6631"/>
    </row>
    <row r="6632" spans="1:8" x14ac:dyDescent="0.2">
      <c r="A6632"/>
      <c r="B6632"/>
      <c r="C6632"/>
      <c r="D6632"/>
      <c r="E6632"/>
      <c r="F6632" s="22"/>
      <c r="G6632"/>
      <c r="H6632"/>
    </row>
    <row r="6633" spans="1:8" x14ac:dyDescent="0.2">
      <c r="A6633"/>
      <c r="B6633"/>
      <c r="C6633"/>
      <c r="D6633"/>
      <c r="E6633"/>
      <c r="F6633" s="22"/>
      <c r="G6633"/>
      <c r="H6633"/>
    </row>
    <row r="6634" spans="1:8" x14ac:dyDescent="0.2">
      <c r="A6634"/>
      <c r="B6634"/>
      <c r="C6634"/>
      <c r="D6634"/>
      <c r="E6634"/>
      <c r="F6634" s="22"/>
      <c r="G6634"/>
      <c r="H6634"/>
    </row>
    <row r="6635" spans="1:8" x14ac:dyDescent="0.2">
      <c r="A6635"/>
      <c r="B6635"/>
      <c r="C6635"/>
      <c r="D6635"/>
      <c r="E6635"/>
      <c r="F6635" s="22"/>
      <c r="G6635"/>
      <c r="H6635"/>
    </row>
    <row r="6636" spans="1:8" x14ac:dyDescent="0.2">
      <c r="A6636"/>
      <c r="B6636"/>
      <c r="C6636"/>
      <c r="D6636"/>
      <c r="E6636"/>
      <c r="F6636" s="22"/>
      <c r="G6636"/>
      <c r="H6636"/>
    </row>
    <row r="6637" spans="1:8" x14ac:dyDescent="0.2">
      <c r="A6637"/>
      <c r="B6637"/>
      <c r="C6637"/>
      <c r="D6637"/>
      <c r="E6637"/>
      <c r="F6637" s="22"/>
      <c r="G6637"/>
      <c r="H6637"/>
    </row>
    <row r="6638" spans="1:8" x14ac:dyDescent="0.2">
      <c r="A6638"/>
      <c r="B6638"/>
      <c r="C6638"/>
      <c r="D6638"/>
      <c r="E6638"/>
      <c r="F6638" s="22"/>
      <c r="G6638"/>
      <c r="H6638"/>
    </row>
    <row r="6639" spans="1:8" x14ac:dyDescent="0.2">
      <c r="A6639"/>
      <c r="B6639"/>
      <c r="C6639"/>
      <c r="D6639"/>
      <c r="E6639"/>
      <c r="F6639" s="22"/>
      <c r="G6639"/>
      <c r="H6639"/>
    </row>
    <row r="6640" spans="1:8" x14ac:dyDescent="0.2">
      <c r="A6640"/>
      <c r="B6640"/>
      <c r="C6640"/>
      <c r="D6640"/>
      <c r="E6640"/>
      <c r="F6640" s="22"/>
      <c r="G6640"/>
      <c r="H6640"/>
    </row>
    <row r="6641" spans="1:8" x14ac:dyDescent="0.2">
      <c r="A6641"/>
      <c r="B6641"/>
      <c r="C6641"/>
      <c r="D6641"/>
      <c r="E6641"/>
      <c r="F6641" s="22"/>
      <c r="G6641"/>
      <c r="H6641"/>
    </row>
    <row r="6642" spans="1:8" x14ac:dyDescent="0.2">
      <c r="A6642"/>
      <c r="B6642"/>
      <c r="C6642"/>
      <c r="D6642"/>
      <c r="E6642"/>
      <c r="F6642" s="22"/>
      <c r="G6642"/>
      <c r="H6642"/>
    </row>
    <row r="6643" spans="1:8" x14ac:dyDescent="0.2">
      <c r="A6643"/>
      <c r="B6643"/>
      <c r="C6643"/>
      <c r="D6643"/>
      <c r="E6643"/>
      <c r="F6643" s="22"/>
      <c r="G6643"/>
      <c r="H6643"/>
    </row>
    <row r="6644" spans="1:8" x14ac:dyDescent="0.2">
      <c r="A6644"/>
      <c r="B6644"/>
      <c r="C6644"/>
      <c r="D6644"/>
      <c r="E6644"/>
      <c r="F6644" s="22"/>
      <c r="G6644"/>
      <c r="H6644"/>
    </row>
    <row r="6645" spans="1:8" x14ac:dyDescent="0.2">
      <c r="A6645"/>
      <c r="B6645"/>
      <c r="C6645"/>
      <c r="D6645"/>
      <c r="E6645"/>
      <c r="F6645" s="22"/>
      <c r="G6645"/>
      <c r="H6645"/>
    </row>
    <row r="6646" spans="1:8" x14ac:dyDescent="0.2">
      <c r="A6646"/>
      <c r="B6646"/>
      <c r="C6646"/>
      <c r="D6646"/>
      <c r="E6646"/>
      <c r="F6646" s="22"/>
      <c r="G6646"/>
      <c r="H6646"/>
    </row>
    <row r="6647" spans="1:8" x14ac:dyDescent="0.2">
      <c r="A6647"/>
      <c r="B6647"/>
      <c r="C6647"/>
      <c r="D6647"/>
      <c r="E6647"/>
      <c r="F6647" s="22"/>
      <c r="G6647"/>
      <c r="H6647"/>
    </row>
    <row r="6648" spans="1:8" x14ac:dyDescent="0.2">
      <c r="A6648"/>
      <c r="B6648"/>
      <c r="C6648"/>
      <c r="D6648"/>
      <c r="E6648"/>
      <c r="F6648" s="22"/>
      <c r="G6648"/>
      <c r="H6648"/>
    </row>
    <row r="6649" spans="1:8" x14ac:dyDescent="0.2">
      <c r="A6649"/>
      <c r="B6649"/>
      <c r="C6649"/>
      <c r="D6649"/>
      <c r="E6649"/>
      <c r="F6649" s="22"/>
      <c r="G6649"/>
      <c r="H6649"/>
    </row>
    <row r="6650" spans="1:8" x14ac:dyDescent="0.2">
      <c r="A6650"/>
      <c r="B6650"/>
      <c r="C6650"/>
      <c r="D6650"/>
      <c r="E6650"/>
      <c r="F6650" s="22"/>
      <c r="G6650"/>
      <c r="H6650"/>
    </row>
    <row r="6651" spans="1:8" x14ac:dyDescent="0.2">
      <c r="A6651"/>
      <c r="B6651"/>
      <c r="C6651"/>
      <c r="D6651"/>
      <c r="E6651"/>
      <c r="F6651" s="22"/>
      <c r="G6651"/>
      <c r="H6651"/>
    </row>
    <row r="6652" spans="1:8" x14ac:dyDescent="0.2">
      <c r="A6652"/>
      <c r="B6652"/>
      <c r="C6652"/>
      <c r="D6652"/>
      <c r="E6652"/>
      <c r="F6652" s="22"/>
      <c r="G6652"/>
      <c r="H6652"/>
    </row>
    <row r="6653" spans="1:8" x14ac:dyDescent="0.2">
      <c r="A6653"/>
      <c r="B6653"/>
      <c r="C6653"/>
      <c r="D6653"/>
      <c r="E6653"/>
      <c r="F6653" s="22"/>
      <c r="G6653"/>
      <c r="H6653"/>
    </row>
    <row r="6654" spans="1:8" x14ac:dyDescent="0.2">
      <c r="A6654"/>
      <c r="B6654"/>
      <c r="C6654"/>
      <c r="D6654"/>
      <c r="E6654"/>
      <c r="F6654" s="22"/>
      <c r="G6654"/>
      <c r="H6654"/>
    </row>
    <row r="6655" spans="1:8" x14ac:dyDescent="0.2">
      <c r="A6655"/>
      <c r="B6655"/>
      <c r="C6655"/>
      <c r="D6655"/>
      <c r="E6655"/>
      <c r="F6655" s="22"/>
      <c r="G6655"/>
      <c r="H6655"/>
    </row>
    <row r="6656" spans="1:8" x14ac:dyDescent="0.2">
      <c r="A6656"/>
      <c r="B6656"/>
      <c r="C6656"/>
      <c r="D6656"/>
      <c r="E6656"/>
      <c r="F6656" s="22"/>
      <c r="G6656"/>
      <c r="H6656"/>
    </row>
    <row r="6657" spans="1:8" x14ac:dyDescent="0.2">
      <c r="A6657"/>
      <c r="B6657"/>
      <c r="C6657"/>
      <c r="D6657"/>
      <c r="E6657"/>
      <c r="F6657" s="22"/>
      <c r="G6657"/>
      <c r="H6657"/>
    </row>
    <row r="6658" spans="1:8" x14ac:dyDescent="0.2">
      <c r="A6658"/>
      <c r="B6658"/>
      <c r="C6658"/>
      <c r="D6658"/>
      <c r="E6658"/>
      <c r="F6658" s="22"/>
      <c r="G6658"/>
      <c r="H6658"/>
    </row>
    <row r="6659" spans="1:8" x14ac:dyDescent="0.2">
      <c r="A6659"/>
      <c r="B6659"/>
      <c r="C6659"/>
      <c r="D6659"/>
      <c r="E6659"/>
      <c r="F6659" s="22"/>
      <c r="G6659"/>
      <c r="H6659"/>
    </row>
    <row r="6660" spans="1:8" x14ac:dyDescent="0.2">
      <c r="A6660"/>
      <c r="B6660"/>
      <c r="C6660"/>
      <c r="D6660"/>
      <c r="E6660"/>
      <c r="F6660" s="22"/>
      <c r="G6660"/>
      <c r="H6660"/>
    </row>
    <row r="6661" spans="1:8" x14ac:dyDescent="0.2">
      <c r="A6661"/>
      <c r="B6661"/>
      <c r="C6661"/>
      <c r="D6661"/>
      <c r="E6661"/>
      <c r="F6661" s="22"/>
      <c r="G6661"/>
      <c r="H6661"/>
    </row>
    <row r="6662" spans="1:8" x14ac:dyDescent="0.2">
      <c r="A6662"/>
      <c r="B6662"/>
      <c r="C6662"/>
      <c r="D6662"/>
      <c r="E6662"/>
      <c r="F6662" s="22"/>
      <c r="G6662"/>
      <c r="H6662"/>
    </row>
    <row r="6663" spans="1:8" x14ac:dyDescent="0.2">
      <c r="A6663"/>
      <c r="B6663"/>
      <c r="C6663"/>
      <c r="D6663"/>
      <c r="E6663"/>
      <c r="F6663" s="22"/>
      <c r="G6663"/>
      <c r="H6663"/>
    </row>
    <row r="6664" spans="1:8" x14ac:dyDescent="0.2">
      <c r="A6664"/>
      <c r="B6664"/>
      <c r="C6664"/>
      <c r="D6664"/>
      <c r="E6664"/>
      <c r="F6664" s="22"/>
      <c r="G6664"/>
      <c r="H6664"/>
    </row>
    <row r="6665" spans="1:8" x14ac:dyDescent="0.2">
      <c r="A6665"/>
      <c r="B6665"/>
      <c r="C6665"/>
      <c r="D6665"/>
      <c r="E6665"/>
      <c r="F6665" s="22"/>
      <c r="G6665"/>
      <c r="H6665"/>
    </row>
    <row r="6666" spans="1:8" x14ac:dyDescent="0.2">
      <c r="A6666"/>
      <c r="B6666"/>
      <c r="C6666"/>
      <c r="D6666"/>
      <c r="E6666"/>
      <c r="F6666" s="22"/>
      <c r="G6666"/>
      <c r="H6666"/>
    </row>
    <row r="6667" spans="1:8" x14ac:dyDescent="0.2">
      <c r="A6667"/>
      <c r="B6667"/>
      <c r="C6667"/>
      <c r="D6667"/>
      <c r="E6667"/>
      <c r="F6667" s="22"/>
      <c r="G6667"/>
      <c r="H6667"/>
    </row>
    <row r="6668" spans="1:8" x14ac:dyDescent="0.2">
      <c r="A6668"/>
      <c r="B6668"/>
      <c r="C6668"/>
      <c r="D6668"/>
      <c r="E6668"/>
      <c r="F6668" s="22"/>
      <c r="G6668"/>
      <c r="H6668"/>
    </row>
    <row r="6669" spans="1:8" x14ac:dyDescent="0.2">
      <c r="A6669"/>
      <c r="B6669"/>
      <c r="C6669"/>
      <c r="D6669"/>
      <c r="E6669"/>
      <c r="F6669" s="22"/>
      <c r="G6669"/>
      <c r="H6669"/>
    </row>
    <row r="6670" spans="1:8" x14ac:dyDescent="0.2">
      <c r="A6670"/>
      <c r="B6670"/>
      <c r="C6670"/>
      <c r="D6670"/>
      <c r="E6670"/>
      <c r="F6670" s="22"/>
      <c r="G6670"/>
      <c r="H6670"/>
    </row>
    <row r="6671" spans="1:8" x14ac:dyDescent="0.2">
      <c r="A6671"/>
      <c r="B6671"/>
      <c r="C6671"/>
      <c r="D6671"/>
      <c r="E6671"/>
      <c r="F6671" s="22"/>
      <c r="G6671"/>
      <c r="H6671"/>
    </row>
    <row r="6672" spans="1:8" x14ac:dyDescent="0.2">
      <c r="A6672"/>
      <c r="B6672"/>
      <c r="C6672"/>
      <c r="D6672"/>
      <c r="E6672"/>
      <c r="F6672" s="22"/>
      <c r="G6672"/>
      <c r="H6672"/>
    </row>
    <row r="6673" spans="1:8" x14ac:dyDescent="0.2">
      <c r="A6673"/>
      <c r="B6673"/>
      <c r="C6673"/>
      <c r="D6673"/>
      <c r="E6673"/>
      <c r="F6673" s="22"/>
      <c r="G6673"/>
      <c r="H6673"/>
    </row>
    <row r="6674" spans="1:8" x14ac:dyDescent="0.2">
      <c r="A6674"/>
      <c r="B6674"/>
      <c r="C6674"/>
      <c r="D6674"/>
      <c r="E6674"/>
      <c r="F6674" s="22"/>
      <c r="G6674"/>
      <c r="H6674"/>
    </row>
    <row r="6675" spans="1:8" x14ac:dyDescent="0.2">
      <c r="A6675"/>
      <c r="B6675"/>
      <c r="C6675"/>
      <c r="D6675"/>
      <c r="E6675"/>
      <c r="F6675" s="22"/>
      <c r="G6675"/>
      <c r="H6675"/>
    </row>
    <row r="6676" spans="1:8" x14ac:dyDescent="0.2">
      <c r="A6676"/>
      <c r="B6676"/>
      <c r="C6676"/>
      <c r="D6676"/>
      <c r="E6676"/>
      <c r="F6676" s="22"/>
      <c r="G6676"/>
      <c r="H6676"/>
    </row>
    <row r="6677" spans="1:8" x14ac:dyDescent="0.2">
      <c r="A6677"/>
      <c r="B6677"/>
      <c r="C6677"/>
      <c r="D6677"/>
      <c r="E6677"/>
      <c r="F6677" s="22"/>
      <c r="G6677"/>
      <c r="H6677"/>
    </row>
    <row r="6678" spans="1:8" x14ac:dyDescent="0.2">
      <c r="A6678"/>
      <c r="B6678"/>
      <c r="C6678"/>
      <c r="D6678"/>
      <c r="E6678"/>
      <c r="F6678" s="22"/>
      <c r="G6678"/>
      <c r="H6678"/>
    </row>
    <row r="6679" spans="1:8" x14ac:dyDescent="0.2">
      <c r="A6679"/>
      <c r="B6679"/>
      <c r="C6679"/>
      <c r="D6679"/>
      <c r="E6679"/>
      <c r="F6679" s="22"/>
      <c r="G6679"/>
      <c r="H6679"/>
    </row>
    <row r="6680" spans="1:8" x14ac:dyDescent="0.2">
      <c r="A6680"/>
      <c r="B6680"/>
      <c r="C6680"/>
      <c r="D6680"/>
      <c r="E6680"/>
      <c r="F6680" s="22"/>
      <c r="G6680"/>
      <c r="H6680"/>
    </row>
    <row r="6681" spans="1:8" x14ac:dyDescent="0.2">
      <c r="A6681"/>
      <c r="B6681"/>
      <c r="C6681"/>
      <c r="D6681"/>
      <c r="E6681"/>
      <c r="F6681" s="22"/>
      <c r="G6681"/>
      <c r="H6681"/>
    </row>
    <row r="6682" spans="1:8" x14ac:dyDescent="0.2">
      <c r="A6682"/>
      <c r="B6682"/>
      <c r="C6682"/>
      <c r="D6682"/>
      <c r="E6682"/>
      <c r="F6682" s="22"/>
      <c r="G6682"/>
      <c r="H6682"/>
    </row>
    <row r="6683" spans="1:8" x14ac:dyDescent="0.2">
      <c r="A6683"/>
      <c r="B6683"/>
      <c r="C6683"/>
      <c r="D6683"/>
      <c r="E6683"/>
      <c r="F6683" s="22"/>
      <c r="G6683"/>
      <c r="H6683"/>
    </row>
    <row r="6684" spans="1:8" x14ac:dyDescent="0.2">
      <c r="A6684"/>
      <c r="B6684"/>
      <c r="C6684"/>
      <c r="D6684"/>
      <c r="E6684"/>
      <c r="F6684" s="22"/>
      <c r="G6684"/>
      <c r="H6684"/>
    </row>
    <row r="6685" spans="1:8" x14ac:dyDescent="0.2">
      <c r="A6685"/>
      <c r="B6685"/>
      <c r="C6685"/>
      <c r="D6685"/>
      <c r="E6685"/>
      <c r="F6685" s="22"/>
      <c r="G6685"/>
      <c r="H6685"/>
    </row>
    <row r="6686" spans="1:8" x14ac:dyDescent="0.2">
      <c r="A6686"/>
      <c r="B6686"/>
      <c r="C6686"/>
      <c r="D6686"/>
      <c r="E6686"/>
      <c r="F6686" s="22"/>
      <c r="G6686"/>
      <c r="H6686"/>
    </row>
    <row r="6687" spans="1:8" x14ac:dyDescent="0.2">
      <c r="A6687"/>
      <c r="B6687"/>
      <c r="C6687"/>
      <c r="D6687"/>
      <c r="E6687"/>
      <c r="F6687" s="22"/>
      <c r="G6687"/>
      <c r="H6687"/>
    </row>
    <row r="6688" spans="1:8" x14ac:dyDescent="0.2">
      <c r="A6688"/>
      <c r="B6688"/>
      <c r="C6688"/>
      <c r="D6688"/>
      <c r="E6688"/>
      <c r="F6688" s="22"/>
      <c r="G6688"/>
      <c r="H6688"/>
    </row>
    <row r="6689" spans="1:8" x14ac:dyDescent="0.2">
      <c r="A6689"/>
      <c r="B6689"/>
      <c r="C6689"/>
      <c r="D6689"/>
      <c r="E6689"/>
      <c r="F6689" s="22"/>
      <c r="G6689"/>
      <c r="H6689"/>
    </row>
    <row r="6690" spans="1:8" x14ac:dyDescent="0.2">
      <c r="A6690"/>
      <c r="B6690"/>
      <c r="C6690"/>
      <c r="D6690"/>
      <c r="E6690"/>
      <c r="F6690" s="22"/>
      <c r="G6690"/>
      <c r="H6690"/>
    </row>
    <row r="6691" spans="1:8" x14ac:dyDescent="0.2">
      <c r="A6691"/>
      <c r="B6691"/>
      <c r="C6691"/>
      <c r="D6691"/>
      <c r="E6691"/>
      <c r="F6691" s="22"/>
      <c r="G6691"/>
      <c r="H6691"/>
    </row>
    <row r="6692" spans="1:8" x14ac:dyDescent="0.2">
      <c r="A6692"/>
      <c r="B6692"/>
      <c r="C6692"/>
      <c r="D6692"/>
      <c r="E6692"/>
      <c r="F6692" s="22"/>
      <c r="G6692"/>
      <c r="H6692"/>
    </row>
    <row r="6693" spans="1:8" x14ac:dyDescent="0.2">
      <c r="A6693"/>
      <c r="B6693"/>
      <c r="C6693"/>
      <c r="D6693"/>
      <c r="E6693"/>
      <c r="F6693" s="22"/>
      <c r="G6693"/>
      <c r="H6693"/>
    </row>
    <row r="6694" spans="1:8" x14ac:dyDescent="0.2">
      <c r="A6694"/>
      <c r="B6694"/>
      <c r="C6694"/>
      <c r="D6694"/>
      <c r="E6694"/>
      <c r="F6694" s="22"/>
      <c r="G6694"/>
      <c r="H6694"/>
    </row>
    <row r="6695" spans="1:8" x14ac:dyDescent="0.2">
      <c r="A6695"/>
      <c r="B6695"/>
      <c r="C6695"/>
      <c r="D6695"/>
      <c r="E6695"/>
      <c r="F6695" s="22"/>
      <c r="G6695"/>
      <c r="H6695"/>
    </row>
    <row r="6696" spans="1:8" x14ac:dyDescent="0.2">
      <c r="A6696"/>
      <c r="B6696"/>
      <c r="C6696"/>
      <c r="D6696"/>
      <c r="E6696"/>
      <c r="F6696" s="22"/>
      <c r="G6696"/>
      <c r="H6696"/>
    </row>
    <row r="6697" spans="1:8" x14ac:dyDescent="0.2">
      <c r="A6697"/>
      <c r="B6697"/>
      <c r="C6697"/>
      <c r="D6697"/>
      <c r="E6697"/>
      <c r="F6697" s="22"/>
      <c r="G6697"/>
      <c r="H6697"/>
    </row>
    <row r="6698" spans="1:8" x14ac:dyDescent="0.2">
      <c r="A6698"/>
      <c r="B6698"/>
      <c r="C6698"/>
      <c r="D6698"/>
      <c r="E6698"/>
      <c r="F6698" s="22"/>
      <c r="G6698"/>
      <c r="H6698"/>
    </row>
    <row r="6699" spans="1:8" x14ac:dyDescent="0.2">
      <c r="A6699"/>
      <c r="B6699"/>
      <c r="C6699"/>
      <c r="D6699"/>
      <c r="E6699"/>
      <c r="F6699" s="22"/>
      <c r="G6699"/>
      <c r="H6699"/>
    </row>
    <row r="6700" spans="1:8" x14ac:dyDescent="0.2">
      <c r="A6700"/>
      <c r="B6700"/>
      <c r="C6700"/>
      <c r="D6700"/>
      <c r="E6700"/>
      <c r="F6700" s="22"/>
      <c r="G6700"/>
      <c r="H6700"/>
    </row>
    <row r="6701" spans="1:8" x14ac:dyDescent="0.2">
      <c r="A6701"/>
      <c r="B6701"/>
      <c r="C6701"/>
      <c r="D6701"/>
      <c r="E6701"/>
      <c r="F6701" s="22"/>
      <c r="G6701"/>
      <c r="H6701"/>
    </row>
    <row r="6702" spans="1:8" x14ac:dyDescent="0.2">
      <c r="A6702"/>
      <c r="B6702"/>
      <c r="C6702"/>
      <c r="D6702"/>
      <c r="E6702"/>
      <c r="F6702" s="22"/>
      <c r="G6702"/>
      <c r="H6702"/>
    </row>
    <row r="6703" spans="1:8" x14ac:dyDescent="0.2">
      <c r="A6703"/>
      <c r="B6703"/>
      <c r="C6703"/>
      <c r="D6703"/>
      <c r="E6703"/>
      <c r="F6703" s="22"/>
      <c r="G6703"/>
      <c r="H6703"/>
    </row>
    <row r="6704" spans="1:8" x14ac:dyDescent="0.2">
      <c r="A6704"/>
      <c r="B6704"/>
      <c r="C6704"/>
      <c r="D6704"/>
      <c r="E6704"/>
      <c r="F6704" s="22"/>
      <c r="G6704"/>
      <c r="H6704"/>
    </row>
    <row r="6705" spans="1:8" x14ac:dyDescent="0.2">
      <c r="A6705"/>
      <c r="B6705"/>
      <c r="C6705"/>
      <c r="D6705"/>
      <c r="E6705"/>
      <c r="F6705" s="22"/>
      <c r="G6705"/>
      <c r="H6705"/>
    </row>
    <row r="6706" spans="1:8" x14ac:dyDescent="0.2">
      <c r="A6706"/>
      <c r="B6706"/>
      <c r="C6706"/>
      <c r="D6706"/>
      <c r="E6706"/>
      <c r="F6706" s="22"/>
      <c r="G6706"/>
      <c r="H6706"/>
    </row>
    <row r="6707" spans="1:8" x14ac:dyDescent="0.2">
      <c r="A6707"/>
      <c r="B6707"/>
      <c r="C6707"/>
      <c r="D6707"/>
      <c r="E6707"/>
      <c r="F6707" s="22"/>
      <c r="G6707"/>
      <c r="H6707"/>
    </row>
    <row r="6708" spans="1:8" x14ac:dyDescent="0.2">
      <c r="A6708"/>
      <c r="B6708"/>
      <c r="C6708"/>
      <c r="D6708"/>
      <c r="E6708"/>
      <c r="F6708" s="22"/>
      <c r="G6708"/>
      <c r="H6708"/>
    </row>
    <row r="6709" spans="1:8" x14ac:dyDescent="0.2">
      <c r="A6709"/>
      <c r="B6709"/>
      <c r="C6709"/>
      <c r="D6709"/>
      <c r="E6709"/>
      <c r="F6709" s="22"/>
      <c r="G6709"/>
      <c r="H6709"/>
    </row>
    <row r="6710" spans="1:8" x14ac:dyDescent="0.2">
      <c r="A6710"/>
      <c r="B6710"/>
      <c r="C6710"/>
      <c r="D6710"/>
      <c r="E6710"/>
      <c r="F6710" s="22"/>
      <c r="G6710"/>
      <c r="H6710"/>
    </row>
    <row r="6711" spans="1:8" x14ac:dyDescent="0.2">
      <c r="A6711"/>
      <c r="B6711"/>
      <c r="C6711"/>
      <c r="D6711"/>
      <c r="E6711"/>
      <c r="F6711" s="22"/>
      <c r="G6711"/>
      <c r="H6711"/>
    </row>
    <row r="6712" spans="1:8" x14ac:dyDescent="0.2">
      <c r="A6712"/>
      <c r="B6712"/>
      <c r="C6712"/>
      <c r="D6712"/>
      <c r="E6712"/>
      <c r="F6712" s="22"/>
      <c r="G6712"/>
      <c r="H6712"/>
    </row>
    <row r="6713" spans="1:8" x14ac:dyDescent="0.2">
      <c r="A6713"/>
      <c r="B6713"/>
      <c r="C6713"/>
      <c r="D6713"/>
      <c r="E6713"/>
      <c r="F6713" s="22"/>
      <c r="G6713"/>
      <c r="H6713"/>
    </row>
    <row r="6714" spans="1:8" x14ac:dyDescent="0.2">
      <c r="A6714"/>
      <c r="B6714"/>
      <c r="C6714"/>
      <c r="D6714"/>
      <c r="E6714"/>
      <c r="F6714" s="22"/>
      <c r="G6714"/>
      <c r="H6714"/>
    </row>
    <row r="6715" spans="1:8" x14ac:dyDescent="0.2">
      <c r="A6715"/>
      <c r="B6715"/>
      <c r="C6715"/>
      <c r="D6715"/>
      <c r="E6715"/>
      <c r="F6715" s="22"/>
      <c r="G6715"/>
      <c r="H6715"/>
    </row>
    <row r="6716" spans="1:8" x14ac:dyDescent="0.2">
      <c r="A6716"/>
      <c r="B6716"/>
      <c r="C6716"/>
      <c r="D6716"/>
      <c r="E6716"/>
      <c r="F6716" s="22"/>
      <c r="G6716"/>
      <c r="H6716"/>
    </row>
    <row r="6717" spans="1:8" x14ac:dyDescent="0.2">
      <c r="A6717"/>
      <c r="B6717"/>
      <c r="C6717"/>
      <c r="D6717"/>
      <c r="E6717"/>
      <c r="F6717" s="22"/>
      <c r="G6717"/>
      <c r="H6717"/>
    </row>
    <row r="6718" spans="1:8" x14ac:dyDescent="0.2">
      <c r="A6718"/>
      <c r="B6718"/>
      <c r="C6718"/>
      <c r="D6718"/>
      <c r="E6718"/>
      <c r="F6718" s="22"/>
      <c r="G6718"/>
      <c r="H6718"/>
    </row>
    <row r="6719" spans="1:8" x14ac:dyDescent="0.2">
      <c r="A6719"/>
      <c r="B6719"/>
      <c r="C6719"/>
      <c r="D6719"/>
      <c r="E6719"/>
      <c r="F6719" s="22"/>
      <c r="G6719"/>
      <c r="H6719"/>
    </row>
    <row r="6720" spans="1:8" x14ac:dyDescent="0.2">
      <c r="A6720"/>
      <c r="B6720"/>
      <c r="C6720"/>
      <c r="D6720"/>
      <c r="E6720"/>
      <c r="F6720" s="22"/>
      <c r="G6720"/>
      <c r="H6720"/>
    </row>
    <row r="6721" spans="1:8" x14ac:dyDescent="0.2">
      <c r="A6721"/>
      <c r="B6721"/>
      <c r="C6721"/>
      <c r="D6721"/>
      <c r="E6721"/>
      <c r="F6721" s="22"/>
      <c r="G6721"/>
      <c r="H6721"/>
    </row>
    <row r="6722" spans="1:8" x14ac:dyDescent="0.2">
      <c r="A6722"/>
      <c r="B6722"/>
      <c r="C6722"/>
      <c r="D6722"/>
      <c r="E6722"/>
      <c r="F6722" s="22"/>
      <c r="G6722"/>
      <c r="H6722"/>
    </row>
    <row r="6723" spans="1:8" x14ac:dyDescent="0.2">
      <c r="A6723"/>
      <c r="B6723"/>
      <c r="C6723"/>
      <c r="D6723"/>
      <c r="E6723"/>
      <c r="F6723" s="22"/>
      <c r="G6723"/>
      <c r="H6723"/>
    </row>
    <row r="6724" spans="1:8" x14ac:dyDescent="0.2">
      <c r="A6724"/>
      <c r="B6724"/>
      <c r="C6724"/>
      <c r="D6724"/>
      <c r="E6724"/>
      <c r="F6724" s="22"/>
      <c r="G6724"/>
      <c r="H6724"/>
    </row>
    <row r="6725" spans="1:8" x14ac:dyDescent="0.2">
      <c r="A6725"/>
      <c r="B6725"/>
      <c r="C6725"/>
      <c r="D6725"/>
      <c r="E6725"/>
      <c r="F6725" s="22"/>
      <c r="G6725"/>
      <c r="H6725"/>
    </row>
    <row r="6726" spans="1:8" x14ac:dyDescent="0.2">
      <c r="A6726"/>
      <c r="B6726"/>
      <c r="C6726"/>
      <c r="D6726"/>
      <c r="E6726"/>
      <c r="F6726" s="22"/>
      <c r="G6726"/>
      <c r="H6726"/>
    </row>
    <row r="6727" spans="1:8" x14ac:dyDescent="0.2">
      <c r="A6727"/>
      <c r="B6727"/>
      <c r="C6727"/>
      <c r="D6727"/>
      <c r="E6727"/>
      <c r="F6727" s="22"/>
      <c r="G6727"/>
      <c r="H6727"/>
    </row>
    <row r="6728" spans="1:8" x14ac:dyDescent="0.2">
      <c r="A6728"/>
      <c r="B6728"/>
      <c r="C6728"/>
      <c r="D6728"/>
      <c r="E6728"/>
      <c r="F6728" s="22"/>
      <c r="G6728"/>
      <c r="H6728"/>
    </row>
    <row r="6729" spans="1:8" x14ac:dyDescent="0.2">
      <c r="A6729"/>
      <c r="B6729"/>
      <c r="C6729"/>
      <c r="D6729"/>
      <c r="E6729"/>
      <c r="F6729" s="22"/>
      <c r="G6729"/>
      <c r="H6729"/>
    </row>
    <row r="6730" spans="1:8" x14ac:dyDescent="0.2">
      <c r="A6730"/>
      <c r="B6730"/>
      <c r="C6730"/>
      <c r="D6730"/>
      <c r="E6730"/>
      <c r="F6730" s="22"/>
      <c r="G6730"/>
      <c r="H6730"/>
    </row>
    <row r="6731" spans="1:8" x14ac:dyDescent="0.2">
      <c r="A6731"/>
      <c r="B6731"/>
      <c r="C6731"/>
      <c r="D6731"/>
      <c r="E6731"/>
      <c r="F6731" s="22"/>
      <c r="G6731"/>
      <c r="H6731"/>
    </row>
    <row r="6732" spans="1:8" x14ac:dyDescent="0.2">
      <c r="A6732"/>
      <c r="B6732"/>
      <c r="C6732"/>
      <c r="D6732"/>
      <c r="E6732"/>
      <c r="F6732" s="22"/>
      <c r="G6732"/>
      <c r="H6732"/>
    </row>
    <row r="6733" spans="1:8" x14ac:dyDescent="0.2">
      <c r="A6733"/>
      <c r="B6733"/>
      <c r="C6733"/>
      <c r="D6733"/>
      <c r="E6733"/>
      <c r="F6733" s="22"/>
      <c r="G6733"/>
      <c r="H6733"/>
    </row>
    <row r="6734" spans="1:8" x14ac:dyDescent="0.2">
      <c r="A6734"/>
      <c r="B6734"/>
      <c r="C6734"/>
      <c r="D6734"/>
      <c r="E6734"/>
      <c r="F6734" s="22"/>
      <c r="G6734"/>
      <c r="H6734"/>
    </row>
    <row r="6735" spans="1:8" x14ac:dyDescent="0.2">
      <c r="A6735"/>
      <c r="B6735"/>
      <c r="C6735"/>
      <c r="D6735"/>
      <c r="E6735"/>
      <c r="F6735" s="22"/>
      <c r="G6735"/>
      <c r="H6735"/>
    </row>
    <row r="6736" spans="1:8" x14ac:dyDescent="0.2">
      <c r="A6736"/>
      <c r="B6736"/>
      <c r="C6736"/>
      <c r="D6736"/>
      <c r="E6736"/>
      <c r="F6736" s="22"/>
      <c r="G6736"/>
      <c r="H6736"/>
    </row>
    <row r="6737" spans="1:8" x14ac:dyDescent="0.2">
      <c r="A6737"/>
      <c r="B6737"/>
      <c r="C6737"/>
      <c r="D6737"/>
      <c r="E6737"/>
      <c r="F6737" s="22"/>
      <c r="G6737"/>
      <c r="H6737"/>
    </row>
    <row r="6738" spans="1:8" x14ac:dyDescent="0.2">
      <c r="A6738"/>
      <c r="B6738"/>
      <c r="C6738"/>
      <c r="D6738"/>
      <c r="E6738"/>
      <c r="F6738" s="22"/>
      <c r="G6738"/>
      <c r="H6738"/>
    </row>
    <row r="6739" spans="1:8" x14ac:dyDescent="0.2">
      <c r="A6739"/>
      <c r="B6739"/>
      <c r="C6739"/>
      <c r="D6739"/>
      <c r="E6739"/>
      <c r="F6739" s="22"/>
      <c r="G6739"/>
      <c r="H6739"/>
    </row>
    <row r="6740" spans="1:8" x14ac:dyDescent="0.2">
      <c r="A6740"/>
      <c r="B6740"/>
      <c r="C6740"/>
      <c r="D6740"/>
      <c r="E6740"/>
      <c r="F6740" s="22"/>
      <c r="G6740"/>
      <c r="H6740"/>
    </row>
    <row r="6741" spans="1:8" x14ac:dyDescent="0.2">
      <c r="A6741"/>
      <c r="B6741"/>
      <c r="C6741"/>
      <c r="D6741"/>
      <c r="E6741"/>
      <c r="F6741" s="22"/>
      <c r="G6741"/>
      <c r="H6741"/>
    </row>
    <row r="6742" spans="1:8" x14ac:dyDescent="0.2">
      <c r="A6742"/>
      <c r="B6742"/>
      <c r="C6742"/>
      <c r="D6742"/>
      <c r="E6742"/>
      <c r="F6742" s="22"/>
      <c r="G6742"/>
      <c r="H6742"/>
    </row>
    <row r="6743" spans="1:8" x14ac:dyDescent="0.2">
      <c r="A6743"/>
      <c r="B6743"/>
      <c r="C6743"/>
      <c r="D6743"/>
      <c r="E6743"/>
      <c r="F6743" s="22"/>
      <c r="G6743"/>
      <c r="H6743"/>
    </row>
    <row r="6744" spans="1:8" x14ac:dyDescent="0.2">
      <c r="A6744"/>
      <c r="B6744"/>
      <c r="C6744"/>
      <c r="D6744"/>
      <c r="E6744"/>
      <c r="F6744" s="22"/>
      <c r="G6744"/>
      <c r="H6744"/>
    </row>
    <row r="6745" spans="1:8" x14ac:dyDescent="0.2">
      <c r="A6745"/>
      <c r="B6745"/>
      <c r="C6745"/>
      <c r="D6745"/>
      <c r="E6745"/>
      <c r="F6745" s="22"/>
      <c r="G6745"/>
      <c r="H6745"/>
    </row>
    <row r="6746" spans="1:8" x14ac:dyDescent="0.2">
      <c r="A6746"/>
      <c r="B6746"/>
      <c r="C6746"/>
      <c r="D6746"/>
      <c r="E6746"/>
      <c r="F6746" s="22"/>
      <c r="G6746"/>
      <c r="H6746"/>
    </row>
    <row r="6747" spans="1:8" x14ac:dyDescent="0.2">
      <c r="A6747"/>
      <c r="B6747"/>
      <c r="C6747"/>
      <c r="D6747"/>
      <c r="E6747"/>
      <c r="F6747" s="22"/>
      <c r="G6747"/>
      <c r="H6747"/>
    </row>
    <row r="6748" spans="1:8" x14ac:dyDescent="0.2">
      <c r="A6748"/>
      <c r="B6748"/>
      <c r="C6748"/>
      <c r="D6748"/>
      <c r="E6748"/>
      <c r="F6748" s="22"/>
      <c r="G6748"/>
      <c r="H6748"/>
    </row>
    <row r="6749" spans="1:8" x14ac:dyDescent="0.2">
      <c r="A6749"/>
      <c r="B6749"/>
      <c r="C6749"/>
      <c r="D6749"/>
      <c r="E6749"/>
      <c r="F6749" s="22"/>
      <c r="G6749"/>
      <c r="H6749"/>
    </row>
    <row r="6750" spans="1:8" x14ac:dyDescent="0.2">
      <c r="A6750"/>
      <c r="B6750"/>
      <c r="C6750"/>
      <c r="D6750"/>
      <c r="E6750"/>
      <c r="F6750" s="22"/>
      <c r="G6750"/>
      <c r="H6750"/>
    </row>
    <row r="6751" spans="1:8" x14ac:dyDescent="0.2">
      <c r="A6751"/>
      <c r="B6751"/>
      <c r="C6751"/>
      <c r="D6751"/>
      <c r="E6751"/>
      <c r="F6751" s="22"/>
      <c r="G6751"/>
      <c r="H6751"/>
    </row>
    <row r="6752" spans="1:8" x14ac:dyDescent="0.2">
      <c r="A6752"/>
      <c r="B6752"/>
      <c r="C6752"/>
      <c r="D6752"/>
      <c r="E6752"/>
      <c r="F6752" s="22"/>
      <c r="G6752"/>
      <c r="H6752"/>
    </row>
    <row r="6753" spans="1:8" x14ac:dyDescent="0.2">
      <c r="A6753"/>
      <c r="B6753"/>
      <c r="C6753"/>
      <c r="D6753"/>
      <c r="E6753"/>
      <c r="F6753" s="22"/>
      <c r="G6753"/>
      <c r="H6753"/>
    </row>
    <row r="6754" spans="1:8" x14ac:dyDescent="0.2">
      <c r="A6754"/>
      <c r="B6754"/>
      <c r="C6754"/>
      <c r="D6754"/>
      <c r="E6754"/>
      <c r="F6754" s="22"/>
      <c r="G6754"/>
      <c r="H6754"/>
    </row>
    <row r="6755" spans="1:8" x14ac:dyDescent="0.2">
      <c r="A6755"/>
      <c r="B6755"/>
      <c r="C6755"/>
      <c r="D6755"/>
      <c r="E6755"/>
      <c r="F6755" s="22"/>
      <c r="G6755"/>
      <c r="H6755"/>
    </row>
    <row r="6756" spans="1:8" x14ac:dyDescent="0.2">
      <c r="A6756"/>
      <c r="B6756"/>
      <c r="C6756"/>
      <c r="D6756"/>
      <c r="E6756"/>
      <c r="F6756" s="22"/>
      <c r="G6756"/>
      <c r="H6756"/>
    </row>
    <row r="6757" spans="1:8" x14ac:dyDescent="0.2">
      <c r="A6757"/>
      <c r="B6757"/>
      <c r="C6757"/>
      <c r="D6757"/>
      <c r="E6757"/>
      <c r="F6757" s="22"/>
      <c r="G6757"/>
      <c r="H6757"/>
    </row>
    <row r="6758" spans="1:8" x14ac:dyDescent="0.2">
      <c r="A6758"/>
      <c r="B6758"/>
      <c r="C6758"/>
      <c r="D6758"/>
      <c r="E6758"/>
      <c r="F6758" s="22"/>
      <c r="G6758"/>
      <c r="H6758"/>
    </row>
    <row r="6759" spans="1:8" x14ac:dyDescent="0.2">
      <c r="A6759"/>
      <c r="B6759"/>
      <c r="C6759"/>
      <c r="D6759"/>
      <c r="E6759"/>
      <c r="F6759" s="22"/>
      <c r="G6759"/>
      <c r="H6759"/>
    </row>
    <row r="6760" spans="1:8" x14ac:dyDescent="0.2">
      <c r="A6760"/>
      <c r="B6760"/>
      <c r="C6760"/>
      <c r="D6760"/>
      <c r="E6760"/>
      <c r="F6760" s="22"/>
      <c r="G6760"/>
      <c r="H6760"/>
    </row>
    <row r="6761" spans="1:8" x14ac:dyDescent="0.2">
      <c r="A6761"/>
      <c r="B6761"/>
      <c r="C6761"/>
      <c r="D6761"/>
      <c r="E6761"/>
      <c r="F6761" s="22"/>
      <c r="G6761"/>
      <c r="H6761"/>
    </row>
    <row r="6762" spans="1:8" x14ac:dyDescent="0.2">
      <c r="A6762"/>
      <c r="B6762"/>
      <c r="C6762"/>
      <c r="D6762"/>
      <c r="E6762"/>
      <c r="F6762" s="22"/>
      <c r="G6762"/>
      <c r="H6762"/>
    </row>
    <row r="6763" spans="1:8" x14ac:dyDescent="0.2">
      <c r="A6763"/>
      <c r="B6763"/>
      <c r="C6763"/>
      <c r="D6763"/>
      <c r="E6763"/>
      <c r="F6763" s="22"/>
      <c r="G6763"/>
      <c r="H6763"/>
    </row>
    <row r="6764" spans="1:8" x14ac:dyDescent="0.2">
      <c r="A6764"/>
      <c r="B6764"/>
      <c r="C6764"/>
      <c r="D6764"/>
      <c r="E6764"/>
      <c r="F6764" s="22"/>
      <c r="G6764"/>
      <c r="H6764"/>
    </row>
    <row r="6765" spans="1:8" x14ac:dyDescent="0.2">
      <c r="A6765"/>
      <c r="B6765"/>
      <c r="C6765"/>
      <c r="D6765"/>
      <c r="E6765"/>
      <c r="F6765" s="22"/>
      <c r="G6765"/>
      <c r="H6765"/>
    </row>
    <row r="6766" spans="1:8" x14ac:dyDescent="0.2">
      <c r="A6766"/>
      <c r="B6766"/>
      <c r="C6766"/>
      <c r="D6766"/>
      <c r="E6766"/>
      <c r="F6766" s="22"/>
      <c r="G6766"/>
      <c r="H6766"/>
    </row>
    <row r="6767" spans="1:8" x14ac:dyDescent="0.2">
      <c r="A6767"/>
      <c r="B6767"/>
      <c r="C6767"/>
      <c r="D6767"/>
      <c r="E6767"/>
      <c r="F6767" s="22"/>
      <c r="G6767"/>
      <c r="H6767"/>
    </row>
    <row r="6768" spans="1:8" x14ac:dyDescent="0.2">
      <c r="A6768"/>
      <c r="B6768"/>
      <c r="C6768"/>
      <c r="D6768"/>
      <c r="E6768"/>
      <c r="F6768" s="22"/>
      <c r="G6768"/>
      <c r="H6768"/>
    </row>
    <row r="6769" spans="1:8" x14ac:dyDescent="0.2">
      <c r="A6769"/>
      <c r="B6769"/>
      <c r="C6769"/>
      <c r="D6769"/>
      <c r="E6769"/>
      <c r="F6769" s="22"/>
      <c r="G6769"/>
      <c r="H6769"/>
    </row>
    <row r="6770" spans="1:8" x14ac:dyDescent="0.2">
      <c r="A6770"/>
      <c r="B6770"/>
      <c r="C6770"/>
      <c r="D6770"/>
      <c r="E6770"/>
      <c r="F6770" s="22"/>
      <c r="G6770"/>
      <c r="H6770"/>
    </row>
    <row r="6771" spans="1:8" x14ac:dyDescent="0.2">
      <c r="A6771"/>
      <c r="B6771"/>
      <c r="C6771"/>
      <c r="D6771"/>
      <c r="E6771"/>
      <c r="F6771" s="22"/>
      <c r="G6771"/>
      <c r="H6771"/>
    </row>
    <row r="6772" spans="1:8" x14ac:dyDescent="0.2">
      <c r="A6772"/>
      <c r="B6772"/>
      <c r="C6772"/>
      <c r="D6772"/>
      <c r="E6772"/>
      <c r="F6772" s="22"/>
      <c r="G6772"/>
      <c r="H6772"/>
    </row>
    <row r="6773" spans="1:8" x14ac:dyDescent="0.2">
      <c r="A6773"/>
      <c r="B6773"/>
      <c r="C6773"/>
      <c r="D6773"/>
      <c r="E6773"/>
      <c r="F6773" s="22"/>
      <c r="G6773"/>
      <c r="H6773"/>
    </row>
    <row r="6774" spans="1:8" x14ac:dyDescent="0.2">
      <c r="A6774"/>
      <c r="B6774"/>
      <c r="C6774"/>
      <c r="D6774"/>
      <c r="E6774"/>
      <c r="F6774" s="22"/>
      <c r="G6774"/>
      <c r="H6774"/>
    </row>
    <row r="6775" spans="1:8" x14ac:dyDescent="0.2">
      <c r="A6775"/>
      <c r="B6775"/>
      <c r="C6775"/>
      <c r="D6775"/>
      <c r="E6775"/>
      <c r="F6775" s="22"/>
      <c r="G6775"/>
      <c r="H6775"/>
    </row>
    <row r="6776" spans="1:8" x14ac:dyDescent="0.2">
      <c r="A6776"/>
      <c r="B6776"/>
      <c r="C6776"/>
      <c r="D6776"/>
      <c r="E6776"/>
      <c r="F6776" s="22"/>
      <c r="G6776"/>
      <c r="H6776"/>
    </row>
    <row r="6777" spans="1:8" x14ac:dyDescent="0.2">
      <c r="A6777"/>
      <c r="B6777"/>
      <c r="C6777"/>
      <c r="D6777"/>
      <c r="E6777"/>
      <c r="F6777" s="22"/>
      <c r="G6777"/>
      <c r="H6777"/>
    </row>
    <row r="6778" spans="1:8" x14ac:dyDescent="0.2">
      <c r="A6778"/>
      <c r="B6778"/>
      <c r="C6778"/>
      <c r="D6778"/>
      <c r="E6778"/>
      <c r="F6778" s="22"/>
      <c r="G6778"/>
      <c r="H6778"/>
    </row>
    <row r="6779" spans="1:8" x14ac:dyDescent="0.2">
      <c r="A6779"/>
      <c r="B6779"/>
      <c r="C6779"/>
      <c r="D6779"/>
      <c r="E6779"/>
      <c r="F6779" s="22"/>
      <c r="G6779"/>
      <c r="H6779"/>
    </row>
    <row r="6780" spans="1:8" x14ac:dyDescent="0.2">
      <c r="A6780"/>
      <c r="B6780"/>
      <c r="C6780"/>
      <c r="D6780"/>
      <c r="E6780"/>
      <c r="F6780" s="22"/>
      <c r="G6780"/>
      <c r="H6780"/>
    </row>
    <row r="6781" spans="1:8" x14ac:dyDescent="0.2">
      <c r="A6781"/>
      <c r="B6781"/>
      <c r="C6781"/>
      <c r="D6781"/>
      <c r="E6781"/>
      <c r="F6781" s="22"/>
      <c r="G6781"/>
      <c r="H6781"/>
    </row>
    <row r="6782" spans="1:8" x14ac:dyDescent="0.2">
      <c r="A6782"/>
      <c r="B6782"/>
      <c r="C6782"/>
      <c r="D6782"/>
      <c r="E6782"/>
      <c r="F6782" s="22"/>
      <c r="G6782"/>
      <c r="H6782"/>
    </row>
    <row r="6783" spans="1:8" x14ac:dyDescent="0.2">
      <c r="A6783"/>
      <c r="B6783"/>
      <c r="C6783"/>
      <c r="D6783"/>
      <c r="E6783"/>
      <c r="F6783" s="22"/>
      <c r="G6783"/>
      <c r="H6783"/>
    </row>
    <row r="6784" spans="1:8" x14ac:dyDescent="0.2">
      <c r="A6784"/>
      <c r="B6784"/>
      <c r="C6784"/>
      <c r="D6784"/>
      <c r="E6784"/>
      <c r="F6784" s="22"/>
      <c r="G6784"/>
      <c r="H6784"/>
    </row>
    <row r="6785" spans="1:8" x14ac:dyDescent="0.2">
      <c r="A6785"/>
      <c r="B6785"/>
      <c r="C6785"/>
      <c r="D6785"/>
      <c r="E6785"/>
      <c r="F6785" s="22"/>
      <c r="G6785"/>
      <c r="H6785"/>
    </row>
    <row r="6786" spans="1:8" x14ac:dyDescent="0.2">
      <c r="A6786"/>
      <c r="B6786"/>
      <c r="C6786"/>
      <c r="D6786"/>
      <c r="E6786"/>
      <c r="F6786" s="22"/>
      <c r="G6786"/>
      <c r="H6786"/>
    </row>
    <row r="6787" spans="1:8" x14ac:dyDescent="0.2">
      <c r="A6787"/>
      <c r="B6787"/>
      <c r="C6787"/>
      <c r="D6787"/>
      <c r="E6787"/>
      <c r="F6787" s="22"/>
      <c r="G6787"/>
      <c r="H6787"/>
    </row>
    <row r="6788" spans="1:8" x14ac:dyDescent="0.2">
      <c r="A6788"/>
      <c r="B6788"/>
      <c r="C6788"/>
      <c r="D6788"/>
      <c r="E6788"/>
      <c r="F6788" s="22"/>
      <c r="G6788"/>
      <c r="H6788"/>
    </row>
    <row r="6789" spans="1:8" x14ac:dyDescent="0.2">
      <c r="A6789"/>
      <c r="B6789"/>
      <c r="C6789"/>
      <c r="D6789"/>
      <c r="E6789"/>
      <c r="F6789" s="22"/>
      <c r="G6789"/>
      <c r="H6789"/>
    </row>
    <row r="6790" spans="1:8" x14ac:dyDescent="0.2">
      <c r="A6790"/>
      <c r="B6790"/>
      <c r="C6790"/>
      <c r="D6790"/>
      <c r="E6790"/>
      <c r="F6790" s="22"/>
      <c r="G6790"/>
      <c r="H6790"/>
    </row>
    <row r="6791" spans="1:8" x14ac:dyDescent="0.2">
      <c r="A6791"/>
      <c r="B6791"/>
      <c r="C6791"/>
      <c r="D6791"/>
      <c r="E6791"/>
      <c r="F6791" s="22"/>
      <c r="G6791"/>
      <c r="H6791"/>
    </row>
    <row r="6792" spans="1:8" x14ac:dyDescent="0.2">
      <c r="A6792"/>
      <c r="B6792"/>
      <c r="C6792"/>
      <c r="D6792"/>
      <c r="E6792"/>
      <c r="F6792" s="22"/>
      <c r="G6792"/>
      <c r="H6792"/>
    </row>
    <row r="6793" spans="1:8" x14ac:dyDescent="0.2">
      <c r="A6793"/>
      <c r="B6793"/>
      <c r="C6793"/>
      <c r="D6793"/>
      <c r="E6793"/>
      <c r="F6793" s="22"/>
      <c r="G6793"/>
      <c r="H6793"/>
    </row>
    <row r="6794" spans="1:8" x14ac:dyDescent="0.2">
      <c r="A6794"/>
      <c r="B6794"/>
      <c r="C6794"/>
      <c r="D6794"/>
      <c r="E6794"/>
      <c r="F6794" s="22"/>
      <c r="G6794"/>
      <c r="H6794"/>
    </row>
    <row r="6795" spans="1:8" x14ac:dyDescent="0.2">
      <c r="A6795"/>
      <c r="B6795"/>
      <c r="C6795"/>
      <c r="D6795"/>
      <c r="E6795"/>
      <c r="F6795" s="22"/>
      <c r="G6795"/>
      <c r="H6795"/>
    </row>
    <row r="6796" spans="1:8" x14ac:dyDescent="0.2">
      <c r="A6796"/>
      <c r="B6796"/>
      <c r="C6796"/>
      <c r="D6796"/>
      <c r="E6796"/>
      <c r="F6796" s="22"/>
      <c r="G6796"/>
      <c r="H6796"/>
    </row>
    <row r="6797" spans="1:8" x14ac:dyDescent="0.2">
      <c r="A6797"/>
      <c r="B6797"/>
      <c r="C6797"/>
      <c r="D6797"/>
      <c r="E6797"/>
      <c r="F6797" s="22"/>
      <c r="G6797"/>
      <c r="H6797"/>
    </row>
    <row r="6798" spans="1:8" x14ac:dyDescent="0.2">
      <c r="A6798"/>
      <c r="B6798"/>
      <c r="C6798"/>
      <c r="D6798"/>
      <c r="E6798"/>
      <c r="F6798" s="22"/>
      <c r="G6798"/>
      <c r="H6798"/>
    </row>
    <row r="6799" spans="1:8" x14ac:dyDescent="0.2">
      <c r="A6799"/>
      <c r="B6799"/>
      <c r="C6799"/>
      <c r="D6799"/>
      <c r="E6799"/>
      <c r="F6799" s="22"/>
      <c r="G6799"/>
      <c r="H6799"/>
    </row>
    <row r="6800" spans="1:8" x14ac:dyDescent="0.2">
      <c r="A6800"/>
      <c r="B6800"/>
      <c r="C6800"/>
      <c r="D6800"/>
      <c r="E6800"/>
      <c r="F6800" s="22"/>
      <c r="G6800"/>
      <c r="H6800"/>
    </row>
    <row r="6801" spans="1:8" x14ac:dyDescent="0.2">
      <c r="A6801"/>
      <c r="B6801"/>
      <c r="C6801"/>
      <c r="D6801"/>
      <c r="E6801"/>
      <c r="F6801" s="22"/>
      <c r="G6801"/>
      <c r="H6801"/>
    </row>
    <row r="6802" spans="1:8" x14ac:dyDescent="0.2">
      <c r="A6802"/>
      <c r="B6802"/>
      <c r="C6802"/>
      <c r="D6802"/>
      <c r="E6802"/>
      <c r="F6802" s="22"/>
      <c r="G6802"/>
      <c r="H6802"/>
    </row>
    <row r="6803" spans="1:8" x14ac:dyDescent="0.2">
      <c r="A6803"/>
      <c r="B6803"/>
      <c r="C6803"/>
      <c r="D6803"/>
      <c r="E6803"/>
      <c r="F6803" s="22"/>
      <c r="G6803"/>
      <c r="H6803"/>
    </row>
    <row r="6804" spans="1:8" x14ac:dyDescent="0.2">
      <c r="A6804"/>
      <c r="B6804"/>
      <c r="C6804"/>
      <c r="D6804"/>
      <c r="E6804"/>
      <c r="F6804" s="22"/>
      <c r="G6804"/>
      <c r="H6804"/>
    </row>
    <row r="6805" spans="1:8" x14ac:dyDescent="0.2">
      <c r="A6805"/>
      <c r="B6805"/>
      <c r="C6805"/>
      <c r="D6805"/>
      <c r="E6805"/>
      <c r="F6805" s="22"/>
      <c r="G6805"/>
      <c r="H6805"/>
    </row>
    <row r="6806" spans="1:8" x14ac:dyDescent="0.2">
      <c r="A6806"/>
      <c r="B6806"/>
      <c r="C6806"/>
      <c r="D6806"/>
      <c r="E6806"/>
      <c r="F6806" s="22"/>
      <c r="G6806"/>
      <c r="H6806"/>
    </row>
    <row r="6807" spans="1:8" x14ac:dyDescent="0.2">
      <c r="A6807"/>
      <c r="B6807"/>
      <c r="C6807"/>
      <c r="D6807"/>
      <c r="E6807"/>
      <c r="F6807" s="22"/>
      <c r="G6807"/>
      <c r="H6807"/>
    </row>
    <row r="6808" spans="1:8" x14ac:dyDescent="0.2">
      <c r="A6808"/>
      <c r="B6808"/>
      <c r="C6808"/>
      <c r="D6808"/>
      <c r="E6808"/>
      <c r="F6808" s="22"/>
      <c r="G6808"/>
      <c r="H6808"/>
    </row>
    <row r="6809" spans="1:8" x14ac:dyDescent="0.2">
      <c r="A6809"/>
      <c r="B6809"/>
      <c r="C6809"/>
      <c r="D6809"/>
      <c r="E6809"/>
      <c r="F6809" s="22"/>
      <c r="G6809"/>
      <c r="H6809"/>
    </row>
    <row r="6810" spans="1:8" x14ac:dyDescent="0.2">
      <c r="A6810"/>
      <c r="B6810"/>
      <c r="C6810"/>
      <c r="D6810"/>
      <c r="E6810"/>
      <c r="F6810" s="22"/>
      <c r="G6810"/>
      <c r="H6810"/>
    </row>
    <row r="6811" spans="1:8" x14ac:dyDescent="0.2">
      <c r="A6811"/>
      <c r="B6811"/>
      <c r="C6811"/>
      <c r="D6811"/>
      <c r="E6811"/>
      <c r="F6811" s="22"/>
      <c r="G6811"/>
      <c r="H6811"/>
    </row>
    <row r="6812" spans="1:8" x14ac:dyDescent="0.2">
      <c r="A6812"/>
      <c r="B6812"/>
      <c r="C6812"/>
      <c r="D6812"/>
      <c r="E6812"/>
      <c r="F6812" s="22"/>
      <c r="G6812"/>
      <c r="H6812"/>
    </row>
    <row r="6813" spans="1:8" x14ac:dyDescent="0.2">
      <c r="A6813"/>
      <c r="B6813"/>
      <c r="C6813"/>
      <c r="D6813"/>
      <c r="E6813"/>
      <c r="F6813" s="22"/>
      <c r="G6813"/>
      <c r="H6813"/>
    </row>
    <row r="6814" spans="1:8" x14ac:dyDescent="0.2">
      <c r="A6814"/>
      <c r="B6814"/>
      <c r="C6814"/>
      <c r="D6814"/>
      <c r="E6814"/>
      <c r="F6814" s="22"/>
      <c r="G6814"/>
      <c r="H6814"/>
    </row>
    <row r="6815" spans="1:8" x14ac:dyDescent="0.2">
      <c r="A6815"/>
      <c r="B6815"/>
      <c r="C6815"/>
      <c r="D6815"/>
      <c r="E6815"/>
      <c r="F6815" s="22"/>
      <c r="G6815"/>
      <c r="H6815"/>
    </row>
    <row r="6816" spans="1:8" x14ac:dyDescent="0.2">
      <c r="A6816"/>
      <c r="B6816"/>
      <c r="C6816"/>
      <c r="D6816"/>
      <c r="E6816"/>
      <c r="F6816" s="22"/>
      <c r="G6816"/>
      <c r="H6816"/>
    </row>
    <row r="6817" spans="1:8" x14ac:dyDescent="0.2">
      <c r="A6817"/>
      <c r="B6817"/>
      <c r="C6817"/>
      <c r="D6817"/>
      <c r="E6817"/>
      <c r="F6817" s="22"/>
      <c r="G6817"/>
      <c r="H6817"/>
    </row>
    <row r="6818" spans="1:8" x14ac:dyDescent="0.2">
      <c r="A6818"/>
      <c r="B6818"/>
      <c r="C6818"/>
      <c r="D6818"/>
      <c r="E6818"/>
      <c r="F6818" s="22"/>
      <c r="G6818"/>
      <c r="H6818"/>
    </row>
    <row r="6819" spans="1:8" x14ac:dyDescent="0.2">
      <c r="A6819"/>
      <c r="B6819"/>
      <c r="C6819"/>
      <c r="D6819"/>
      <c r="E6819"/>
      <c r="F6819" s="22"/>
      <c r="G6819"/>
      <c r="H6819"/>
    </row>
    <row r="6820" spans="1:8" x14ac:dyDescent="0.2">
      <c r="A6820"/>
      <c r="B6820"/>
      <c r="C6820"/>
      <c r="D6820"/>
      <c r="E6820"/>
      <c r="F6820" s="22"/>
      <c r="G6820"/>
      <c r="H6820"/>
    </row>
    <row r="6821" spans="1:8" x14ac:dyDescent="0.2">
      <c r="A6821"/>
      <c r="B6821"/>
      <c r="C6821"/>
      <c r="D6821"/>
      <c r="E6821"/>
      <c r="F6821" s="22"/>
      <c r="G6821"/>
      <c r="H6821"/>
    </row>
    <row r="6822" spans="1:8" x14ac:dyDescent="0.2">
      <c r="A6822"/>
      <c r="B6822"/>
      <c r="C6822"/>
      <c r="D6822"/>
      <c r="E6822"/>
      <c r="F6822" s="22"/>
      <c r="G6822"/>
      <c r="H6822"/>
    </row>
    <row r="6823" spans="1:8" x14ac:dyDescent="0.2">
      <c r="A6823"/>
      <c r="B6823"/>
      <c r="C6823"/>
      <c r="D6823"/>
      <c r="E6823"/>
      <c r="F6823" s="22"/>
      <c r="G6823"/>
      <c r="H6823"/>
    </row>
    <row r="6824" spans="1:8" x14ac:dyDescent="0.2">
      <c r="A6824"/>
      <c r="B6824"/>
      <c r="C6824"/>
      <c r="D6824"/>
      <c r="E6824"/>
      <c r="F6824" s="22"/>
      <c r="G6824"/>
      <c r="H6824"/>
    </row>
    <row r="6825" spans="1:8" x14ac:dyDescent="0.2">
      <c r="A6825"/>
      <c r="B6825"/>
      <c r="C6825"/>
      <c r="D6825"/>
      <c r="E6825"/>
      <c r="F6825" s="22"/>
      <c r="G6825"/>
      <c r="H6825"/>
    </row>
    <row r="6826" spans="1:8" x14ac:dyDescent="0.2">
      <c r="A6826"/>
      <c r="B6826"/>
      <c r="C6826"/>
      <c r="D6826"/>
      <c r="E6826"/>
      <c r="F6826" s="22"/>
      <c r="G6826"/>
      <c r="H6826"/>
    </row>
    <row r="6827" spans="1:8" x14ac:dyDescent="0.2">
      <c r="A6827"/>
      <c r="B6827"/>
      <c r="C6827"/>
      <c r="D6827"/>
      <c r="E6827"/>
      <c r="F6827" s="22"/>
      <c r="G6827"/>
      <c r="H6827"/>
    </row>
    <row r="6828" spans="1:8" x14ac:dyDescent="0.2">
      <c r="A6828"/>
      <c r="B6828"/>
      <c r="C6828"/>
      <c r="D6828"/>
      <c r="E6828"/>
      <c r="F6828" s="22"/>
      <c r="G6828"/>
      <c r="H6828"/>
    </row>
    <row r="6829" spans="1:8" x14ac:dyDescent="0.2">
      <c r="A6829"/>
      <c r="B6829"/>
      <c r="C6829"/>
      <c r="D6829"/>
      <c r="E6829"/>
      <c r="F6829" s="22"/>
      <c r="G6829"/>
      <c r="H6829"/>
    </row>
    <row r="6830" spans="1:8" x14ac:dyDescent="0.2">
      <c r="A6830"/>
      <c r="B6830"/>
      <c r="C6830"/>
      <c r="D6830"/>
      <c r="E6830"/>
      <c r="F6830" s="22"/>
      <c r="G6830"/>
      <c r="H6830"/>
    </row>
    <row r="6831" spans="1:8" x14ac:dyDescent="0.2">
      <c r="A6831"/>
      <c r="B6831"/>
      <c r="C6831"/>
      <c r="D6831"/>
      <c r="E6831"/>
      <c r="F6831" s="22"/>
      <c r="G6831"/>
      <c r="H6831"/>
    </row>
    <row r="6832" spans="1:8" x14ac:dyDescent="0.2">
      <c r="A6832"/>
      <c r="B6832"/>
      <c r="C6832"/>
      <c r="D6832"/>
      <c r="E6832"/>
      <c r="F6832" s="22"/>
      <c r="G6832"/>
      <c r="H6832"/>
    </row>
    <row r="6833" spans="1:8" x14ac:dyDescent="0.2">
      <c r="A6833"/>
      <c r="B6833"/>
      <c r="C6833"/>
      <c r="D6833"/>
      <c r="E6833"/>
      <c r="F6833" s="22"/>
      <c r="G6833"/>
      <c r="H6833"/>
    </row>
    <row r="6834" spans="1:8" x14ac:dyDescent="0.2">
      <c r="A6834"/>
      <c r="B6834"/>
      <c r="C6834"/>
      <c r="D6834"/>
      <c r="E6834"/>
      <c r="F6834" s="22"/>
      <c r="G6834"/>
      <c r="H6834"/>
    </row>
    <row r="6835" spans="1:8" x14ac:dyDescent="0.2">
      <c r="A6835"/>
      <c r="B6835"/>
      <c r="C6835"/>
      <c r="D6835"/>
      <c r="E6835"/>
      <c r="F6835" s="22"/>
      <c r="G6835"/>
      <c r="H6835"/>
    </row>
    <row r="6836" spans="1:8" x14ac:dyDescent="0.2">
      <c r="A6836"/>
      <c r="B6836"/>
      <c r="C6836"/>
      <c r="D6836"/>
      <c r="E6836"/>
      <c r="F6836" s="22"/>
      <c r="G6836"/>
      <c r="H6836"/>
    </row>
    <row r="6837" spans="1:8" x14ac:dyDescent="0.2">
      <c r="A6837"/>
      <c r="B6837"/>
      <c r="C6837"/>
      <c r="D6837"/>
      <c r="E6837"/>
      <c r="F6837" s="22"/>
      <c r="G6837"/>
      <c r="H6837"/>
    </row>
    <row r="6838" spans="1:8" x14ac:dyDescent="0.2">
      <c r="A6838"/>
      <c r="B6838"/>
      <c r="C6838"/>
      <c r="D6838"/>
      <c r="E6838"/>
      <c r="F6838" s="22"/>
      <c r="G6838"/>
      <c r="H6838"/>
    </row>
    <row r="6839" spans="1:8" x14ac:dyDescent="0.2">
      <c r="A6839"/>
      <c r="B6839"/>
      <c r="C6839"/>
      <c r="D6839"/>
      <c r="E6839"/>
      <c r="F6839" s="22"/>
      <c r="G6839"/>
      <c r="H6839"/>
    </row>
    <row r="6840" spans="1:8" x14ac:dyDescent="0.2">
      <c r="A6840"/>
      <c r="B6840"/>
      <c r="C6840"/>
      <c r="D6840"/>
      <c r="E6840"/>
      <c r="F6840" s="22"/>
      <c r="G6840"/>
      <c r="H6840"/>
    </row>
    <row r="6841" spans="1:8" x14ac:dyDescent="0.2">
      <c r="A6841"/>
      <c r="B6841"/>
      <c r="C6841"/>
      <c r="D6841"/>
      <c r="E6841"/>
      <c r="F6841" s="22"/>
      <c r="G6841"/>
      <c r="H6841"/>
    </row>
    <row r="6842" spans="1:8" x14ac:dyDescent="0.2">
      <c r="A6842"/>
      <c r="B6842"/>
      <c r="C6842"/>
      <c r="D6842"/>
      <c r="E6842"/>
      <c r="F6842" s="22"/>
      <c r="G6842"/>
      <c r="H6842"/>
    </row>
    <row r="6843" spans="1:8" x14ac:dyDescent="0.2">
      <c r="A6843"/>
      <c r="B6843"/>
      <c r="C6843"/>
      <c r="D6843"/>
      <c r="E6843"/>
      <c r="F6843" s="22"/>
      <c r="G6843"/>
      <c r="H6843"/>
    </row>
    <row r="6844" spans="1:8" x14ac:dyDescent="0.2">
      <c r="A6844"/>
      <c r="B6844"/>
      <c r="C6844"/>
      <c r="D6844"/>
      <c r="E6844"/>
      <c r="F6844" s="22"/>
      <c r="G6844"/>
      <c r="H6844"/>
    </row>
    <row r="6845" spans="1:8" x14ac:dyDescent="0.2">
      <c r="A6845"/>
      <c r="B6845"/>
      <c r="C6845"/>
      <c r="D6845"/>
      <c r="E6845"/>
      <c r="F6845" s="22"/>
      <c r="G6845"/>
      <c r="H6845"/>
    </row>
    <row r="6846" spans="1:8" x14ac:dyDescent="0.2">
      <c r="A6846"/>
      <c r="B6846"/>
      <c r="C6846"/>
      <c r="D6846"/>
      <c r="E6846"/>
      <c r="F6846" s="22"/>
      <c r="G6846"/>
      <c r="H6846"/>
    </row>
    <row r="6847" spans="1:8" x14ac:dyDescent="0.2">
      <c r="A6847"/>
      <c r="B6847"/>
      <c r="C6847"/>
      <c r="D6847"/>
      <c r="E6847"/>
      <c r="F6847" s="22"/>
      <c r="G6847"/>
      <c r="H6847"/>
    </row>
    <row r="6848" spans="1:8" x14ac:dyDescent="0.2">
      <c r="A6848"/>
      <c r="B6848"/>
      <c r="C6848"/>
      <c r="D6848"/>
      <c r="E6848"/>
      <c r="F6848" s="22"/>
      <c r="G6848"/>
      <c r="H6848"/>
    </row>
    <row r="6849" spans="1:8" x14ac:dyDescent="0.2">
      <c r="A6849"/>
      <c r="B6849"/>
      <c r="C6849"/>
      <c r="D6849"/>
      <c r="E6849"/>
      <c r="F6849" s="22"/>
      <c r="G6849"/>
      <c r="H6849"/>
    </row>
    <row r="6850" spans="1:8" x14ac:dyDescent="0.2">
      <c r="A6850"/>
      <c r="B6850"/>
      <c r="C6850"/>
      <c r="D6850"/>
      <c r="E6850"/>
      <c r="F6850" s="22"/>
      <c r="G6850"/>
      <c r="H6850"/>
    </row>
    <row r="6851" spans="1:8" x14ac:dyDescent="0.2">
      <c r="A6851"/>
      <c r="B6851"/>
      <c r="C6851"/>
      <c r="D6851"/>
      <c r="E6851"/>
      <c r="F6851" s="22"/>
      <c r="G6851"/>
      <c r="H6851"/>
    </row>
    <row r="6852" spans="1:8" x14ac:dyDescent="0.2">
      <c r="A6852"/>
      <c r="B6852"/>
      <c r="C6852"/>
      <c r="D6852"/>
      <c r="E6852"/>
      <c r="F6852" s="22"/>
      <c r="G6852"/>
      <c r="H6852"/>
    </row>
    <row r="6853" spans="1:8" x14ac:dyDescent="0.2">
      <c r="A6853"/>
      <c r="B6853"/>
      <c r="C6853"/>
      <c r="D6853"/>
      <c r="E6853"/>
      <c r="F6853" s="22"/>
      <c r="G6853"/>
      <c r="H6853"/>
    </row>
    <row r="6854" spans="1:8" x14ac:dyDescent="0.2">
      <c r="A6854"/>
      <c r="B6854"/>
      <c r="C6854"/>
      <c r="D6854"/>
      <c r="E6854"/>
      <c r="F6854" s="22"/>
      <c r="G6854"/>
      <c r="H6854"/>
    </row>
    <row r="6855" spans="1:8" x14ac:dyDescent="0.2">
      <c r="A6855"/>
      <c r="B6855"/>
      <c r="C6855"/>
      <c r="D6855"/>
      <c r="E6855"/>
      <c r="F6855" s="22"/>
      <c r="G6855"/>
      <c r="H6855"/>
    </row>
    <row r="6856" spans="1:8" x14ac:dyDescent="0.2">
      <c r="A6856"/>
      <c r="B6856"/>
      <c r="C6856"/>
      <c r="D6856"/>
      <c r="E6856"/>
      <c r="F6856" s="22"/>
      <c r="G6856"/>
      <c r="H6856"/>
    </row>
    <row r="6857" spans="1:8" x14ac:dyDescent="0.2">
      <c r="A6857"/>
      <c r="B6857"/>
      <c r="C6857"/>
      <c r="D6857"/>
      <c r="E6857"/>
      <c r="F6857" s="22"/>
      <c r="G6857"/>
      <c r="H6857"/>
    </row>
    <row r="6858" spans="1:8" x14ac:dyDescent="0.2">
      <c r="A6858"/>
      <c r="B6858"/>
      <c r="C6858"/>
      <c r="D6858"/>
      <c r="E6858"/>
      <c r="F6858" s="22"/>
      <c r="G6858"/>
      <c r="H6858"/>
    </row>
    <row r="6859" spans="1:8" x14ac:dyDescent="0.2">
      <c r="A6859"/>
      <c r="B6859"/>
      <c r="C6859"/>
      <c r="D6859"/>
      <c r="E6859"/>
      <c r="F6859" s="22"/>
      <c r="G6859"/>
      <c r="H6859"/>
    </row>
    <row r="6860" spans="1:8" x14ac:dyDescent="0.2">
      <c r="A6860"/>
      <c r="B6860"/>
      <c r="C6860"/>
      <c r="D6860"/>
      <c r="E6860"/>
      <c r="F6860" s="22"/>
      <c r="G6860"/>
      <c r="H6860"/>
    </row>
    <row r="6861" spans="1:8" x14ac:dyDescent="0.2">
      <c r="A6861"/>
      <c r="B6861"/>
      <c r="C6861"/>
      <c r="D6861"/>
      <c r="E6861"/>
      <c r="F6861" s="22"/>
      <c r="G6861"/>
      <c r="H6861"/>
    </row>
    <row r="6862" spans="1:8" x14ac:dyDescent="0.2">
      <c r="A6862"/>
      <c r="B6862"/>
      <c r="C6862"/>
      <c r="D6862"/>
      <c r="E6862"/>
      <c r="F6862" s="22"/>
      <c r="G6862"/>
      <c r="H6862"/>
    </row>
    <row r="6863" spans="1:8" x14ac:dyDescent="0.2">
      <c r="A6863"/>
      <c r="B6863"/>
      <c r="C6863"/>
      <c r="D6863"/>
      <c r="E6863"/>
      <c r="F6863" s="22"/>
      <c r="G6863"/>
      <c r="H6863"/>
    </row>
    <row r="6864" spans="1:8" x14ac:dyDescent="0.2">
      <c r="A6864"/>
      <c r="B6864"/>
      <c r="C6864"/>
      <c r="D6864"/>
      <c r="E6864"/>
      <c r="F6864" s="22"/>
      <c r="G6864"/>
      <c r="H6864"/>
    </row>
    <row r="6865" spans="1:8" x14ac:dyDescent="0.2">
      <c r="A6865"/>
      <c r="B6865"/>
      <c r="C6865"/>
      <c r="D6865"/>
      <c r="E6865"/>
      <c r="F6865" s="22"/>
      <c r="G6865"/>
      <c r="H6865"/>
    </row>
    <row r="6866" spans="1:8" x14ac:dyDescent="0.2">
      <c r="A6866"/>
      <c r="B6866"/>
      <c r="C6866"/>
      <c r="D6866"/>
      <c r="E6866"/>
      <c r="F6866" s="22"/>
      <c r="G6866"/>
      <c r="H6866"/>
    </row>
    <row r="6867" spans="1:8" x14ac:dyDescent="0.2">
      <c r="A6867"/>
      <c r="B6867"/>
      <c r="C6867"/>
      <c r="D6867"/>
      <c r="E6867"/>
      <c r="F6867" s="22"/>
      <c r="G6867"/>
      <c r="H6867"/>
    </row>
    <row r="6868" spans="1:8" x14ac:dyDescent="0.2">
      <c r="A6868"/>
      <c r="B6868"/>
      <c r="C6868"/>
      <c r="D6868"/>
      <c r="E6868"/>
      <c r="F6868" s="22"/>
      <c r="G6868"/>
      <c r="H6868"/>
    </row>
    <row r="6869" spans="1:8" x14ac:dyDescent="0.2">
      <c r="A6869"/>
      <c r="B6869"/>
      <c r="C6869"/>
      <c r="D6869"/>
      <c r="E6869"/>
      <c r="F6869" s="22"/>
      <c r="G6869"/>
      <c r="H6869"/>
    </row>
    <row r="6870" spans="1:8" x14ac:dyDescent="0.2">
      <c r="A6870"/>
      <c r="B6870"/>
      <c r="C6870"/>
      <c r="D6870"/>
      <c r="E6870"/>
      <c r="F6870" s="22"/>
      <c r="G6870"/>
      <c r="H6870"/>
    </row>
    <row r="6871" spans="1:8" x14ac:dyDescent="0.2">
      <c r="A6871"/>
      <c r="B6871"/>
      <c r="C6871"/>
      <c r="D6871"/>
      <c r="E6871"/>
      <c r="F6871" s="22"/>
      <c r="G6871"/>
      <c r="H6871"/>
    </row>
    <row r="6872" spans="1:8" x14ac:dyDescent="0.2">
      <c r="A6872"/>
      <c r="B6872"/>
      <c r="C6872"/>
      <c r="D6872"/>
      <c r="E6872"/>
      <c r="F6872" s="22"/>
      <c r="G6872"/>
      <c r="H6872"/>
    </row>
    <row r="6873" spans="1:8" x14ac:dyDescent="0.2">
      <c r="A6873"/>
      <c r="B6873"/>
      <c r="C6873"/>
      <c r="D6873"/>
      <c r="E6873"/>
      <c r="F6873" s="22"/>
      <c r="G6873"/>
      <c r="H6873"/>
    </row>
    <row r="6874" spans="1:8" x14ac:dyDescent="0.2">
      <c r="A6874"/>
      <c r="B6874"/>
      <c r="C6874"/>
      <c r="D6874"/>
      <c r="E6874"/>
      <c r="F6874" s="22"/>
      <c r="G6874"/>
      <c r="H6874"/>
    </row>
    <row r="6875" spans="1:8" x14ac:dyDescent="0.2">
      <c r="A6875"/>
      <c r="B6875"/>
      <c r="C6875"/>
      <c r="D6875"/>
      <c r="E6875"/>
      <c r="F6875" s="22"/>
      <c r="G6875"/>
      <c r="H6875"/>
    </row>
    <row r="6876" spans="1:8" x14ac:dyDescent="0.2">
      <c r="A6876"/>
      <c r="B6876"/>
      <c r="C6876"/>
      <c r="D6876"/>
      <c r="E6876"/>
      <c r="F6876" s="22"/>
      <c r="G6876"/>
      <c r="H6876"/>
    </row>
    <row r="6877" spans="1:8" x14ac:dyDescent="0.2">
      <c r="A6877"/>
      <c r="B6877"/>
      <c r="C6877"/>
      <c r="D6877"/>
      <c r="E6877"/>
      <c r="F6877" s="22"/>
      <c r="G6877"/>
      <c r="H6877"/>
    </row>
    <row r="6878" spans="1:8" x14ac:dyDescent="0.2">
      <c r="A6878"/>
      <c r="B6878"/>
      <c r="C6878"/>
      <c r="D6878"/>
      <c r="E6878"/>
      <c r="F6878" s="22"/>
      <c r="G6878"/>
      <c r="H6878"/>
    </row>
    <row r="6879" spans="1:8" x14ac:dyDescent="0.2">
      <c r="A6879"/>
      <c r="B6879"/>
      <c r="C6879"/>
      <c r="D6879"/>
      <c r="E6879"/>
      <c r="F6879" s="22"/>
      <c r="G6879"/>
      <c r="H6879"/>
    </row>
    <row r="6880" spans="1:8" x14ac:dyDescent="0.2">
      <c r="A6880"/>
      <c r="B6880"/>
      <c r="C6880"/>
      <c r="D6880"/>
      <c r="E6880"/>
      <c r="F6880" s="22"/>
      <c r="G6880"/>
      <c r="H6880"/>
    </row>
    <row r="6881" spans="1:8" x14ac:dyDescent="0.2">
      <c r="A6881"/>
      <c r="B6881"/>
      <c r="C6881"/>
      <c r="D6881"/>
      <c r="E6881"/>
      <c r="F6881" s="22"/>
      <c r="G6881"/>
      <c r="H6881"/>
    </row>
    <row r="6882" spans="1:8" x14ac:dyDescent="0.2">
      <c r="A6882"/>
      <c r="B6882"/>
      <c r="C6882"/>
      <c r="D6882"/>
      <c r="E6882"/>
      <c r="F6882" s="22"/>
      <c r="G6882"/>
      <c r="H6882"/>
    </row>
    <row r="6883" spans="1:8" x14ac:dyDescent="0.2">
      <c r="A6883"/>
      <c r="B6883"/>
      <c r="C6883"/>
      <c r="D6883"/>
      <c r="E6883"/>
      <c r="F6883" s="22"/>
      <c r="G6883"/>
      <c r="H6883"/>
    </row>
    <row r="6884" spans="1:8" x14ac:dyDescent="0.2">
      <c r="A6884"/>
      <c r="B6884"/>
      <c r="C6884"/>
      <c r="D6884"/>
      <c r="E6884"/>
      <c r="F6884" s="22"/>
      <c r="G6884"/>
      <c r="H6884"/>
    </row>
    <row r="6885" spans="1:8" x14ac:dyDescent="0.2">
      <c r="A6885"/>
      <c r="B6885"/>
      <c r="C6885"/>
      <c r="D6885"/>
      <c r="E6885"/>
      <c r="F6885" s="22"/>
      <c r="G6885"/>
      <c r="H6885"/>
    </row>
    <row r="6886" spans="1:8" x14ac:dyDescent="0.2">
      <c r="A6886"/>
      <c r="B6886"/>
      <c r="C6886"/>
      <c r="D6886"/>
      <c r="E6886"/>
      <c r="F6886" s="22"/>
      <c r="G6886"/>
      <c r="H6886"/>
    </row>
    <row r="6887" spans="1:8" x14ac:dyDescent="0.2">
      <c r="A6887"/>
      <c r="B6887"/>
      <c r="C6887"/>
      <c r="D6887"/>
      <c r="E6887"/>
      <c r="F6887" s="22"/>
      <c r="G6887"/>
      <c r="H6887"/>
    </row>
    <row r="6888" spans="1:8" x14ac:dyDescent="0.2">
      <c r="A6888"/>
      <c r="B6888"/>
      <c r="C6888"/>
      <c r="D6888"/>
      <c r="E6888"/>
      <c r="F6888" s="22"/>
      <c r="G6888"/>
      <c r="H6888"/>
    </row>
    <row r="6889" spans="1:8" x14ac:dyDescent="0.2">
      <c r="A6889"/>
      <c r="B6889"/>
      <c r="C6889"/>
      <c r="D6889"/>
      <c r="E6889"/>
      <c r="F6889" s="22"/>
      <c r="G6889"/>
      <c r="H6889"/>
    </row>
    <row r="6890" spans="1:8" x14ac:dyDescent="0.2">
      <c r="A6890"/>
      <c r="B6890"/>
      <c r="C6890"/>
      <c r="D6890"/>
      <c r="E6890"/>
      <c r="F6890" s="22"/>
      <c r="G6890"/>
      <c r="H6890"/>
    </row>
    <row r="6891" spans="1:8" x14ac:dyDescent="0.2">
      <c r="A6891"/>
      <c r="B6891"/>
      <c r="C6891"/>
      <c r="D6891"/>
      <c r="E6891"/>
      <c r="F6891" s="22"/>
      <c r="G6891"/>
      <c r="H6891"/>
    </row>
    <row r="6892" spans="1:8" x14ac:dyDescent="0.2">
      <c r="A6892"/>
      <c r="B6892"/>
      <c r="C6892"/>
      <c r="D6892"/>
      <c r="E6892"/>
      <c r="F6892" s="22"/>
      <c r="G6892"/>
      <c r="H6892"/>
    </row>
    <row r="6893" spans="1:8" x14ac:dyDescent="0.2">
      <c r="A6893"/>
      <c r="B6893"/>
      <c r="C6893"/>
      <c r="D6893"/>
      <c r="E6893"/>
      <c r="F6893" s="22"/>
      <c r="G6893"/>
      <c r="H6893"/>
    </row>
    <row r="6894" spans="1:8" x14ac:dyDescent="0.2">
      <c r="A6894"/>
      <c r="B6894"/>
      <c r="C6894"/>
      <c r="D6894"/>
      <c r="E6894"/>
      <c r="F6894" s="22"/>
      <c r="G6894"/>
      <c r="H6894"/>
    </row>
    <row r="6895" spans="1:8" x14ac:dyDescent="0.2">
      <c r="A6895"/>
      <c r="B6895"/>
      <c r="C6895"/>
      <c r="D6895"/>
      <c r="E6895"/>
      <c r="F6895" s="22"/>
      <c r="G6895"/>
      <c r="H6895"/>
    </row>
    <row r="6896" spans="1:8" x14ac:dyDescent="0.2">
      <c r="A6896"/>
      <c r="B6896"/>
      <c r="C6896"/>
      <c r="D6896"/>
      <c r="E6896"/>
      <c r="F6896" s="22"/>
      <c r="G6896"/>
      <c r="H6896"/>
    </row>
    <row r="6897" spans="1:8" x14ac:dyDescent="0.2">
      <c r="A6897"/>
      <c r="B6897"/>
      <c r="C6897"/>
      <c r="D6897"/>
      <c r="E6897"/>
      <c r="F6897" s="22"/>
      <c r="G6897"/>
      <c r="H6897"/>
    </row>
    <row r="6898" spans="1:8" x14ac:dyDescent="0.2">
      <c r="A6898"/>
      <c r="B6898"/>
      <c r="C6898"/>
      <c r="D6898"/>
      <c r="E6898"/>
      <c r="F6898" s="22"/>
      <c r="G6898"/>
      <c r="H6898"/>
    </row>
    <row r="6899" spans="1:8" x14ac:dyDescent="0.2">
      <c r="A6899"/>
      <c r="B6899"/>
      <c r="C6899"/>
      <c r="D6899"/>
      <c r="E6899"/>
      <c r="F6899" s="22"/>
      <c r="G6899"/>
      <c r="H6899"/>
    </row>
    <row r="6900" spans="1:8" x14ac:dyDescent="0.2">
      <c r="A6900"/>
      <c r="B6900"/>
      <c r="C6900"/>
      <c r="D6900"/>
      <c r="E6900"/>
      <c r="F6900" s="22"/>
      <c r="G6900"/>
      <c r="H6900"/>
    </row>
    <row r="6901" spans="1:8" x14ac:dyDescent="0.2">
      <c r="A6901"/>
      <c r="B6901"/>
      <c r="C6901"/>
      <c r="D6901"/>
      <c r="E6901"/>
      <c r="F6901" s="22"/>
      <c r="G6901"/>
      <c r="H6901"/>
    </row>
    <row r="6902" spans="1:8" x14ac:dyDescent="0.2">
      <c r="A6902"/>
      <c r="B6902"/>
      <c r="C6902"/>
      <c r="D6902"/>
      <c r="E6902"/>
      <c r="F6902" s="22"/>
      <c r="G6902"/>
      <c r="H6902"/>
    </row>
    <row r="6903" spans="1:8" x14ac:dyDescent="0.2">
      <c r="A6903"/>
      <c r="B6903"/>
      <c r="C6903"/>
      <c r="D6903"/>
      <c r="E6903"/>
      <c r="F6903" s="22"/>
      <c r="G6903"/>
      <c r="H6903"/>
    </row>
    <row r="6904" spans="1:8" x14ac:dyDescent="0.2">
      <c r="A6904"/>
      <c r="B6904"/>
      <c r="C6904"/>
      <c r="D6904"/>
      <c r="E6904"/>
      <c r="F6904" s="22"/>
      <c r="G6904"/>
      <c r="H6904"/>
    </row>
    <row r="6905" spans="1:8" x14ac:dyDescent="0.2">
      <c r="A6905"/>
      <c r="B6905"/>
      <c r="C6905"/>
      <c r="D6905"/>
      <c r="E6905"/>
      <c r="F6905" s="22"/>
      <c r="G6905"/>
      <c r="H6905"/>
    </row>
    <row r="6906" spans="1:8" x14ac:dyDescent="0.2">
      <c r="A6906"/>
      <c r="B6906"/>
      <c r="C6906"/>
      <c r="D6906"/>
      <c r="E6906"/>
      <c r="F6906" s="22"/>
      <c r="G6906"/>
      <c r="H6906"/>
    </row>
    <row r="6907" spans="1:8" x14ac:dyDescent="0.2">
      <c r="A6907"/>
      <c r="B6907"/>
      <c r="C6907"/>
      <c r="D6907"/>
      <c r="E6907"/>
      <c r="F6907" s="22"/>
      <c r="G6907"/>
      <c r="H6907"/>
    </row>
    <row r="6908" spans="1:8" x14ac:dyDescent="0.2">
      <c r="A6908"/>
      <c r="B6908"/>
      <c r="C6908"/>
      <c r="D6908"/>
      <c r="E6908"/>
      <c r="F6908" s="22"/>
      <c r="G6908"/>
      <c r="H6908"/>
    </row>
    <row r="6909" spans="1:8" x14ac:dyDescent="0.2">
      <c r="A6909"/>
      <c r="B6909"/>
      <c r="C6909"/>
      <c r="D6909"/>
      <c r="E6909"/>
      <c r="F6909" s="22"/>
      <c r="G6909"/>
      <c r="H6909"/>
    </row>
    <row r="6910" spans="1:8" x14ac:dyDescent="0.2">
      <c r="A6910"/>
      <c r="B6910"/>
      <c r="C6910"/>
      <c r="D6910"/>
      <c r="E6910"/>
      <c r="F6910" s="22"/>
      <c r="G6910"/>
      <c r="H6910"/>
    </row>
    <row r="6911" spans="1:8" x14ac:dyDescent="0.2">
      <c r="A6911"/>
      <c r="B6911"/>
      <c r="C6911"/>
      <c r="D6911"/>
      <c r="E6911"/>
      <c r="F6911" s="22"/>
      <c r="G6911"/>
      <c r="H6911"/>
    </row>
    <row r="6912" spans="1:8" x14ac:dyDescent="0.2">
      <c r="A6912"/>
      <c r="B6912"/>
      <c r="C6912"/>
      <c r="D6912"/>
      <c r="E6912"/>
      <c r="F6912" s="22"/>
      <c r="G6912"/>
      <c r="H6912"/>
    </row>
    <row r="6913" spans="1:8" x14ac:dyDescent="0.2">
      <c r="A6913"/>
      <c r="B6913"/>
      <c r="C6913"/>
      <c r="D6913"/>
      <c r="E6913"/>
      <c r="F6913" s="22"/>
      <c r="G6913"/>
      <c r="H6913"/>
    </row>
    <row r="6914" spans="1:8" x14ac:dyDescent="0.2">
      <c r="A6914"/>
      <c r="B6914"/>
      <c r="C6914"/>
      <c r="D6914"/>
      <c r="E6914"/>
      <c r="F6914" s="22"/>
      <c r="G6914"/>
      <c r="H6914"/>
    </row>
    <row r="6915" spans="1:8" x14ac:dyDescent="0.2">
      <c r="A6915"/>
      <c r="B6915"/>
      <c r="C6915"/>
      <c r="D6915"/>
      <c r="E6915"/>
      <c r="F6915" s="22"/>
      <c r="G6915"/>
      <c r="H6915"/>
    </row>
    <row r="6916" spans="1:8" x14ac:dyDescent="0.2">
      <c r="A6916"/>
      <c r="B6916"/>
      <c r="C6916"/>
      <c r="D6916"/>
      <c r="E6916"/>
      <c r="F6916" s="22"/>
      <c r="G6916"/>
      <c r="H6916"/>
    </row>
    <row r="6917" spans="1:8" x14ac:dyDescent="0.2">
      <c r="A6917"/>
      <c r="B6917"/>
      <c r="C6917"/>
      <c r="D6917"/>
      <c r="E6917"/>
      <c r="F6917" s="22"/>
      <c r="G6917"/>
      <c r="H6917"/>
    </row>
    <row r="6918" spans="1:8" x14ac:dyDescent="0.2">
      <c r="A6918"/>
      <c r="B6918"/>
      <c r="C6918"/>
      <c r="D6918"/>
      <c r="E6918"/>
      <c r="F6918" s="22"/>
      <c r="G6918"/>
      <c r="H6918"/>
    </row>
    <row r="6919" spans="1:8" x14ac:dyDescent="0.2">
      <c r="A6919"/>
      <c r="B6919"/>
      <c r="C6919"/>
      <c r="D6919"/>
      <c r="E6919"/>
      <c r="F6919" s="22"/>
      <c r="G6919"/>
      <c r="H6919"/>
    </row>
    <row r="6920" spans="1:8" x14ac:dyDescent="0.2">
      <c r="A6920"/>
      <c r="B6920"/>
      <c r="C6920"/>
      <c r="D6920"/>
      <c r="E6920"/>
      <c r="F6920" s="22"/>
      <c r="G6920"/>
      <c r="H6920"/>
    </row>
    <row r="6921" spans="1:8" x14ac:dyDescent="0.2">
      <c r="A6921"/>
      <c r="B6921"/>
      <c r="C6921"/>
      <c r="D6921"/>
      <c r="E6921"/>
      <c r="F6921" s="22"/>
      <c r="G6921"/>
      <c r="H6921"/>
    </row>
    <row r="6922" spans="1:8" x14ac:dyDescent="0.2">
      <c r="A6922"/>
      <c r="B6922"/>
      <c r="C6922"/>
      <c r="D6922"/>
      <c r="E6922"/>
      <c r="F6922" s="22"/>
      <c r="G6922"/>
      <c r="H6922"/>
    </row>
    <row r="6923" spans="1:8" x14ac:dyDescent="0.2">
      <c r="A6923"/>
      <c r="B6923"/>
      <c r="C6923"/>
      <c r="D6923"/>
      <c r="E6923"/>
      <c r="F6923" s="22"/>
      <c r="G6923"/>
      <c r="H6923"/>
    </row>
    <row r="6924" spans="1:8" x14ac:dyDescent="0.2">
      <c r="A6924"/>
      <c r="B6924"/>
      <c r="C6924"/>
      <c r="D6924"/>
      <c r="E6924"/>
      <c r="F6924" s="22"/>
      <c r="G6924"/>
      <c r="H6924"/>
    </row>
    <row r="6925" spans="1:8" x14ac:dyDescent="0.2">
      <c r="A6925"/>
      <c r="B6925"/>
      <c r="C6925"/>
      <c r="D6925"/>
      <c r="E6925"/>
      <c r="F6925" s="22"/>
      <c r="G6925"/>
      <c r="H6925"/>
    </row>
    <row r="6926" spans="1:8" x14ac:dyDescent="0.2">
      <c r="A6926"/>
      <c r="B6926"/>
      <c r="C6926"/>
      <c r="D6926"/>
      <c r="E6926"/>
      <c r="F6926" s="22"/>
      <c r="G6926"/>
      <c r="H6926"/>
    </row>
    <row r="6927" spans="1:8" x14ac:dyDescent="0.2">
      <c r="A6927"/>
      <c r="B6927"/>
      <c r="C6927"/>
      <c r="D6927"/>
      <c r="E6927"/>
      <c r="F6927" s="22"/>
      <c r="G6927"/>
      <c r="H6927"/>
    </row>
    <row r="6928" spans="1:8" x14ac:dyDescent="0.2">
      <c r="A6928"/>
      <c r="B6928"/>
      <c r="C6928"/>
      <c r="D6928"/>
      <c r="E6928"/>
      <c r="F6928" s="22"/>
      <c r="G6928"/>
      <c r="H6928"/>
    </row>
    <row r="6929" spans="1:8" x14ac:dyDescent="0.2">
      <c r="A6929"/>
      <c r="B6929"/>
      <c r="C6929"/>
      <c r="D6929"/>
      <c r="E6929"/>
      <c r="F6929" s="22"/>
      <c r="G6929"/>
      <c r="H6929"/>
    </row>
    <row r="6930" spans="1:8" x14ac:dyDescent="0.2">
      <c r="A6930"/>
      <c r="B6930"/>
      <c r="C6930"/>
      <c r="D6930"/>
      <c r="E6930"/>
      <c r="F6930" s="22"/>
      <c r="G6930"/>
      <c r="H6930"/>
    </row>
    <row r="6931" spans="1:8" x14ac:dyDescent="0.2">
      <c r="A6931"/>
      <c r="B6931"/>
      <c r="C6931"/>
      <c r="D6931"/>
      <c r="E6931"/>
      <c r="F6931" s="22"/>
      <c r="G6931"/>
      <c r="H6931"/>
    </row>
    <row r="6932" spans="1:8" x14ac:dyDescent="0.2">
      <c r="A6932"/>
      <c r="B6932"/>
      <c r="C6932"/>
      <c r="D6932"/>
      <c r="E6932"/>
      <c r="F6932" s="22"/>
      <c r="G6932"/>
      <c r="H6932"/>
    </row>
    <row r="6933" spans="1:8" x14ac:dyDescent="0.2">
      <c r="A6933"/>
      <c r="B6933"/>
      <c r="C6933"/>
      <c r="D6933"/>
      <c r="E6933"/>
      <c r="F6933" s="22"/>
      <c r="G6933"/>
      <c r="H6933"/>
    </row>
    <row r="6934" spans="1:8" x14ac:dyDescent="0.2">
      <c r="A6934"/>
      <c r="B6934"/>
      <c r="C6934"/>
      <c r="D6934"/>
      <c r="E6934"/>
      <c r="F6934" s="22"/>
      <c r="G6934"/>
      <c r="H6934"/>
    </row>
    <row r="6935" spans="1:8" x14ac:dyDescent="0.2">
      <c r="A6935"/>
      <c r="B6935"/>
      <c r="C6935"/>
      <c r="D6935"/>
      <c r="E6935"/>
      <c r="F6935" s="22"/>
      <c r="G6935"/>
      <c r="H6935"/>
    </row>
    <row r="6936" spans="1:8" x14ac:dyDescent="0.2">
      <c r="A6936"/>
      <c r="B6936"/>
      <c r="C6936"/>
      <c r="D6936"/>
      <c r="E6936"/>
      <c r="F6936" s="22"/>
      <c r="G6936"/>
      <c r="H6936"/>
    </row>
    <row r="6937" spans="1:8" x14ac:dyDescent="0.2">
      <c r="A6937"/>
      <c r="B6937"/>
      <c r="C6937"/>
      <c r="D6937"/>
      <c r="E6937"/>
      <c r="F6937" s="22"/>
      <c r="G6937"/>
      <c r="H6937"/>
    </row>
    <row r="6938" spans="1:8" x14ac:dyDescent="0.2">
      <c r="A6938"/>
      <c r="B6938"/>
      <c r="C6938"/>
      <c r="D6938"/>
      <c r="E6938"/>
      <c r="F6938" s="22"/>
      <c r="G6938"/>
      <c r="H6938"/>
    </row>
    <row r="6939" spans="1:8" x14ac:dyDescent="0.2">
      <c r="A6939"/>
      <c r="B6939"/>
      <c r="C6939"/>
      <c r="D6939"/>
      <c r="E6939"/>
      <c r="F6939" s="22"/>
      <c r="G6939"/>
      <c r="H6939"/>
    </row>
    <row r="6940" spans="1:8" x14ac:dyDescent="0.2">
      <c r="A6940"/>
      <c r="B6940"/>
      <c r="C6940"/>
      <c r="D6940"/>
      <c r="E6940"/>
      <c r="F6940" s="22"/>
      <c r="G6940"/>
      <c r="H6940"/>
    </row>
    <row r="6941" spans="1:8" x14ac:dyDescent="0.2">
      <c r="A6941"/>
      <c r="B6941"/>
      <c r="C6941"/>
      <c r="D6941"/>
      <c r="E6941"/>
      <c r="F6941" s="22"/>
      <c r="G6941"/>
      <c r="H6941"/>
    </row>
    <row r="6942" spans="1:8" x14ac:dyDescent="0.2">
      <c r="A6942"/>
      <c r="B6942"/>
      <c r="C6942"/>
      <c r="D6942"/>
      <c r="E6942"/>
      <c r="F6942" s="22"/>
      <c r="G6942"/>
      <c r="H6942"/>
    </row>
    <row r="6943" spans="1:8" x14ac:dyDescent="0.2">
      <c r="A6943"/>
      <c r="B6943"/>
      <c r="C6943"/>
      <c r="D6943"/>
      <c r="E6943"/>
      <c r="F6943" s="22"/>
      <c r="G6943"/>
      <c r="H6943"/>
    </row>
    <row r="6944" spans="1:8" x14ac:dyDescent="0.2">
      <c r="A6944"/>
      <c r="B6944"/>
      <c r="C6944"/>
      <c r="D6944"/>
      <c r="E6944"/>
      <c r="F6944" s="22"/>
      <c r="G6944"/>
      <c r="H6944"/>
    </row>
    <row r="6945" spans="1:8" x14ac:dyDescent="0.2">
      <c r="A6945"/>
      <c r="B6945"/>
      <c r="C6945"/>
      <c r="D6945"/>
      <c r="E6945"/>
      <c r="F6945" s="22"/>
      <c r="G6945"/>
      <c r="H6945"/>
    </row>
    <row r="6946" spans="1:8" x14ac:dyDescent="0.2">
      <c r="A6946"/>
      <c r="B6946"/>
      <c r="C6946"/>
      <c r="D6946"/>
      <c r="E6946"/>
      <c r="F6946" s="22"/>
      <c r="G6946"/>
      <c r="H6946"/>
    </row>
    <row r="6947" spans="1:8" x14ac:dyDescent="0.2">
      <c r="A6947"/>
      <c r="B6947"/>
      <c r="C6947"/>
      <c r="D6947"/>
      <c r="E6947"/>
      <c r="F6947" s="22"/>
      <c r="G6947"/>
      <c r="H6947"/>
    </row>
    <row r="6948" spans="1:8" x14ac:dyDescent="0.2">
      <c r="A6948"/>
      <c r="B6948"/>
      <c r="C6948"/>
      <c r="D6948"/>
      <c r="E6948"/>
      <c r="F6948" s="22"/>
      <c r="G6948"/>
      <c r="H6948"/>
    </row>
    <row r="6949" spans="1:8" x14ac:dyDescent="0.2">
      <c r="A6949"/>
      <c r="B6949"/>
      <c r="C6949"/>
      <c r="D6949"/>
      <c r="E6949"/>
      <c r="F6949" s="22"/>
      <c r="G6949"/>
      <c r="H6949"/>
    </row>
    <row r="6950" spans="1:8" x14ac:dyDescent="0.2">
      <c r="A6950"/>
      <c r="B6950"/>
      <c r="C6950"/>
      <c r="D6950"/>
      <c r="E6950"/>
      <c r="F6950" s="22"/>
      <c r="G6950"/>
      <c r="H6950"/>
    </row>
    <row r="6951" spans="1:8" x14ac:dyDescent="0.2">
      <c r="A6951"/>
      <c r="B6951"/>
      <c r="C6951"/>
      <c r="D6951"/>
      <c r="E6951"/>
      <c r="F6951" s="22"/>
      <c r="G6951"/>
      <c r="H6951"/>
    </row>
    <row r="6952" spans="1:8" x14ac:dyDescent="0.2">
      <c r="A6952"/>
      <c r="B6952"/>
      <c r="C6952"/>
      <c r="D6952"/>
      <c r="E6952"/>
      <c r="F6952" s="22"/>
      <c r="G6952"/>
      <c r="H6952"/>
    </row>
    <row r="6953" spans="1:8" x14ac:dyDescent="0.2">
      <c r="A6953"/>
      <c r="B6953"/>
      <c r="C6953"/>
      <c r="D6953"/>
      <c r="E6953"/>
      <c r="F6953" s="22"/>
      <c r="G6953"/>
      <c r="H6953"/>
    </row>
    <row r="6954" spans="1:8" x14ac:dyDescent="0.2">
      <c r="A6954"/>
      <c r="B6954"/>
      <c r="C6954"/>
      <c r="D6954"/>
      <c r="E6954"/>
      <c r="F6954" s="22"/>
      <c r="G6954"/>
      <c r="H6954"/>
    </row>
    <row r="6955" spans="1:8" x14ac:dyDescent="0.2">
      <c r="A6955"/>
      <c r="B6955"/>
      <c r="C6955"/>
      <c r="D6955"/>
      <c r="E6955"/>
      <c r="F6955" s="22"/>
      <c r="G6955"/>
      <c r="H6955"/>
    </row>
    <row r="6956" spans="1:8" x14ac:dyDescent="0.2">
      <c r="A6956"/>
      <c r="B6956"/>
      <c r="C6956"/>
      <c r="D6956"/>
      <c r="E6956"/>
      <c r="F6956" s="22"/>
      <c r="G6956"/>
      <c r="H6956"/>
    </row>
    <row r="6957" spans="1:8" x14ac:dyDescent="0.2">
      <c r="A6957"/>
      <c r="B6957"/>
      <c r="C6957"/>
      <c r="D6957"/>
      <c r="E6957"/>
      <c r="F6957" s="22"/>
      <c r="G6957"/>
      <c r="H6957"/>
    </row>
    <row r="6958" spans="1:8" x14ac:dyDescent="0.2">
      <c r="A6958"/>
      <c r="B6958"/>
      <c r="C6958"/>
      <c r="D6958"/>
      <c r="E6958"/>
      <c r="F6958" s="22"/>
      <c r="G6958"/>
      <c r="H6958"/>
    </row>
    <row r="6959" spans="1:8" x14ac:dyDescent="0.2">
      <c r="A6959"/>
      <c r="B6959"/>
      <c r="C6959"/>
      <c r="D6959"/>
      <c r="E6959"/>
      <c r="F6959" s="22"/>
      <c r="G6959"/>
      <c r="H6959"/>
    </row>
    <row r="6960" spans="1:8" x14ac:dyDescent="0.2">
      <c r="A6960"/>
      <c r="B6960"/>
      <c r="C6960"/>
      <c r="D6960"/>
      <c r="E6960"/>
      <c r="F6960" s="22"/>
      <c r="G6960"/>
      <c r="H6960"/>
    </row>
    <row r="6961" spans="1:8" x14ac:dyDescent="0.2">
      <c r="A6961"/>
      <c r="B6961"/>
      <c r="C6961"/>
      <c r="D6961"/>
      <c r="E6961"/>
      <c r="F6961" s="22"/>
      <c r="G6961"/>
      <c r="H6961"/>
    </row>
    <row r="6962" spans="1:8" x14ac:dyDescent="0.2">
      <c r="A6962"/>
      <c r="B6962"/>
      <c r="C6962"/>
      <c r="D6962"/>
      <c r="E6962"/>
      <c r="F6962" s="22"/>
      <c r="G6962"/>
      <c r="H6962"/>
    </row>
    <row r="6963" spans="1:8" x14ac:dyDescent="0.2">
      <c r="A6963"/>
      <c r="B6963"/>
      <c r="C6963"/>
      <c r="D6963"/>
      <c r="E6963"/>
      <c r="F6963" s="22"/>
      <c r="G6963"/>
      <c r="H6963"/>
    </row>
    <row r="6964" spans="1:8" x14ac:dyDescent="0.2">
      <c r="A6964"/>
      <c r="B6964"/>
      <c r="C6964"/>
      <c r="D6964"/>
      <c r="E6964"/>
      <c r="F6964" s="22"/>
      <c r="G6964"/>
      <c r="H6964"/>
    </row>
    <row r="6965" spans="1:8" x14ac:dyDescent="0.2">
      <c r="A6965"/>
      <c r="B6965"/>
      <c r="C6965"/>
      <c r="D6965"/>
      <c r="E6965"/>
      <c r="F6965" s="22"/>
      <c r="G6965"/>
      <c r="H6965"/>
    </row>
    <row r="6966" spans="1:8" x14ac:dyDescent="0.2">
      <c r="A6966"/>
      <c r="B6966"/>
      <c r="C6966"/>
      <c r="D6966"/>
      <c r="E6966"/>
      <c r="F6966" s="22"/>
      <c r="G6966"/>
      <c r="H6966"/>
    </row>
    <row r="6967" spans="1:8" x14ac:dyDescent="0.2">
      <c r="A6967"/>
      <c r="B6967"/>
      <c r="C6967"/>
      <c r="D6967"/>
      <c r="E6967"/>
      <c r="F6967" s="22"/>
      <c r="G6967"/>
      <c r="H6967"/>
    </row>
    <row r="6968" spans="1:8" x14ac:dyDescent="0.2">
      <c r="A6968"/>
      <c r="B6968"/>
      <c r="C6968"/>
      <c r="D6968"/>
      <c r="E6968"/>
      <c r="F6968" s="22"/>
      <c r="G6968"/>
      <c r="H6968"/>
    </row>
    <row r="6969" spans="1:8" x14ac:dyDescent="0.2">
      <c r="A6969"/>
      <c r="B6969"/>
      <c r="C6969"/>
      <c r="D6969"/>
      <c r="E6969"/>
      <c r="F6969" s="22"/>
      <c r="G6969"/>
      <c r="H6969"/>
    </row>
    <row r="6970" spans="1:8" x14ac:dyDescent="0.2">
      <c r="A6970"/>
      <c r="B6970"/>
      <c r="C6970"/>
      <c r="D6970"/>
      <c r="E6970"/>
      <c r="F6970" s="22"/>
      <c r="G6970"/>
      <c r="H6970"/>
    </row>
    <row r="6971" spans="1:8" x14ac:dyDescent="0.2">
      <c r="A6971"/>
      <c r="B6971"/>
      <c r="C6971"/>
      <c r="D6971"/>
      <c r="E6971"/>
      <c r="F6971" s="22"/>
      <c r="G6971"/>
      <c r="H6971"/>
    </row>
    <row r="6972" spans="1:8" x14ac:dyDescent="0.2">
      <c r="A6972"/>
      <c r="B6972"/>
      <c r="C6972"/>
      <c r="D6972"/>
      <c r="E6972"/>
      <c r="F6972" s="22"/>
      <c r="G6972"/>
      <c r="H6972"/>
    </row>
    <row r="6973" spans="1:8" x14ac:dyDescent="0.2">
      <c r="A6973"/>
      <c r="B6973"/>
      <c r="C6973"/>
      <c r="D6973"/>
      <c r="E6973"/>
      <c r="F6973" s="22"/>
      <c r="G6973"/>
      <c r="H6973"/>
    </row>
    <row r="6974" spans="1:8" x14ac:dyDescent="0.2">
      <c r="A6974"/>
      <c r="B6974"/>
      <c r="C6974"/>
      <c r="D6974"/>
      <c r="E6974"/>
      <c r="F6974" s="22"/>
      <c r="G6974"/>
      <c r="H6974"/>
    </row>
    <row r="6975" spans="1:8" x14ac:dyDescent="0.2">
      <c r="A6975"/>
      <c r="B6975"/>
      <c r="C6975"/>
      <c r="D6975"/>
      <c r="E6975"/>
      <c r="F6975" s="22"/>
      <c r="G6975"/>
      <c r="H6975"/>
    </row>
    <row r="6976" spans="1:8" x14ac:dyDescent="0.2">
      <c r="A6976"/>
      <c r="B6976"/>
      <c r="C6976"/>
      <c r="D6976"/>
      <c r="E6976"/>
      <c r="F6976" s="22"/>
      <c r="G6976"/>
      <c r="H6976"/>
    </row>
    <row r="6977" spans="1:8" x14ac:dyDescent="0.2">
      <c r="A6977"/>
      <c r="B6977"/>
      <c r="C6977"/>
      <c r="D6977"/>
      <c r="E6977"/>
      <c r="F6977" s="22"/>
      <c r="G6977"/>
      <c r="H6977"/>
    </row>
    <row r="6978" spans="1:8" x14ac:dyDescent="0.2">
      <c r="A6978"/>
      <c r="B6978"/>
      <c r="C6978"/>
      <c r="D6978"/>
      <c r="E6978"/>
      <c r="F6978" s="22"/>
      <c r="G6978"/>
      <c r="H6978"/>
    </row>
    <row r="6979" spans="1:8" x14ac:dyDescent="0.2">
      <c r="A6979"/>
      <c r="B6979"/>
      <c r="C6979"/>
      <c r="D6979"/>
      <c r="E6979"/>
      <c r="F6979" s="22"/>
      <c r="G6979"/>
      <c r="H6979"/>
    </row>
    <row r="6980" spans="1:8" x14ac:dyDescent="0.2">
      <c r="A6980"/>
      <c r="B6980"/>
      <c r="C6980"/>
      <c r="D6980"/>
      <c r="E6980"/>
      <c r="F6980" s="22"/>
      <c r="G6980"/>
      <c r="H6980"/>
    </row>
    <row r="6981" spans="1:8" x14ac:dyDescent="0.2">
      <c r="A6981"/>
      <c r="B6981"/>
      <c r="C6981"/>
      <c r="D6981"/>
      <c r="E6981"/>
      <c r="F6981" s="22"/>
      <c r="G6981"/>
      <c r="H6981"/>
    </row>
    <row r="6982" spans="1:8" x14ac:dyDescent="0.2">
      <c r="A6982"/>
      <c r="B6982"/>
      <c r="C6982"/>
      <c r="D6982"/>
      <c r="E6982"/>
      <c r="F6982" s="22"/>
      <c r="G6982"/>
      <c r="H6982"/>
    </row>
    <row r="6983" spans="1:8" x14ac:dyDescent="0.2">
      <c r="A6983"/>
      <c r="B6983"/>
      <c r="C6983"/>
      <c r="D6983"/>
      <c r="E6983"/>
      <c r="F6983" s="22"/>
      <c r="G6983"/>
      <c r="H6983"/>
    </row>
    <row r="6984" spans="1:8" x14ac:dyDescent="0.2">
      <c r="A6984"/>
      <c r="B6984"/>
      <c r="C6984"/>
      <c r="D6984"/>
      <c r="E6984"/>
      <c r="F6984" s="22"/>
      <c r="G6984"/>
      <c r="H6984"/>
    </row>
    <row r="6985" spans="1:8" x14ac:dyDescent="0.2">
      <c r="A6985"/>
      <c r="B6985"/>
      <c r="C6985"/>
      <c r="D6985"/>
      <c r="E6985"/>
      <c r="F6985" s="22"/>
      <c r="G6985"/>
      <c r="H6985"/>
    </row>
    <row r="6986" spans="1:8" x14ac:dyDescent="0.2">
      <c r="A6986"/>
      <c r="B6986"/>
      <c r="C6986"/>
      <c r="D6986"/>
      <c r="E6986"/>
      <c r="F6986" s="22"/>
      <c r="G6986"/>
      <c r="H6986"/>
    </row>
    <row r="6987" spans="1:8" x14ac:dyDescent="0.2">
      <c r="A6987"/>
      <c r="B6987"/>
      <c r="C6987"/>
      <c r="D6987"/>
      <c r="E6987"/>
      <c r="F6987" s="22"/>
      <c r="G6987"/>
      <c r="H6987"/>
    </row>
    <row r="6988" spans="1:8" x14ac:dyDescent="0.2">
      <c r="A6988"/>
      <c r="B6988"/>
      <c r="C6988"/>
      <c r="D6988"/>
      <c r="E6988"/>
      <c r="F6988" s="22"/>
      <c r="G6988"/>
      <c r="H6988"/>
    </row>
    <row r="6989" spans="1:8" x14ac:dyDescent="0.2">
      <c r="A6989"/>
      <c r="B6989"/>
      <c r="C6989"/>
      <c r="D6989"/>
      <c r="E6989"/>
      <c r="F6989" s="22"/>
      <c r="G6989"/>
      <c r="H6989"/>
    </row>
    <row r="6990" spans="1:8" x14ac:dyDescent="0.2">
      <c r="A6990"/>
      <c r="B6990"/>
      <c r="C6990"/>
      <c r="D6990"/>
      <c r="E6990"/>
      <c r="F6990" s="22"/>
      <c r="G6990"/>
      <c r="H6990"/>
    </row>
    <row r="6991" spans="1:8" x14ac:dyDescent="0.2">
      <c r="A6991"/>
      <c r="B6991"/>
      <c r="C6991"/>
      <c r="D6991"/>
      <c r="E6991"/>
      <c r="F6991" s="22"/>
      <c r="G6991"/>
      <c r="H6991"/>
    </row>
    <row r="6992" spans="1:8" x14ac:dyDescent="0.2">
      <c r="A6992"/>
      <c r="B6992"/>
      <c r="C6992"/>
      <c r="D6992"/>
      <c r="E6992"/>
      <c r="F6992" s="22"/>
      <c r="G6992"/>
      <c r="H6992"/>
    </row>
    <row r="6993" spans="1:8" x14ac:dyDescent="0.2">
      <c r="A6993"/>
      <c r="B6993"/>
      <c r="C6993"/>
      <c r="D6993"/>
      <c r="E6993"/>
      <c r="F6993" s="22"/>
      <c r="G6993"/>
      <c r="H6993"/>
    </row>
    <row r="6994" spans="1:8" x14ac:dyDescent="0.2">
      <c r="A6994"/>
      <c r="B6994"/>
      <c r="C6994"/>
      <c r="D6994"/>
      <c r="E6994"/>
      <c r="F6994" s="22"/>
      <c r="G6994"/>
      <c r="H6994"/>
    </row>
    <row r="6995" spans="1:8" x14ac:dyDescent="0.2">
      <c r="A6995"/>
      <c r="B6995"/>
      <c r="C6995"/>
      <c r="D6995"/>
      <c r="E6995"/>
      <c r="F6995" s="22"/>
      <c r="G6995"/>
      <c r="H6995"/>
    </row>
    <row r="6996" spans="1:8" x14ac:dyDescent="0.2">
      <c r="A6996"/>
      <c r="B6996"/>
      <c r="C6996"/>
      <c r="D6996"/>
      <c r="E6996"/>
      <c r="F6996" s="22"/>
      <c r="G6996"/>
      <c r="H6996"/>
    </row>
    <row r="6997" spans="1:8" x14ac:dyDescent="0.2">
      <c r="A6997"/>
      <c r="B6997"/>
      <c r="C6997"/>
      <c r="D6997"/>
      <c r="E6997"/>
      <c r="F6997" s="22"/>
      <c r="G6997"/>
      <c r="H6997"/>
    </row>
    <row r="6998" spans="1:8" x14ac:dyDescent="0.2">
      <c r="A6998"/>
      <c r="B6998"/>
      <c r="C6998"/>
      <c r="D6998"/>
      <c r="E6998"/>
      <c r="F6998" s="22"/>
      <c r="G6998"/>
      <c r="H6998"/>
    </row>
    <row r="6999" spans="1:8" x14ac:dyDescent="0.2">
      <c r="A6999"/>
      <c r="B6999"/>
      <c r="C6999"/>
      <c r="D6999"/>
      <c r="E6999"/>
      <c r="F6999" s="22"/>
      <c r="G6999"/>
      <c r="H6999"/>
    </row>
    <row r="7000" spans="1:8" x14ac:dyDescent="0.2">
      <c r="A7000"/>
      <c r="B7000"/>
      <c r="C7000"/>
      <c r="D7000"/>
      <c r="E7000"/>
      <c r="F7000" s="22"/>
      <c r="G7000"/>
      <c r="H7000"/>
    </row>
    <row r="7001" spans="1:8" x14ac:dyDescent="0.2">
      <c r="A7001"/>
      <c r="B7001"/>
      <c r="C7001"/>
      <c r="D7001"/>
      <c r="E7001"/>
      <c r="F7001" s="22"/>
      <c r="G7001"/>
      <c r="H7001"/>
    </row>
    <row r="7002" spans="1:8" x14ac:dyDescent="0.2">
      <c r="A7002"/>
      <c r="B7002"/>
      <c r="C7002"/>
      <c r="D7002"/>
      <c r="E7002"/>
      <c r="F7002" s="22"/>
      <c r="G7002"/>
      <c r="H7002"/>
    </row>
    <row r="7003" spans="1:8" x14ac:dyDescent="0.2">
      <c r="A7003"/>
      <c r="B7003"/>
      <c r="C7003"/>
      <c r="D7003"/>
      <c r="E7003"/>
      <c r="F7003" s="22"/>
      <c r="G7003"/>
      <c r="H7003"/>
    </row>
    <row r="7004" spans="1:8" x14ac:dyDescent="0.2">
      <c r="A7004"/>
      <c r="B7004"/>
      <c r="C7004"/>
      <c r="D7004"/>
      <c r="E7004"/>
      <c r="F7004" s="22"/>
      <c r="G7004"/>
      <c r="H7004"/>
    </row>
    <row r="7005" spans="1:8" x14ac:dyDescent="0.2">
      <c r="A7005"/>
      <c r="B7005"/>
      <c r="C7005"/>
      <c r="D7005"/>
      <c r="E7005"/>
      <c r="F7005" s="22"/>
      <c r="G7005"/>
      <c r="H7005"/>
    </row>
    <row r="7006" spans="1:8" x14ac:dyDescent="0.2">
      <c r="A7006"/>
      <c r="B7006"/>
      <c r="C7006"/>
      <c r="D7006"/>
      <c r="E7006"/>
      <c r="F7006" s="22"/>
      <c r="G7006"/>
      <c r="H7006"/>
    </row>
    <row r="7007" spans="1:8" x14ac:dyDescent="0.2">
      <c r="A7007"/>
      <c r="B7007"/>
      <c r="C7007"/>
      <c r="D7007"/>
      <c r="E7007"/>
      <c r="F7007" s="22"/>
      <c r="G7007"/>
      <c r="H7007"/>
    </row>
    <row r="7008" spans="1:8" x14ac:dyDescent="0.2">
      <c r="A7008"/>
      <c r="B7008"/>
      <c r="C7008"/>
      <c r="D7008"/>
      <c r="E7008"/>
      <c r="F7008" s="22"/>
      <c r="G7008"/>
      <c r="H7008"/>
    </row>
    <row r="7009" spans="1:8" x14ac:dyDescent="0.2">
      <c r="A7009"/>
      <c r="B7009"/>
      <c r="C7009"/>
      <c r="D7009"/>
      <c r="E7009"/>
      <c r="F7009" s="22"/>
      <c r="G7009"/>
      <c r="H7009"/>
    </row>
    <row r="7010" spans="1:8" x14ac:dyDescent="0.2">
      <c r="A7010"/>
      <c r="B7010"/>
      <c r="C7010"/>
      <c r="D7010"/>
      <c r="E7010"/>
      <c r="F7010" s="22"/>
      <c r="G7010"/>
      <c r="H7010"/>
    </row>
    <row r="7011" spans="1:8" x14ac:dyDescent="0.2">
      <c r="A7011"/>
      <c r="B7011"/>
      <c r="C7011"/>
      <c r="D7011"/>
      <c r="E7011"/>
      <c r="F7011" s="22"/>
      <c r="G7011"/>
      <c r="H7011"/>
    </row>
    <row r="7012" spans="1:8" x14ac:dyDescent="0.2">
      <c r="A7012"/>
      <c r="B7012"/>
      <c r="C7012"/>
      <c r="D7012"/>
      <c r="E7012"/>
      <c r="F7012" s="22"/>
      <c r="G7012"/>
      <c r="H7012"/>
    </row>
    <row r="7013" spans="1:8" x14ac:dyDescent="0.2">
      <c r="A7013"/>
      <c r="B7013"/>
      <c r="C7013"/>
      <c r="D7013"/>
      <c r="E7013"/>
      <c r="F7013" s="22"/>
      <c r="G7013"/>
      <c r="H7013"/>
    </row>
    <row r="7014" spans="1:8" x14ac:dyDescent="0.2">
      <c r="A7014"/>
      <c r="B7014"/>
      <c r="C7014"/>
      <c r="D7014"/>
      <c r="E7014"/>
      <c r="F7014" s="22"/>
      <c r="G7014"/>
      <c r="H7014"/>
    </row>
    <row r="7015" spans="1:8" x14ac:dyDescent="0.2">
      <c r="A7015"/>
      <c r="B7015"/>
      <c r="C7015"/>
      <c r="D7015"/>
      <c r="E7015"/>
      <c r="F7015" s="22"/>
      <c r="G7015"/>
      <c r="H7015"/>
    </row>
    <row r="7016" spans="1:8" x14ac:dyDescent="0.2">
      <c r="A7016"/>
      <c r="B7016"/>
      <c r="C7016"/>
      <c r="D7016"/>
      <c r="E7016"/>
      <c r="F7016" s="22"/>
      <c r="G7016"/>
      <c r="H7016"/>
    </row>
    <row r="7017" spans="1:8" x14ac:dyDescent="0.2">
      <c r="A7017"/>
      <c r="B7017"/>
      <c r="C7017"/>
      <c r="D7017"/>
      <c r="E7017"/>
      <c r="F7017" s="22"/>
      <c r="G7017"/>
      <c r="H7017"/>
    </row>
    <row r="7018" spans="1:8" x14ac:dyDescent="0.2">
      <c r="A7018"/>
      <c r="B7018"/>
      <c r="C7018"/>
      <c r="D7018"/>
      <c r="E7018"/>
      <c r="F7018" s="22"/>
      <c r="G7018"/>
      <c r="H7018"/>
    </row>
    <row r="7019" spans="1:8" x14ac:dyDescent="0.2">
      <c r="A7019"/>
      <c r="B7019"/>
      <c r="C7019"/>
      <c r="D7019"/>
      <c r="E7019"/>
      <c r="F7019" s="22"/>
      <c r="G7019"/>
      <c r="H7019"/>
    </row>
    <row r="7020" spans="1:8" x14ac:dyDescent="0.2">
      <c r="A7020"/>
      <c r="B7020"/>
      <c r="C7020"/>
      <c r="D7020"/>
      <c r="E7020"/>
      <c r="F7020" s="22"/>
      <c r="G7020"/>
      <c r="H7020"/>
    </row>
    <row r="7021" spans="1:8" x14ac:dyDescent="0.2">
      <c r="A7021"/>
      <c r="B7021"/>
      <c r="C7021"/>
      <c r="D7021"/>
      <c r="E7021"/>
      <c r="F7021" s="22"/>
      <c r="G7021"/>
      <c r="H7021"/>
    </row>
    <row r="7022" spans="1:8" x14ac:dyDescent="0.2">
      <c r="A7022"/>
      <c r="B7022"/>
      <c r="C7022"/>
      <c r="D7022"/>
      <c r="E7022"/>
      <c r="F7022" s="22"/>
      <c r="G7022"/>
      <c r="H7022"/>
    </row>
    <row r="7023" spans="1:8" x14ac:dyDescent="0.2">
      <c r="A7023"/>
      <c r="B7023"/>
      <c r="C7023"/>
      <c r="D7023"/>
      <c r="E7023"/>
      <c r="F7023" s="22"/>
      <c r="G7023"/>
      <c r="H7023"/>
    </row>
    <row r="7024" spans="1:8" x14ac:dyDescent="0.2">
      <c r="A7024"/>
      <c r="B7024"/>
      <c r="C7024"/>
      <c r="D7024"/>
      <c r="E7024"/>
      <c r="F7024" s="22"/>
      <c r="G7024"/>
      <c r="H7024"/>
    </row>
    <row r="7025" spans="1:8" x14ac:dyDescent="0.2">
      <c r="A7025"/>
      <c r="B7025"/>
      <c r="C7025"/>
      <c r="D7025"/>
      <c r="E7025"/>
      <c r="F7025" s="22"/>
      <c r="G7025"/>
      <c r="H7025"/>
    </row>
    <row r="7026" spans="1:8" x14ac:dyDescent="0.2">
      <c r="A7026"/>
      <c r="B7026"/>
      <c r="C7026"/>
      <c r="D7026"/>
      <c r="E7026"/>
      <c r="F7026" s="22"/>
      <c r="G7026"/>
      <c r="H7026"/>
    </row>
    <row r="7027" spans="1:8" x14ac:dyDescent="0.2">
      <c r="A7027"/>
      <c r="B7027"/>
      <c r="C7027"/>
      <c r="D7027"/>
      <c r="E7027"/>
      <c r="F7027" s="22"/>
      <c r="G7027"/>
      <c r="H7027"/>
    </row>
    <row r="7028" spans="1:8" x14ac:dyDescent="0.2">
      <c r="A7028"/>
      <c r="B7028"/>
      <c r="C7028"/>
      <c r="D7028"/>
      <c r="E7028"/>
      <c r="F7028" s="22"/>
      <c r="G7028"/>
      <c r="H7028"/>
    </row>
    <row r="7029" spans="1:8" x14ac:dyDescent="0.2">
      <c r="A7029"/>
      <c r="B7029"/>
      <c r="C7029"/>
      <c r="D7029"/>
      <c r="E7029"/>
      <c r="F7029" s="22"/>
      <c r="G7029"/>
      <c r="H7029"/>
    </row>
    <row r="7030" spans="1:8" x14ac:dyDescent="0.2">
      <c r="A7030"/>
      <c r="B7030"/>
      <c r="C7030"/>
      <c r="D7030"/>
      <c r="E7030"/>
      <c r="F7030" s="22"/>
      <c r="G7030"/>
      <c r="H7030"/>
    </row>
    <row r="7031" spans="1:8" x14ac:dyDescent="0.2">
      <c r="A7031"/>
      <c r="B7031"/>
      <c r="C7031"/>
      <c r="D7031"/>
      <c r="E7031"/>
      <c r="F7031" s="22"/>
      <c r="G7031"/>
      <c r="H7031"/>
    </row>
    <row r="7032" spans="1:8" x14ac:dyDescent="0.2">
      <c r="A7032"/>
      <c r="B7032"/>
      <c r="C7032"/>
      <c r="D7032"/>
      <c r="E7032"/>
      <c r="F7032" s="22"/>
      <c r="G7032"/>
      <c r="H7032"/>
    </row>
    <row r="7033" spans="1:8" x14ac:dyDescent="0.2">
      <c r="A7033"/>
      <c r="B7033"/>
      <c r="C7033"/>
      <c r="D7033"/>
      <c r="E7033"/>
      <c r="F7033" s="22"/>
      <c r="G7033"/>
      <c r="H7033"/>
    </row>
    <row r="7034" spans="1:8" x14ac:dyDescent="0.2">
      <c r="A7034"/>
      <c r="B7034"/>
      <c r="C7034"/>
      <c r="D7034"/>
      <c r="E7034"/>
      <c r="F7034" s="22"/>
      <c r="G7034"/>
      <c r="H7034"/>
    </row>
    <row r="7035" spans="1:8" x14ac:dyDescent="0.2">
      <c r="A7035"/>
      <c r="B7035"/>
      <c r="C7035"/>
      <c r="D7035"/>
      <c r="E7035"/>
      <c r="F7035" s="22"/>
      <c r="G7035"/>
      <c r="H7035"/>
    </row>
    <row r="7036" spans="1:8" x14ac:dyDescent="0.2">
      <c r="A7036"/>
      <c r="B7036"/>
      <c r="C7036"/>
      <c r="D7036"/>
      <c r="E7036"/>
      <c r="F7036" s="22"/>
      <c r="G7036"/>
      <c r="H7036"/>
    </row>
    <row r="7037" spans="1:8" x14ac:dyDescent="0.2">
      <c r="A7037"/>
      <c r="B7037"/>
      <c r="C7037"/>
      <c r="D7037"/>
      <c r="E7037"/>
      <c r="F7037" s="22"/>
      <c r="G7037"/>
      <c r="H7037"/>
    </row>
    <row r="7038" spans="1:8" x14ac:dyDescent="0.2">
      <c r="A7038"/>
      <c r="B7038"/>
      <c r="C7038"/>
      <c r="D7038"/>
      <c r="E7038"/>
      <c r="F7038" s="22"/>
      <c r="G7038"/>
      <c r="H7038"/>
    </row>
    <row r="7039" spans="1:8" x14ac:dyDescent="0.2">
      <c r="A7039"/>
      <c r="B7039"/>
      <c r="C7039"/>
      <c r="D7039"/>
      <c r="E7039"/>
      <c r="F7039" s="22"/>
      <c r="G7039"/>
      <c r="H7039"/>
    </row>
    <row r="7040" spans="1:8" x14ac:dyDescent="0.2">
      <c r="A7040"/>
      <c r="B7040"/>
      <c r="C7040"/>
      <c r="D7040"/>
      <c r="E7040"/>
      <c r="F7040" s="22"/>
      <c r="G7040"/>
      <c r="H7040"/>
    </row>
    <row r="7041" spans="1:8" x14ac:dyDescent="0.2">
      <c r="A7041"/>
      <c r="B7041"/>
      <c r="C7041"/>
      <c r="D7041"/>
      <c r="E7041"/>
      <c r="F7041" s="22"/>
      <c r="G7041"/>
      <c r="H7041"/>
    </row>
    <row r="7042" spans="1:8" x14ac:dyDescent="0.2">
      <c r="A7042"/>
      <c r="B7042"/>
      <c r="C7042"/>
      <c r="D7042"/>
      <c r="E7042"/>
      <c r="F7042" s="22"/>
      <c r="G7042"/>
      <c r="H7042"/>
    </row>
    <row r="7043" spans="1:8" x14ac:dyDescent="0.2">
      <c r="A7043"/>
      <c r="B7043"/>
      <c r="C7043"/>
      <c r="D7043"/>
      <c r="E7043"/>
      <c r="F7043" s="22"/>
      <c r="G7043"/>
      <c r="H7043"/>
    </row>
    <row r="7044" spans="1:8" x14ac:dyDescent="0.2">
      <c r="A7044"/>
      <c r="B7044"/>
      <c r="C7044"/>
      <c r="D7044"/>
      <c r="E7044"/>
      <c r="F7044" s="22"/>
      <c r="G7044"/>
      <c r="H7044"/>
    </row>
    <row r="7045" spans="1:8" x14ac:dyDescent="0.2">
      <c r="A7045"/>
      <c r="B7045"/>
      <c r="C7045"/>
      <c r="D7045"/>
      <c r="E7045"/>
      <c r="F7045" s="22"/>
      <c r="G7045"/>
      <c r="H7045"/>
    </row>
    <row r="7046" spans="1:8" x14ac:dyDescent="0.2">
      <c r="A7046"/>
      <c r="B7046"/>
      <c r="C7046"/>
      <c r="D7046"/>
      <c r="E7046"/>
      <c r="F7046" s="22"/>
      <c r="G7046"/>
      <c r="H7046"/>
    </row>
    <row r="7047" spans="1:8" x14ac:dyDescent="0.2">
      <c r="A7047"/>
      <c r="B7047"/>
      <c r="C7047"/>
      <c r="D7047"/>
      <c r="E7047"/>
      <c r="F7047" s="22"/>
      <c r="G7047"/>
      <c r="H7047"/>
    </row>
    <row r="7048" spans="1:8" x14ac:dyDescent="0.2">
      <c r="A7048"/>
      <c r="B7048"/>
      <c r="C7048"/>
      <c r="D7048"/>
      <c r="E7048"/>
      <c r="F7048" s="22"/>
      <c r="G7048"/>
      <c r="H7048"/>
    </row>
    <row r="7049" spans="1:8" x14ac:dyDescent="0.2">
      <c r="A7049"/>
      <c r="B7049"/>
      <c r="C7049"/>
      <c r="D7049"/>
      <c r="E7049"/>
      <c r="F7049" s="22"/>
      <c r="G7049"/>
      <c r="H7049"/>
    </row>
    <row r="7050" spans="1:8" x14ac:dyDescent="0.2">
      <c r="A7050"/>
      <c r="B7050"/>
      <c r="C7050"/>
      <c r="D7050"/>
      <c r="E7050"/>
      <c r="F7050" s="22"/>
      <c r="G7050"/>
      <c r="H7050"/>
    </row>
    <row r="7051" spans="1:8" x14ac:dyDescent="0.2">
      <c r="A7051"/>
      <c r="B7051"/>
      <c r="C7051"/>
      <c r="D7051"/>
      <c r="E7051"/>
      <c r="F7051" s="22"/>
      <c r="G7051"/>
      <c r="H7051"/>
    </row>
    <row r="7052" spans="1:8" x14ac:dyDescent="0.2">
      <c r="A7052"/>
      <c r="B7052"/>
      <c r="C7052"/>
      <c r="D7052"/>
      <c r="E7052"/>
      <c r="F7052" s="22"/>
      <c r="G7052"/>
      <c r="H7052"/>
    </row>
    <row r="7053" spans="1:8" x14ac:dyDescent="0.2">
      <c r="A7053"/>
      <c r="B7053"/>
      <c r="C7053"/>
      <c r="D7053"/>
      <c r="E7053"/>
      <c r="F7053" s="22"/>
      <c r="G7053"/>
      <c r="H7053"/>
    </row>
    <row r="7054" spans="1:8" x14ac:dyDescent="0.2">
      <c r="A7054"/>
      <c r="B7054"/>
      <c r="C7054"/>
      <c r="D7054"/>
      <c r="E7054"/>
      <c r="F7054" s="22"/>
      <c r="G7054"/>
      <c r="H7054"/>
    </row>
    <row r="7055" spans="1:8" x14ac:dyDescent="0.2">
      <c r="A7055"/>
      <c r="B7055"/>
      <c r="C7055"/>
      <c r="D7055"/>
      <c r="E7055"/>
      <c r="F7055" s="22"/>
      <c r="G7055"/>
      <c r="H7055"/>
    </row>
    <row r="7056" spans="1:8" x14ac:dyDescent="0.2">
      <c r="A7056"/>
      <c r="B7056"/>
      <c r="C7056"/>
      <c r="D7056"/>
      <c r="E7056"/>
      <c r="F7056" s="22"/>
      <c r="G7056"/>
      <c r="H7056"/>
    </row>
    <row r="7057" spans="1:8" x14ac:dyDescent="0.2">
      <c r="A7057"/>
      <c r="B7057"/>
      <c r="C7057"/>
      <c r="D7057"/>
      <c r="E7057"/>
      <c r="F7057" s="22"/>
      <c r="G7057"/>
      <c r="H7057"/>
    </row>
    <row r="7058" spans="1:8" x14ac:dyDescent="0.2">
      <c r="A7058"/>
      <c r="B7058"/>
      <c r="C7058"/>
      <c r="D7058"/>
      <c r="E7058"/>
      <c r="F7058" s="22"/>
      <c r="G7058"/>
      <c r="H7058"/>
    </row>
    <row r="7059" spans="1:8" x14ac:dyDescent="0.2">
      <c r="A7059"/>
      <c r="B7059"/>
      <c r="C7059"/>
      <c r="D7059"/>
      <c r="E7059"/>
      <c r="F7059" s="22"/>
      <c r="G7059"/>
      <c r="H7059"/>
    </row>
    <row r="7060" spans="1:8" x14ac:dyDescent="0.2">
      <c r="A7060"/>
      <c r="B7060"/>
      <c r="C7060"/>
      <c r="D7060"/>
      <c r="E7060"/>
      <c r="F7060" s="22"/>
      <c r="G7060"/>
      <c r="H7060"/>
    </row>
    <row r="7061" spans="1:8" x14ac:dyDescent="0.2">
      <c r="A7061"/>
      <c r="B7061"/>
      <c r="C7061"/>
      <c r="D7061"/>
      <c r="E7061"/>
      <c r="F7061" s="22"/>
      <c r="G7061"/>
      <c r="H7061"/>
    </row>
    <row r="7062" spans="1:8" x14ac:dyDescent="0.2">
      <c r="A7062"/>
      <c r="B7062"/>
      <c r="C7062"/>
      <c r="D7062"/>
      <c r="E7062"/>
      <c r="F7062" s="22"/>
      <c r="G7062"/>
      <c r="H7062"/>
    </row>
    <row r="7063" spans="1:8" x14ac:dyDescent="0.2">
      <c r="A7063"/>
      <c r="B7063"/>
      <c r="C7063"/>
      <c r="D7063"/>
      <c r="E7063"/>
      <c r="F7063" s="22"/>
      <c r="G7063"/>
      <c r="H7063"/>
    </row>
    <row r="7064" spans="1:8" x14ac:dyDescent="0.2">
      <c r="A7064"/>
      <c r="B7064"/>
      <c r="C7064"/>
      <c r="D7064"/>
      <c r="E7064"/>
      <c r="F7064" s="22"/>
      <c r="G7064"/>
      <c r="H7064"/>
    </row>
    <row r="7065" spans="1:8" x14ac:dyDescent="0.2">
      <c r="A7065"/>
      <c r="B7065"/>
      <c r="C7065"/>
      <c r="D7065"/>
      <c r="E7065"/>
      <c r="F7065" s="22"/>
      <c r="G7065"/>
      <c r="H7065"/>
    </row>
    <row r="7066" spans="1:8" x14ac:dyDescent="0.2">
      <c r="A7066"/>
      <c r="B7066"/>
      <c r="C7066"/>
      <c r="D7066"/>
      <c r="E7066"/>
      <c r="F7066" s="22"/>
      <c r="G7066"/>
      <c r="H7066"/>
    </row>
    <row r="7067" spans="1:8" x14ac:dyDescent="0.2">
      <c r="A7067"/>
      <c r="B7067"/>
      <c r="C7067"/>
      <c r="D7067"/>
      <c r="E7067"/>
      <c r="F7067" s="22"/>
      <c r="G7067"/>
      <c r="H7067"/>
    </row>
    <row r="7068" spans="1:8" x14ac:dyDescent="0.2">
      <c r="A7068"/>
      <c r="B7068"/>
      <c r="C7068"/>
      <c r="D7068"/>
      <c r="E7068"/>
      <c r="F7068" s="22"/>
      <c r="G7068"/>
      <c r="H7068"/>
    </row>
    <row r="7069" spans="1:8" x14ac:dyDescent="0.2">
      <c r="A7069"/>
      <c r="B7069"/>
      <c r="C7069"/>
      <c r="D7069"/>
      <c r="E7069"/>
      <c r="F7069" s="22"/>
      <c r="G7069"/>
      <c r="H7069"/>
    </row>
    <row r="7070" spans="1:8" x14ac:dyDescent="0.2">
      <c r="A7070"/>
      <c r="B7070"/>
      <c r="C7070"/>
      <c r="D7070"/>
      <c r="E7070"/>
      <c r="F7070" s="22"/>
      <c r="G7070"/>
      <c r="H7070"/>
    </row>
    <row r="7071" spans="1:8" x14ac:dyDescent="0.2">
      <c r="A7071"/>
      <c r="B7071"/>
      <c r="C7071"/>
      <c r="D7071"/>
      <c r="E7071"/>
      <c r="F7071" s="22"/>
      <c r="G7071"/>
      <c r="H7071"/>
    </row>
    <row r="7072" spans="1:8" x14ac:dyDescent="0.2">
      <c r="A7072"/>
      <c r="B7072"/>
      <c r="C7072"/>
      <c r="D7072"/>
      <c r="E7072"/>
      <c r="F7072" s="22"/>
      <c r="G7072"/>
      <c r="H7072"/>
    </row>
    <row r="7073" spans="1:8" x14ac:dyDescent="0.2">
      <c r="A7073"/>
      <c r="B7073"/>
      <c r="C7073"/>
      <c r="D7073"/>
      <c r="E7073"/>
      <c r="F7073" s="22"/>
      <c r="G7073"/>
      <c r="H7073"/>
    </row>
    <row r="7074" spans="1:8" x14ac:dyDescent="0.2">
      <c r="A7074"/>
      <c r="B7074"/>
      <c r="C7074"/>
      <c r="D7074"/>
      <c r="E7074"/>
      <c r="F7074" s="22"/>
      <c r="G7074"/>
      <c r="H7074"/>
    </row>
    <row r="7075" spans="1:8" x14ac:dyDescent="0.2">
      <c r="A7075"/>
      <c r="B7075"/>
      <c r="C7075"/>
      <c r="D7075"/>
      <c r="E7075"/>
      <c r="F7075" s="22"/>
      <c r="G7075"/>
      <c r="H7075"/>
    </row>
    <row r="7076" spans="1:8" x14ac:dyDescent="0.2">
      <c r="A7076"/>
      <c r="B7076"/>
      <c r="C7076"/>
      <c r="D7076"/>
      <c r="E7076"/>
      <c r="F7076" s="22"/>
      <c r="G7076"/>
      <c r="H7076"/>
    </row>
    <row r="7077" spans="1:8" x14ac:dyDescent="0.2">
      <c r="A7077"/>
      <c r="B7077"/>
      <c r="C7077"/>
      <c r="D7077"/>
      <c r="E7077"/>
      <c r="F7077" s="22"/>
      <c r="G7077"/>
      <c r="H7077"/>
    </row>
    <row r="7078" spans="1:8" x14ac:dyDescent="0.2">
      <c r="A7078"/>
      <c r="B7078"/>
      <c r="C7078"/>
      <c r="D7078"/>
      <c r="E7078"/>
      <c r="F7078" s="22"/>
      <c r="G7078"/>
      <c r="H7078"/>
    </row>
    <row r="7079" spans="1:8" x14ac:dyDescent="0.2">
      <c r="A7079"/>
      <c r="B7079"/>
      <c r="C7079"/>
      <c r="D7079"/>
      <c r="E7079"/>
      <c r="F7079" s="22"/>
      <c r="G7079"/>
      <c r="H7079"/>
    </row>
    <row r="7080" spans="1:8" x14ac:dyDescent="0.2">
      <c r="A7080"/>
      <c r="B7080"/>
      <c r="C7080"/>
      <c r="D7080"/>
      <c r="E7080"/>
      <c r="F7080" s="22"/>
      <c r="G7080"/>
      <c r="H7080"/>
    </row>
    <row r="7081" spans="1:8" x14ac:dyDescent="0.2">
      <c r="A7081"/>
      <c r="B7081"/>
      <c r="C7081"/>
      <c r="D7081"/>
      <c r="E7081"/>
      <c r="F7081" s="22"/>
      <c r="G7081"/>
      <c r="H7081"/>
    </row>
    <row r="7082" spans="1:8" x14ac:dyDescent="0.2">
      <c r="A7082"/>
      <c r="B7082"/>
      <c r="C7082"/>
      <c r="D7082"/>
      <c r="E7082"/>
      <c r="F7082" s="22"/>
      <c r="G7082"/>
      <c r="H7082"/>
    </row>
    <row r="7083" spans="1:8" x14ac:dyDescent="0.2">
      <c r="A7083"/>
      <c r="B7083"/>
      <c r="C7083"/>
      <c r="D7083"/>
      <c r="E7083"/>
      <c r="F7083" s="22"/>
      <c r="G7083"/>
      <c r="H7083"/>
    </row>
    <row r="7084" spans="1:8" x14ac:dyDescent="0.2">
      <c r="A7084"/>
      <c r="B7084"/>
      <c r="C7084"/>
      <c r="D7084"/>
      <c r="E7084"/>
      <c r="F7084" s="22"/>
      <c r="G7084"/>
      <c r="H7084"/>
    </row>
    <row r="7085" spans="1:8" x14ac:dyDescent="0.2">
      <c r="A7085"/>
      <c r="B7085"/>
      <c r="C7085"/>
      <c r="D7085"/>
      <c r="E7085"/>
      <c r="F7085" s="22"/>
      <c r="G7085"/>
      <c r="H7085"/>
    </row>
    <row r="7086" spans="1:8" x14ac:dyDescent="0.2">
      <c r="A7086"/>
      <c r="B7086"/>
      <c r="C7086"/>
      <c r="D7086"/>
      <c r="E7086"/>
      <c r="F7086" s="22"/>
      <c r="G7086"/>
      <c r="H7086"/>
    </row>
    <row r="7087" spans="1:8" x14ac:dyDescent="0.2">
      <c r="A7087"/>
      <c r="B7087"/>
      <c r="C7087"/>
      <c r="D7087"/>
      <c r="E7087"/>
      <c r="F7087" s="22"/>
      <c r="G7087"/>
      <c r="H7087"/>
    </row>
    <row r="7088" spans="1:8" x14ac:dyDescent="0.2">
      <c r="A7088"/>
      <c r="B7088"/>
      <c r="C7088"/>
      <c r="D7088"/>
      <c r="E7088"/>
      <c r="F7088" s="22"/>
      <c r="G7088"/>
      <c r="H7088"/>
    </row>
    <row r="7089" spans="1:8" x14ac:dyDescent="0.2">
      <c r="A7089"/>
      <c r="B7089"/>
      <c r="C7089"/>
      <c r="D7089"/>
      <c r="E7089"/>
      <c r="F7089" s="22"/>
      <c r="G7089"/>
      <c r="H7089"/>
    </row>
    <row r="7090" spans="1:8" x14ac:dyDescent="0.2">
      <c r="A7090"/>
      <c r="B7090"/>
      <c r="C7090"/>
      <c r="D7090"/>
      <c r="E7090"/>
      <c r="F7090" s="22"/>
      <c r="G7090"/>
      <c r="H7090"/>
    </row>
    <row r="7091" spans="1:8" x14ac:dyDescent="0.2">
      <c r="A7091"/>
      <c r="B7091"/>
      <c r="C7091"/>
      <c r="D7091"/>
      <c r="E7091"/>
      <c r="F7091" s="22"/>
      <c r="G7091"/>
      <c r="H7091"/>
    </row>
    <row r="7092" spans="1:8" x14ac:dyDescent="0.2">
      <c r="A7092"/>
      <c r="B7092"/>
      <c r="C7092"/>
      <c r="D7092"/>
      <c r="E7092"/>
      <c r="F7092" s="22"/>
      <c r="G7092"/>
      <c r="H7092"/>
    </row>
    <row r="7093" spans="1:8" x14ac:dyDescent="0.2">
      <c r="A7093"/>
      <c r="B7093"/>
      <c r="C7093"/>
      <c r="D7093"/>
      <c r="E7093"/>
      <c r="F7093" s="22"/>
      <c r="G7093"/>
      <c r="H7093"/>
    </row>
    <row r="7094" spans="1:8" x14ac:dyDescent="0.2">
      <c r="A7094"/>
      <c r="B7094"/>
      <c r="C7094"/>
      <c r="D7094"/>
      <c r="E7094"/>
      <c r="F7094" s="22"/>
      <c r="G7094"/>
      <c r="H7094"/>
    </row>
    <row r="7095" spans="1:8" x14ac:dyDescent="0.2">
      <c r="A7095"/>
      <c r="B7095"/>
      <c r="C7095"/>
      <c r="D7095"/>
      <c r="E7095"/>
      <c r="F7095" s="22"/>
      <c r="G7095"/>
      <c r="H7095"/>
    </row>
    <row r="7096" spans="1:8" x14ac:dyDescent="0.2">
      <c r="A7096"/>
      <c r="B7096"/>
      <c r="C7096"/>
      <c r="D7096"/>
      <c r="E7096"/>
      <c r="F7096" s="22"/>
      <c r="G7096"/>
      <c r="H7096"/>
    </row>
    <row r="7097" spans="1:8" x14ac:dyDescent="0.2">
      <c r="A7097"/>
      <c r="B7097"/>
      <c r="C7097"/>
      <c r="D7097"/>
      <c r="E7097"/>
      <c r="F7097" s="22"/>
      <c r="G7097"/>
      <c r="H7097"/>
    </row>
    <row r="7098" spans="1:8" x14ac:dyDescent="0.2">
      <c r="A7098"/>
      <c r="B7098"/>
      <c r="C7098"/>
      <c r="D7098"/>
      <c r="E7098"/>
      <c r="F7098" s="22"/>
      <c r="G7098"/>
      <c r="H7098"/>
    </row>
    <row r="7099" spans="1:8" x14ac:dyDescent="0.2">
      <c r="A7099"/>
      <c r="B7099"/>
      <c r="C7099"/>
      <c r="D7099"/>
      <c r="E7099"/>
      <c r="F7099" s="22"/>
      <c r="G7099"/>
      <c r="H7099"/>
    </row>
    <row r="7100" spans="1:8" x14ac:dyDescent="0.2">
      <c r="A7100"/>
      <c r="B7100"/>
      <c r="C7100"/>
      <c r="D7100"/>
      <c r="E7100"/>
      <c r="F7100" s="22"/>
      <c r="G7100"/>
      <c r="H7100"/>
    </row>
    <row r="7101" spans="1:8" x14ac:dyDescent="0.2">
      <c r="A7101"/>
      <c r="B7101"/>
      <c r="C7101"/>
      <c r="D7101"/>
      <c r="E7101"/>
      <c r="F7101" s="22"/>
      <c r="G7101"/>
      <c r="H7101"/>
    </row>
    <row r="7102" spans="1:8" x14ac:dyDescent="0.2">
      <c r="A7102"/>
      <c r="B7102"/>
      <c r="C7102"/>
      <c r="D7102"/>
      <c r="E7102"/>
      <c r="F7102" s="22"/>
      <c r="G7102"/>
      <c r="H7102"/>
    </row>
    <row r="7103" spans="1:8" x14ac:dyDescent="0.2">
      <c r="A7103"/>
      <c r="B7103"/>
      <c r="C7103"/>
      <c r="D7103"/>
      <c r="E7103"/>
      <c r="F7103" s="22"/>
      <c r="G7103"/>
      <c r="H7103"/>
    </row>
    <row r="7104" spans="1:8" x14ac:dyDescent="0.2">
      <c r="A7104"/>
      <c r="B7104"/>
      <c r="C7104"/>
      <c r="D7104"/>
      <c r="E7104"/>
      <c r="F7104" s="22"/>
      <c r="G7104"/>
      <c r="H7104"/>
    </row>
    <row r="7105" spans="1:8" x14ac:dyDescent="0.2">
      <c r="A7105"/>
      <c r="B7105"/>
      <c r="C7105"/>
      <c r="D7105"/>
      <c r="E7105"/>
      <c r="F7105" s="22"/>
      <c r="G7105"/>
      <c r="H7105"/>
    </row>
    <row r="7106" spans="1:8" x14ac:dyDescent="0.2">
      <c r="A7106"/>
      <c r="B7106"/>
      <c r="C7106"/>
      <c r="D7106"/>
      <c r="E7106"/>
      <c r="F7106" s="22"/>
      <c r="G7106"/>
      <c r="H7106"/>
    </row>
    <row r="7107" spans="1:8" x14ac:dyDescent="0.2">
      <c r="A7107"/>
      <c r="B7107"/>
      <c r="C7107"/>
      <c r="D7107"/>
      <c r="E7107"/>
      <c r="F7107" s="22"/>
      <c r="G7107"/>
      <c r="H7107"/>
    </row>
    <row r="7108" spans="1:8" x14ac:dyDescent="0.2">
      <c r="A7108"/>
      <c r="B7108"/>
      <c r="C7108"/>
      <c r="D7108"/>
      <c r="E7108"/>
      <c r="F7108" s="22"/>
      <c r="G7108"/>
      <c r="H7108"/>
    </row>
    <row r="7109" spans="1:8" x14ac:dyDescent="0.2">
      <c r="A7109"/>
      <c r="B7109"/>
      <c r="C7109"/>
      <c r="D7109"/>
      <c r="E7109"/>
      <c r="F7109" s="22"/>
      <c r="G7109"/>
      <c r="H7109"/>
    </row>
    <row r="7110" spans="1:8" x14ac:dyDescent="0.2">
      <c r="A7110"/>
      <c r="B7110"/>
      <c r="C7110"/>
      <c r="D7110"/>
      <c r="E7110"/>
      <c r="F7110" s="22"/>
      <c r="G7110"/>
      <c r="H7110"/>
    </row>
    <row r="7111" spans="1:8" x14ac:dyDescent="0.2">
      <c r="A7111"/>
      <c r="B7111"/>
      <c r="C7111"/>
      <c r="D7111"/>
      <c r="E7111"/>
      <c r="F7111" s="22"/>
      <c r="G7111"/>
      <c r="H7111"/>
    </row>
    <row r="7112" spans="1:8" x14ac:dyDescent="0.2">
      <c r="A7112"/>
      <c r="B7112"/>
      <c r="C7112"/>
      <c r="D7112"/>
      <c r="E7112"/>
      <c r="F7112" s="22"/>
      <c r="G7112"/>
      <c r="H7112"/>
    </row>
    <row r="7113" spans="1:8" x14ac:dyDescent="0.2">
      <c r="A7113"/>
      <c r="B7113"/>
      <c r="C7113"/>
      <c r="D7113"/>
      <c r="E7113"/>
      <c r="F7113" s="22"/>
      <c r="G7113"/>
      <c r="H7113"/>
    </row>
    <row r="7114" spans="1:8" x14ac:dyDescent="0.2">
      <c r="A7114"/>
      <c r="B7114"/>
      <c r="C7114"/>
      <c r="D7114"/>
      <c r="E7114"/>
      <c r="F7114" s="22"/>
      <c r="G7114"/>
      <c r="H7114"/>
    </row>
    <row r="7115" spans="1:8" x14ac:dyDescent="0.2">
      <c r="A7115"/>
      <c r="B7115"/>
      <c r="C7115"/>
      <c r="D7115"/>
      <c r="E7115"/>
      <c r="F7115" s="22"/>
      <c r="G7115"/>
      <c r="H7115"/>
    </row>
    <row r="7116" spans="1:8" x14ac:dyDescent="0.2">
      <c r="A7116"/>
      <c r="B7116"/>
      <c r="C7116"/>
      <c r="D7116"/>
      <c r="E7116"/>
      <c r="F7116" s="22"/>
      <c r="G7116"/>
      <c r="H7116"/>
    </row>
    <row r="7117" spans="1:8" x14ac:dyDescent="0.2">
      <c r="A7117"/>
      <c r="B7117"/>
      <c r="C7117"/>
      <c r="D7117"/>
      <c r="E7117"/>
      <c r="F7117" s="22"/>
      <c r="G7117"/>
      <c r="H7117"/>
    </row>
    <row r="7118" spans="1:8" x14ac:dyDescent="0.2">
      <c r="A7118"/>
      <c r="B7118"/>
      <c r="C7118"/>
      <c r="D7118"/>
      <c r="E7118"/>
      <c r="F7118" s="22"/>
      <c r="G7118"/>
      <c r="H7118"/>
    </row>
    <row r="7119" spans="1:8" x14ac:dyDescent="0.2">
      <c r="A7119"/>
      <c r="B7119"/>
      <c r="C7119"/>
      <c r="D7119"/>
      <c r="E7119"/>
      <c r="F7119" s="22"/>
      <c r="G7119"/>
      <c r="H7119"/>
    </row>
    <row r="7120" spans="1:8" x14ac:dyDescent="0.2">
      <c r="A7120"/>
      <c r="B7120"/>
      <c r="C7120"/>
      <c r="D7120"/>
      <c r="E7120"/>
      <c r="F7120" s="22"/>
      <c r="G7120"/>
      <c r="H7120"/>
    </row>
    <row r="7121" spans="1:8" x14ac:dyDescent="0.2">
      <c r="A7121"/>
      <c r="B7121"/>
      <c r="C7121"/>
      <c r="D7121"/>
      <c r="E7121"/>
      <c r="F7121" s="22"/>
      <c r="G7121"/>
      <c r="H7121"/>
    </row>
    <row r="7122" spans="1:8" x14ac:dyDescent="0.2">
      <c r="A7122"/>
      <c r="B7122"/>
      <c r="C7122"/>
      <c r="D7122"/>
      <c r="E7122"/>
      <c r="F7122" s="22"/>
      <c r="G7122"/>
      <c r="H7122"/>
    </row>
    <row r="7123" spans="1:8" x14ac:dyDescent="0.2">
      <c r="A7123"/>
      <c r="B7123"/>
      <c r="C7123"/>
      <c r="D7123"/>
      <c r="E7123"/>
      <c r="F7123" s="22"/>
      <c r="G7123"/>
      <c r="H7123"/>
    </row>
    <row r="7124" spans="1:8" x14ac:dyDescent="0.2">
      <c r="A7124"/>
      <c r="B7124"/>
      <c r="C7124"/>
      <c r="D7124"/>
      <c r="E7124"/>
      <c r="F7124" s="22"/>
      <c r="G7124"/>
      <c r="H7124"/>
    </row>
    <row r="7125" spans="1:8" x14ac:dyDescent="0.2">
      <c r="A7125"/>
      <c r="B7125"/>
      <c r="C7125"/>
      <c r="D7125"/>
      <c r="E7125"/>
      <c r="F7125" s="22"/>
      <c r="G7125"/>
      <c r="H7125"/>
    </row>
    <row r="7126" spans="1:8" x14ac:dyDescent="0.2">
      <c r="A7126"/>
      <c r="B7126"/>
      <c r="C7126"/>
      <c r="D7126"/>
      <c r="E7126"/>
      <c r="F7126" s="22"/>
      <c r="G7126"/>
      <c r="H7126"/>
    </row>
    <row r="7127" spans="1:8" x14ac:dyDescent="0.2">
      <c r="A7127"/>
      <c r="B7127"/>
      <c r="C7127"/>
      <c r="D7127"/>
      <c r="E7127"/>
      <c r="F7127" s="22"/>
      <c r="G7127"/>
      <c r="H7127"/>
    </row>
    <row r="7128" spans="1:8" x14ac:dyDescent="0.2">
      <c r="A7128"/>
      <c r="B7128"/>
      <c r="C7128"/>
      <c r="D7128"/>
      <c r="E7128"/>
      <c r="F7128" s="22"/>
      <c r="G7128"/>
      <c r="H7128"/>
    </row>
    <row r="7129" spans="1:8" x14ac:dyDescent="0.2">
      <c r="A7129"/>
      <c r="B7129"/>
      <c r="C7129"/>
      <c r="D7129"/>
      <c r="E7129"/>
      <c r="F7129" s="22"/>
      <c r="G7129"/>
      <c r="H7129"/>
    </row>
    <row r="7130" spans="1:8" x14ac:dyDescent="0.2">
      <c r="A7130"/>
      <c r="B7130"/>
      <c r="C7130"/>
      <c r="D7130"/>
      <c r="E7130"/>
      <c r="F7130" s="22"/>
      <c r="G7130"/>
      <c r="H7130"/>
    </row>
    <row r="7131" spans="1:8" x14ac:dyDescent="0.2">
      <c r="A7131"/>
      <c r="B7131"/>
      <c r="C7131"/>
      <c r="D7131"/>
      <c r="E7131"/>
      <c r="F7131" s="22"/>
      <c r="G7131"/>
      <c r="H7131"/>
    </row>
    <row r="7132" spans="1:8" x14ac:dyDescent="0.2">
      <c r="A7132"/>
      <c r="B7132"/>
      <c r="C7132"/>
      <c r="D7132"/>
      <c r="E7132"/>
      <c r="F7132" s="22"/>
      <c r="G7132"/>
      <c r="H7132"/>
    </row>
    <row r="7133" spans="1:8" x14ac:dyDescent="0.2">
      <c r="A7133"/>
      <c r="B7133"/>
      <c r="C7133"/>
      <c r="D7133"/>
      <c r="E7133"/>
      <c r="F7133" s="22"/>
      <c r="G7133"/>
      <c r="H7133"/>
    </row>
    <row r="7134" spans="1:8" x14ac:dyDescent="0.2">
      <c r="A7134"/>
      <c r="B7134"/>
      <c r="C7134"/>
      <c r="D7134"/>
      <c r="E7134"/>
      <c r="F7134" s="22"/>
      <c r="G7134"/>
      <c r="H7134"/>
    </row>
    <row r="7135" spans="1:8" x14ac:dyDescent="0.2">
      <c r="A7135"/>
      <c r="B7135"/>
      <c r="C7135"/>
      <c r="D7135"/>
      <c r="E7135"/>
      <c r="F7135" s="22"/>
      <c r="G7135"/>
      <c r="H7135"/>
    </row>
    <row r="7136" spans="1:8" x14ac:dyDescent="0.2">
      <c r="A7136"/>
      <c r="B7136"/>
      <c r="C7136"/>
      <c r="D7136"/>
      <c r="E7136"/>
      <c r="F7136" s="22"/>
      <c r="G7136"/>
      <c r="H7136"/>
    </row>
    <row r="7137" spans="1:8" x14ac:dyDescent="0.2">
      <c r="A7137"/>
      <c r="B7137"/>
      <c r="C7137"/>
      <c r="D7137"/>
      <c r="E7137"/>
      <c r="F7137" s="22"/>
      <c r="G7137"/>
      <c r="H7137"/>
    </row>
    <row r="7138" spans="1:8" x14ac:dyDescent="0.2">
      <c r="A7138"/>
      <c r="B7138"/>
      <c r="C7138"/>
      <c r="D7138"/>
      <c r="E7138"/>
      <c r="F7138" s="22"/>
      <c r="G7138"/>
      <c r="H7138"/>
    </row>
    <row r="7139" spans="1:8" x14ac:dyDescent="0.2">
      <c r="A7139"/>
      <c r="B7139"/>
      <c r="C7139"/>
      <c r="D7139"/>
      <c r="E7139"/>
      <c r="F7139" s="22"/>
      <c r="G7139"/>
      <c r="H7139"/>
    </row>
    <row r="7140" spans="1:8" x14ac:dyDescent="0.2">
      <c r="A7140"/>
      <c r="B7140"/>
      <c r="C7140"/>
      <c r="D7140"/>
      <c r="E7140"/>
      <c r="F7140" s="22"/>
      <c r="G7140"/>
      <c r="H7140"/>
    </row>
    <row r="7141" spans="1:8" x14ac:dyDescent="0.2">
      <c r="A7141"/>
      <c r="B7141"/>
      <c r="C7141"/>
      <c r="D7141"/>
      <c r="E7141"/>
      <c r="F7141" s="22"/>
      <c r="G7141"/>
      <c r="H7141"/>
    </row>
    <row r="7142" spans="1:8" x14ac:dyDescent="0.2">
      <c r="A7142"/>
      <c r="B7142"/>
      <c r="C7142"/>
      <c r="D7142"/>
      <c r="E7142"/>
      <c r="F7142" s="22"/>
      <c r="G7142"/>
      <c r="H7142"/>
    </row>
    <row r="7143" spans="1:8" x14ac:dyDescent="0.2">
      <c r="A7143"/>
      <c r="B7143"/>
      <c r="C7143"/>
      <c r="D7143"/>
      <c r="E7143"/>
      <c r="F7143" s="22"/>
      <c r="G7143"/>
      <c r="H7143"/>
    </row>
    <row r="7144" spans="1:8" x14ac:dyDescent="0.2">
      <c r="A7144"/>
      <c r="B7144"/>
      <c r="C7144"/>
      <c r="D7144"/>
      <c r="E7144"/>
      <c r="F7144" s="22"/>
      <c r="G7144"/>
      <c r="H7144"/>
    </row>
    <row r="7145" spans="1:8" x14ac:dyDescent="0.2">
      <c r="A7145"/>
      <c r="B7145"/>
      <c r="C7145"/>
      <c r="D7145"/>
      <c r="E7145"/>
      <c r="F7145" s="22"/>
      <c r="G7145"/>
      <c r="H7145"/>
    </row>
    <row r="7146" spans="1:8" x14ac:dyDescent="0.2">
      <c r="A7146"/>
      <c r="B7146"/>
      <c r="C7146"/>
      <c r="D7146"/>
      <c r="E7146"/>
      <c r="F7146" s="22"/>
      <c r="G7146"/>
      <c r="H7146"/>
    </row>
    <row r="7147" spans="1:8" x14ac:dyDescent="0.2">
      <c r="A7147"/>
      <c r="B7147"/>
      <c r="C7147"/>
      <c r="D7147"/>
      <c r="E7147"/>
      <c r="F7147" s="22"/>
      <c r="G7147"/>
      <c r="H7147"/>
    </row>
    <row r="7148" spans="1:8" x14ac:dyDescent="0.2">
      <c r="A7148"/>
      <c r="B7148"/>
      <c r="C7148"/>
      <c r="D7148"/>
      <c r="E7148"/>
      <c r="F7148" s="22"/>
      <c r="G7148"/>
      <c r="H7148"/>
    </row>
    <row r="7149" spans="1:8" x14ac:dyDescent="0.2">
      <c r="A7149"/>
      <c r="B7149"/>
      <c r="C7149"/>
      <c r="D7149"/>
      <c r="E7149"/>
      <c r="F7149" s="22"/>
      <c r="G7149"/>
      <c r="H7149"/>
    </row>
    <row r="7150" spans="1:8" x14ac:dyDescent="0.2">
      <c r="A7150"/>
      <c r="B7150"/>
      <c r="C7150"/>
      <c r="D7150"/>
      <c r="E7150"/>
      <c r="F7150" s="22"/>
      <c r="G7150"/>
      <c r="H7150"/>
    </row>
    <row r="7151" spans="1:8" x14ac:dyDescent="0.2">
      <c r="A7151"/>
      <c r="B7151"/>
      <c r="C7151"/>
      <c r="D7151"/>
      <c r="E7151"/>
      <c r="F7151" s="22"/>
      <c r="G7151"/>
      <c r="H7151"/>
    </row>
    <row r="7152" spans="1:8" x14ac:dyDescent="0.2">
      <c r="A7152"/>
      <c r="B7152"/>
      <c r="C7152"/>
      <c r="D7152"/>
      <c r="E7152"/>
      <c r="F7152" s="22"/>
      <c r="G7152"/>
      <c r="H7152"/>
    </row>
    <row r="7153" spans="1:8" x14ac:dyDescent="0.2">
      <c r="A7153"/>
      <c r="B7153"/>
      <c r="C7153"/>
      <c r="D7153"/>
      <c r="E7153"/>
      <c r="F7153" s="22"/>
      <c r="G7153"/>
      <c r="H7153"/>
    </row>
    <row r="7154" spans="1:8" x14ac:dyDescent="0.2">
      <c r="A7154"/>
      <c r="B7154"/>
      <c r="C7154"/>
      <c r="D7154"/>
      <c r="E7154"/>
      <c r="F7154" s="22"/>
      <c r="G7154"/>
      <c r="H7154"/>
    </row>
    <row r="7155" spans="1:8" x14ac:dyDescent="0.2">
      <c r="A7155"/>
      <c r="B7155"/>
      <c r="C7155"/>
      <c r="D7155"/>
      <c r="E7155"/>
      <c r="F7155" s="22"/>
      <c r="G7155"/>
      <c r="H7155"/>
    </row>
    <row r="7156" spans="1:8" x14ac:dyDescent="0.2">
      <c r="A7156"/>
      <c r="B7156"/>
      <c r="C7156"/>
      <c r="D7156"/>
      <c r="E7156"/>
      <c r="F7156" s="22"/>
      <c r="G7156"/>
      <c r="H7156"/>
    </row>
    <row r="7157" spans="1:8" x14ac:dyDescent="0.2">
      <c r="A7157"/>
      <c r="B7157"/>
      <c r="C7157"/>
      <c r="D7157"/>
      <c r="E7157"/>
      <c r="F7157" s="22"/>
      <c r="G7157"/>
      <c r="H7157"/>
    </row>
    <row r="7158" spans="1:8" x14ac:dyDescent="0.2">
      <c r="A7158"/>
      <c r="B7158"/>
      <c r="C7158"/>
      <c r="D7158"/>
      <c r="E7158"/>
      <c r="F7158" s="22"/>
      <c r="G7158"/>
      <c r="H7158"/>
    </row>
    <row r="7159" spans="1:8" x14ac:dyDescent="0.2">
      <c r="A7159"/>
      <c r="B7159"/>
      <c r="C7159"/>
      <c r="D7159"/>
      <c r="E7159"/>
      <c r="F7159" s="22"/>
      <c r="G7159"/>
      <c r="H7159"/>
    </row>
    <row r="7160" spans="1:8" x14ac:dyDescent="0.2">
      <c r="A7160"/>
      <c r="B7160"/>
      <c r="C7160"/>
      <c r="D7160"/>
      <c r="E7160"/>
      <c r="F7160" s="22"/>
      <c r="G7160"/>
      <c r="H7160"/>
    </row>
    <row r="7161" spans="1:8" x14ac:dyDescent="0.2">
      <c r="A7161"/>
      <c r="B7161"/>
      <c r="C7161"/>
      <c r="D7161"/>
      <c r="E7161"/>
      <c r="F7161" s="22"/>
      <c r="G7161"/>
      <c r="H7161"/>
    </row>
    <row r="7162" spans="1:8" x14ac:dyDescent="0.2">
      <c r="A7162"/>
      <c r="B7162"/>
      <c r="C7162"/>
      <c r="D7162"/>
      <c r="E7162"/>
      <c r="F7162" s="22"/>
      <c r="G7162"/>
      <c r="H7162"/>
    </row>
    <row r="7163" spans="1:8" x14ac:dyDescent="0.2">
      <c r="A7163"/>
      <c r="B7163"/>
      <c r="C7163"/>
      <c r="D7163"/>
      <c r="E7163"/>
      <c r="F7163" s="22"/>
      <c r="G7163"/>
      <c r="H7163"/>
    </row>
    <row r="7164" spans="1:8" x14ac:dyDescent="0.2">
      <c r="A7164"/>
      <c r="B7164"/>
      <c r="C7164"/>
      <c r="D7164"/>
      <c r="E7164"/>
      <c r="F7164" s="22"/>
      <c r="G7164"/>
      <c r="H7164"/>
    </row>
    <row r="7165" spans="1:8" x14ac:dyDescent="0.2">
      <c r="A7165"/>
      <c r="B7165"/>
      <c r="C7165"/>
      <c r="D7165"/>
      <c r="E7165"/>
      <c r="F7165" s="22"/>
      <c r="G7165"/>
      <c r="H7165"/>
    </row>
    <row r="7166" spans="1:8" x14ac:dyDescent="0.2">
      <c r="A7166"/>
      <c r="B7166"/>
      <c r="C7166"/>
      <c r="D7166"/>
      <c r="E7166"/>
      <c r="F7166" s="22"/>
      <c r="G7166"/>
      <c r="H7166"/>
    </row>
    <row r="7167" spans="1:8" x14ac:dyDescent="0.2">
      <c r="A7167"/>
      <c r="B7167"/>
      <c r="C7167"/>
      <c r="D7167"/>
      <c r="E7167"/>
      <c r="F7167" s="22"/>
      <c r="G7167"/>
      <c r="H7167"/>
    </row>
    <row r="7168" spans="1:8" x14ac:dyDescent="0.2">
      <c r="A7168"/>
      <c r="B7168"/>
      <c r="C7168"/>
      <c r="D7168"/>
      <c r="E7168"/>
      <c r="F7168" s="22"/>
      <c r="G7168"/>
      <c r="H7168"/>
    </row>
    <row r="7169" spans="1:8" x14ac:dyDescent="0.2">
      <c r="A7169"/>
      <c r="B7169"/>
      <c r="C7169"/>
      <c r="D7169"/>
      <c r="E7169"/>
      <c r="F7169" s="22"/>
      <c r="G7169"/>
      <c r="H7169"/>
    </row>
    <row r="7170" spans="1:8" x14ac:dyDescent="0.2">
      <c r="A7170"/>
      <c r="B7170"/>
      <c r="C7170"/>
      <c r="D7170"/>
      <c r="E7170"/>
      <c r="F7170" s="22"/>
      <c r="G7170"/>
      <c r="H7170"/>
    </row>
    <row r="7171" spans="1:8" x14ac:dyDescent="0.2">
      <c r="A7171"/>
      <c r="B7171"/>
      <c r="C7171"/>
      <c r="D7171"/>
      <c r="E7171"/>
      <c r="F7171" s="22"/>
      <c r="G7171"/>
      <c r="H7171"/>
    </row>
    <row r="7172" spans="1:8" x14ac:dyDescent="0.2">
      <c r="A7172"/>
      <c r="B7172"/>
      <c r="C7172"/>
      <c r="D7172"/>
      <c r="E7172"/>
      <c r="F7172" s="22"/>
      <c r="G7172"/>
      <c r="H7172"/>
    </row>
    <row r="7173" spans="1:8" x14ac:dyDescent="0.2">
      <c r="A7173"/>
      <c r="B7173"/>
      <c r="C7173"/>
      <c r="D7173"/>
      <c r="E7173"/>
      <c r="F7173" s="22"/>
      <c r="G7173"/>
      <c r="H7173"/>
    </row>
    <row r="7174" spans="1:8" x14ac:dyDescent="0.2">
      <c r="A7174"/>
      <c r="B7174"/>
      <c r="C7174"/>
      <c r="D7174"/>
      <c r="E7174"/>
      <c r="F7174" s="22"/>
      <c r="G7174"/>
      <c r="H7174"/>
    </row>
    <row r="7175" spans="1:8" x14ac:dyDescent="0.2">
      <c r="A7175"/>
      <c r="B7175"/>
      <c r="C7175"/>
      <c r="D7175"/>
      <c r="E7175"/>
      <c r="F7175" s="22"/>
      <c r="G7175"/>
      <c r="H7175"/>
    </row>
    <row r="7176" spans="1:8" x14ac:dyDescent="0.2">
      <c r="A7176"/>
      <c r="B7176"/>
      <c r="C7176"/>
      <c r="D7176"/>
      <c r="E7176"/>
      <c r="F7176" s="22"/>
      <c r="G7176"/>
      <c r="H7176"/>
    </row>
    <row r="7177" spans="1:8" x14ac:dyDescent="0.2">
      <c r="A7177"/>
      <c r="B7177"/>
      <c r="C7177"/>
      <c r="D7177"/>
      <c r="E7177"/>
      <c r="F7177" s="22"/>
      <c r="G7177"/>
      <c r="H7177"/>
    </row>
    <row r="7178" spans="1:8" x14ac:dyDescent="0.2">
      <c r="A7178"/>
      <c r="B7178"/>
      <c r="C7178"/>
      <c r="D7178"/>
      <c r="E7178"/>
      <c r="F7178" s="22"/>
      <c r="G7178"/>
      <c r="H7178"/>
    </row>
    <row r="7179" spans="1:8" x14ac:dyDescent="0.2">
      <c r="A7179"/>
      <c r="B7179"/>
      <c r="C7179"/>
      <c r="D7179"/>
      <c r="E7179"/>
      <c r="F7179" s="22"/>
      <c r="G7179"/>
      <c r="H7179"/>
    </row>
    <row r="7180" spans="1:8" x14ac:dyDescent="0.2">
      <c r="A7180"/>
      <c r="B7180"/>
      <c r="C7180"/>
      <c r="D7180"/>
      <c r="E7180"/>
      <c r="F7180" s="22"/>
      <c r="G7180"/>
      <c r="H7180"/>
    </row>
    <row r="7181" spans="1:8" x14ac:dyDescent="0.2">
      <c r="A7181"/>
      <c r="B7181"/>
      <c r="C7181"/>
      <c r="D7181"/>
      <c r="E7181"/>
      <c r="F7181" s="22"/>
      <c r="G7181"/>
      <c r="H7181"/>
    </row>
    <row r="7182" spans="1:8" x14ac:dyDescent="0.2">
      <c r="A7182"/>
      <c r="B7182"/>
      <c r="C7182"/>
      <c r="D7182"/>
      <c r="E7182"/>
      <c r="F7182" s="22"/>
      <c r="G7182"/>
      <c r="H7182"/>
    </row>
    <row r="7183" spans="1:8" x14ac:dyDescent="0.2">
      <c r="A7183"/>
      <c r="B7183"/>
      <c r="C7183"/>
      <c r="D7183"/>
      <c r="E7183"/>
      <c r="F7183" s="22"/>
      <c r="G7183"/>
      <c r="H7183"/>
    </row>
    <row r="7184" spans="1:8" x14ac:dyDescent="0.2">
      <c r="A7184"/>
      <c r="B7184"/>
      <c r="C7184"/>
      <c r="D7184"/>
      <c r="E7184"/>
      <c r="F7184" s="22"/>
      <c r="G7184"/>
      <c r="H7184"/>
    </row>
    <row r="7185" spans="1:8" x14ac:dyDescent="0.2">
      <c r="A7185"/>
      <c r="B7185"/>
      <c r="C7185"/>
      <c r="D7185"/>
      <c r="E7185"/>
      <c r="F7185" s="22"/>
      <c r="G7185"/>
      <c r="H7185"/>
    </row>
    <row r="7186" spans="1:8" x14ac:dyDescent="0.2">
      <c r="A7186"/>
      <c r="B7186"/>
      <c r="C7186"/>
      <c r="D7186"/>
      <c r="E7186"/>
      <c r="F7186" s="22"/>
      <c r="G7186"/>
      <c r="H7186"/>
    </row>
    <row r="7187" spans="1:8" x14ac:dyDescent="0.2">
      <c r="A7187"/>
      <c r="B7187"/>
      <c r="C7187"/>
      <c r="D7187"/>
      <c r="E7187"/>
      <c r="F7187" s="22"/>
      <c r="G7187"/>
      <c r="H7187"/>
    </row>
    <row r="7188" spans="1:8" x14ac:dyDescent="0.2">
      <c r="A7188"/>
      <c r="B7188"/>
      <c r="C7188"/>
      <c r="D7188"/>
      <c r="E7188"/>
      <c r="F7188" s="22"/>
      <c r="G7188"/>
      <c r="H7188"/>
    </row>
    <row r="7189" spans="1:8" x14ac:dyDescent="0.2">
      <c r="A7189"/>
      <c r="B7189"/>
      <c r="C7189"/>
      <c r="D7189"/>
      <c r="E7189"/>
      <c r="F7189" s="22"/>
      <c r="G7189"/>
      <c r="H7189"/>
    </row>
    <row r="7190" spans="1:8" x14ac:dyDescent="0.2">
      <c r="A7190"/>
      <c r="B7190"/>
      <c r="C7190"/>
      <c r="D7190"/>
      <c r="E7190"/>
      <c r="F7190" s="22"/>
      <c r="G7190"/>
      <c r="H7190"/>
    </row>
    <row r="7191" spans="1:8" x14ac:dyDescent="0.2">
      <c r="A7191"/>
      <c r="B7191"/>
      <c r="C7191"/>
      <c r="D7191"/>
      <c r="E7191"/>
      <c r="F7191" s="22"/>
      <c r="G7191"/>
      <c r="H7191"/>
    </row>
    <row r="7192" spans="1:8" x14ac:dyDescent="0.2">
      <c r="A7192"/>
      <c r="B7192"/>
      <c r="C7192"/>
      <c r="D7192"/>
      <c r="E7192"/>
      <c r="F7192" s="22"/>
      <c r="G7192"/>
      <c r="H7192"/>
    </row>
    <row r="7193" spans="1:8" x14ac:dyDescent="0.2">
      <c r="A7193"/>
      <c r="B7193"/>
      <c r="C7193"/>
      <c r="D7193"/>
      <c r="E7193"/>
      <c r="F7193" s="22"/>
      <c r="G7193"/>
      <c r="H7193"/>
    </row>
    <row r="7194" spans="1:8" x14ac:dyDescent="0.2">
      <c r="A7194"/>
      <c r="B7194"/>
      <c r="C7194"/>
      <c r="D7194"/>
      <c r="E7194"/>
      <c r="F7194" s="22"/>
      <c r="G7194"/>
      <c r="H7194"/>
    </row>
    <row r="7195" spans="1:8" x14ac:dyDescent="0.2">
      <c r="A7195"/>
      <c r="B7195"/>
      <c r="C7195"/>
      <c r="D7195"/>
      <c r="E7195"/>
      <c r="F7195" s="22"/>
      <c r="G7195"/>
      <c r="H7195"/>
    </row>
    <row r="7196" spans="1:8" x14ac:dyDescent="0.2">
      <c r="A7196"/>
      <c r="B7196"/>
      <c r="C7196"/>
      <c r="D7196"/>
      <c r="E7196"/>
      <c r="F7196" s="22"/>
      <c r="G7196"/>
      <c r="H7196"/>
    </row>
    <row r="7197" spans="1:8" x14ac:dyDescent="0.2">
      <c r="A7197"/>
      <c r="B7197"/>
      <c r="C7197"/>
      <c r="D7197"/>
      <c r="E7197"/>
      <c r="F7197" s="22"/>
      <c r="G7197"/>
      <c r="H7197"/>
    </row>
    <row r="7198" spans="1:8" x14ac:dyDescent="0.2">
      <c r="A7198"/>
      <c r="B7198"/>
      <c r="C7198"/>
      <c r="D7198"/>
      <c r="E7198"/>
      <c r="F7198" s="22"/>
      <c r="G7198"/>
      <c r="H7198"/>
    </row>
    <row r="7199" spans="1:8" x14ac:dyDescent="0.2">
      <c r="A7199"/>
      <c r="B7199"/>
      <c r="C7199"/>
      <c r="D7199"/>
      <c r="E7199"/>
      <c r="F7199" s="22"/>
      <c r="G7199"/>
      <c r="H7199"/>
    </row>
    <row r="7200" spans="1:8" x14ac:dyDescent="0.2">
      <c r="A7200"/>
      <c r="B7200"/>
      <c r="C7200"/>
      <c r="D7200"/>
      <c r="E7200"/>
      <c r="F7200" s="22"/>
      <c r="G7200"/>
      <c r="H7200"/>
    </row>
    <row r="7201" spans="1:8" x14ac:dyDescent="0.2">
      <c r="A7201"/>
      <c r="B7201"/>
      <c r="C7201"/>
      <c r="D7201"/>
      <c r="E7201"/>
      <c r="F7201" s="22"/>
      <c r="G7201"/>
      <c r="H7201"/>
    </row>
    <row r="7202" spans="1:8" x14ac:dyDescent="0.2">
      <c r="A7202"/>
      <c r="B7202"/>
      <c r="C7202"/>
      <c r="D7202"/>
      <c r="E7202"/>
      <c r="F7202" s="22"/>
      <c r="G7202"/>
      <c r="H7202"/>
    </row>
    <row r="7203" spans="1:8" x14ac:dyDescent="0.2">
      <c r="A7203"/>
      <c r="B7203"/>
      <c r="C7203"/>
      <c r="D7203"/>
      <c r="E7203"/>
      <c r="F7203" s="22"/>
      <c r="G7203"/>
      <c r="H7203"/>
    </row>
    <row r="7204" spans="1:8" x14ac:dyDescent="0.2">
      <c r="A7204"/>
      <c r="B7204"/>
      <c r="C7204"/>
      <c r="D7204"/>
      <c r="E7204"/>
      <c r="F7204" s="22"/>
      <c r="G7204"/>
      <c r="H7204"/>
    </row>
    <row r="7205" spans="1:8" x14ac:dyDescent="0.2">
      <c r="A7205"/>
      <c r="B7205"/>
      <c r="C7205"/>
      <c r="D7205"/>
      <c r="E7205"/>
      <c r="F7205" s="22"/>
      <c r="G7205"/>
      <c r="H7205"/>
    </row>
    <row r="7206" spans="1:8" x14ac:dyDescent="0.2">
      <c r="A7206"/>
      <c r="B7206"/>
      <c r="C7206"/>
      <c r="D7206"/>
      <c r="E7206"/>
      <c r="F7206" s="22"/>
      <c r="G7206"/>
      <c r="H7206"/>
    </row>
    <row r="7207" spans="1:8" x14ac:dyDescent="0.2">
      <c r="A7207"/>
      <c r="B7207"/>
      <c r="C7207"/>
      <c r="D7207"/>
      <c r="E7207"/>
      <c r="F7207" s="22"/>
      <c r="G7207"/>
      <c r="H7207"/>
    </row>
    <row r="7208" spans="1:8" x14ac:dyDescent="0.2">
      <c r="A7208"/>
      <c r="B7208"/>
      <c r="C7208"/>
      <c r="D7208"/>
      <c r="E7208"/>
      <c r="F7208" s="22"/>
      <c r="G7208"/>
      <c r="H7208"/>
    </row>
    <row r="7209" spans="1:8" x14ac:dyDescent="0.2">
      <c r="A7209"/>
      <c r="B7209"/>
      <c r="C7209"/>
      <c r="D7209"/>
      <c r="E7209"/>
      <c r="F7209" s="22"/>
      <c r="G7209"/>
      <c r="H7209"/>
    </row>
    <row r="7210" spans="1:8" x14ac:dyDescent="0.2">
      <c r="A7210"/>
      <c r="B7210"/>
      <c r="C7210"/>
      <c r="D7210"/>
      <c r="E7210"/>
      <c r="F7210" s="22"/>
      <c r="G7210"/>
      <c r="H7210"/>
    </row>
    <row r="7211" spans="1:8" x14ac:dyDescent="0.2">
      <c r="A7211"/>
      <c r="B7211"/>
      <c r="C7211"/>
      <c r="D7211"/>
      <c r="E7211"/>
      <c r="F7211" s="22"/>
      <c r="G7211"/>
      <c r="H7211"/>
    </row>
    <row r="7212" spans="1:8" x14ac:dyDescent="0.2">
      <c r="A7212"/>
      <c r="B7212"/>
      <c r="C7212"/>
      <c r="D7212"/>
      <c r="E7212"/>
      <c r="F7212" s="22"/>
      <c r="G7212"/>
      <c r="H7212"/>
    </row>
    <row r="7213" spans="1:8" x14ac:dyDescent="0.2">
      <c r="A7213"/>
      <c r="B7213"/>
      <c r="C7213"/>
      <c r="D7213"/>
      <c r="E7213"/>
      <c r="F7213" s="22"/>
      <c r="G7213"/>
      <c r="H7213"/>
    </row>
    <row r="7214" spans="1:8" x14ac:dyDescent="0.2">
      <c r="A7214"/>
      <c r="B7214"/>
      <c r="C7214"/>
      <c r="D7214"/>
      <c r="E7214"/>
      <c r="F7214" s="22"/>
      <c r="G7214"/>
      <c r="H7214"/>
    </row>
    <row r="7215" spans="1:8" x14ac:dyDescent="0.2">
      <c r="A7215"/>
      <c r="B7215"/>
      <c r="C7215"/>
      <c r="D7215"/>
      <c r="E7215"/>
      <c r="F7215" s="22"/>
      <c r="G7215"/>
      <c r="H7215"/>
    </row>
    <row r="7216" spans="1:8" x14ac:dyDescent="0.2">
      <c r="A7216"/>
      <c r="B7216"/>
      <c r="C7216"/>
      <c r="D7216"/>
      <c r="E7216"/>
      <c r="F7216" s="22"/>
      <c r="G7216"/>
      <c r="H7216"/>
    </row>
    <row r="7217" spans="1:8" x14ac:dyDescent="0.2">
      <c r="A7217"/>
      <c r="B7217"/>
      <c r="C7217"/>
      <c r="D7217"/>
      <c r="E7217"/>
      <c r="F7217" s="22"/>
      <c r="G7217"/>
      <c r="H7217"/>
    </row>
    <row r="7218" spans="1:8" x14ac:dyDescent="0.2">
      <c r="A7218"/>
      <c r="B7218"/>
      <c r="C7218"/>
      <c r="D7218"/>
      <c r="E7218"/>
      <c r="F7218" s="22"/>
      <c r="G7218"/>
      <c r="H7218"/>
    </row>
    <row r="7219" spans="1:8" x14ac:dyDescent="0.2">
      <c r="A7219"/>
      <c r="B7219"/>
      <c r="C7219"/>
      <c r="D7219"/>
      <c r="E7219"/>
      <c r="F7219" s="22"/>
      <c r="G7219"/>
      <c r="H7219"/>
    </row>
    <row r="7220" spans="1:8" x14ac:dyDescent="0.2">
      <c r="A7220"/>
      <c r="B7220"/>
      <c r="C7220"/>
      <c r="D7220"/>
      <c r="E7220"/>
      <c r="F7220" s="22"/>
      <c r="G7220"/>
      <c r="H7220"/>
    </row>
    <row r="7221" spans="1:8" x14ac:dyDescent="0.2">
      <c r="A7221"/>
      <c r="B7221"/>
      <c r="C7221"/>
      <c r="D7221"/>
      <c r="E7221"/>
      <c r="F7221" s="22"/>
      <c r="G7221"/>
      <c r="H7221"/>
    </row>
    <row r="7222" spans="1:8" x14ac:dyDescent="0.2">
      <c r="A7222"/>
      <c r="B7222"/>
      <c r="C7222"/>
      <c r="D7222"/>
      <c r="E7222"/>
      <c r="F7222" s="22"/>
      <c r="G7222"/>
      <c r="H7222"/>
    </row>
    <row r="7223" spans="1:8" x14ac:dyDescent="0.2">
      <c r="A7223"/>
      <c r="B7223"/>
      <c r="C7223"/>
      <c r="D7223"/>
      <c r="E7223"/>
      <c r="F7223" s="22"/>
      <c r="G7223"/>
      <c r="H7223"/>
    </row>
    <row r="7224" spans="1:8" x14ac:dyDescent="0.2">
      <c r="A7224"/>
      <c r="B7224"/>
      <c r="C7224"/>
      <c r="D7224"/>
      <c r="E7224"/>
      <c r="F7224" s="22"/>
      <c r="G7224"/>
      <c r="H7224"/>
    </row>
    <row r="7225" spans="1:8" x14ac:dyDescent="0.2">
      <c r="A7225"/>
      <c r="B7225"/>
      <c r="C7225"/>
      <c r="D7225"/>
      <c r="E7225"/>
      <c r="F7225" s="22"/>
      <c r="G7225"/>
      <c r="H7225"/>
    </row>
    <row r="7226" spans="1:8" x14ac:dyDescent="0.2">
      <c r="A7226"/>
      <c r="B7226"/>
      <c r="C7226"/>
      <c r="D7226"/>
      <c r="E7226"/>
      <c r="F7226" s="22"/>
      <c r="G7226"/>
      <c r="H7226"/>
    </row>
    <row r="7227" spans="1:8" x14ac:dyDescent="0.2">
      <c r="A7227"/>
      <c r="B7227"/>
      <c r="C7227"/>
      <c r="D7227"/>
      <c r="E7227"/>
      <c r="F7227" s="22"/>
      <c r="G7227"/>
      <c r="H7227"/>
    </row>
    <row r="7228" spans="1:8" x14ac:dyDescent="0.2">
      <c r="A7228"/>
      <c r="B7228"/>
      <c r="C7228"/>
      <c r="D7228"/>
      <c r="E7228"/>
      <c r="F7228" s="22"/>
      <c r="G7228"/>
      <c r="H7228"/>
    </row>
    <row r="7229" spans="1:8" x14ac:dyDescent="0.2">
      <c r="A7229"/>
      <c r="B7229"/>
      <c r="C7229"/>
      <c r="D7229"/>
      <c r="E7229"/>
      <c r="F7229" s="22"/>
      <c r="G7229"/>
      <c r="H7229"/>
    </row>
    <row r="7230" spans="1:8" x14ac:dyDescent="0.2">
      <c r="A7230"/>
      <c r="B7230"/>
      <c r="C7230"/>
      <c r="D7230"/>
      <c r="E7230"/>
      <c r="F7230" s="22"/>
      <c r="G7230"/>
      <c r="H7230"/>
    </row>
    <row r="7231" spans="1:8" x14ac:dyDescent="0.2">
      <c r="A7231"/>
      <c r="B7231"/>
      <c r="C7231"/>
      <c r="D7231"/>
      <c r="E7231"/>
      <c r="F7231" s="22"/>
      <c r="G7231"/>
      <c r="H7231"/>
    </row>
    <row r="7232" spans="1:8" x14ac:dyDescent="0.2">
      <c r="A7232"/>
      <c r="B7232"/>
      <c r="C7232"/>
      <c r="D7232"/>
      <c r="E7232"/>
      <c r="F7232" s="22"/>
      <c r="G7232"/>
      <c r="H7232"/>
    </row>
    <row r="7233" spans="1:8" x14ac:dyDescent="0.2">
      <c r="A7233"/>
      <c r="B7233"/>
      <c r="C7233"/>
      <c r="D7233"/>
      <c r="E7233"/>
      <c r="F7233" s="22"/>
      <c r="G7233"/>
      <c r="H7233"/>
    </row>
    <row r="7234" spans="1:8" x14ac:dyDescent="0.2">
      <c r="A7234"/>
      <c r="B7234"/>
      <c r="C7234"/>
      <c r="D7234"/>
      <c r="E7234"/>
      <c r="F7234" s="22"/>
      <c r="G7234"/>
      <c r="H7234"/>
    </row>
    <row r="7235" spans="1:8" x14ac:dyDescent="0.2">
      <c r="A7235"/>
      <c r="B7235"/>
      <c r="C7235"/>
      <c r="D7235"/>
      <c r="E7235"/>
      <c r="F7235" s="22"/>
      <c r="G7235"/>
      <c r="H7235"/>
    </row>
    <row r="7236" spans="1:8" x14ac:dyDescent="0.2">
      <c r="A7236"/>
      <c r="B7236"/>
      <c r="C7236"/>
      <c r="D7236"/>
      <c r="E7236"/>
      <c r="F7236" s="22"/>
      <c r="G7236"/>
      <c r="H7236"/>
    </row>
    <row r="7237" spans="1:8" x14ac:dyDescent="0.2">
      <c r="A7237"/>
      <c r="B7237"/>
      <c r="C7237"/>
      <c r="D7237"/>
      <c r="E7237"/>
      <c r="F7237" s="22"/>
      <c r="G7237"/>
      <c r="H7237"/>
    </row>
    <row r="7238" spans="1:8" x14ac:dyDescent="0.2">
      <c r="A7238"/>
      <c r="B7238"/>
      <c r="C7238"/>
      <c r="D7238"/>
      <c r="E7238"/>
      <c r="F7238" s="22"/>
      <c r="G7238"/>
      <c r="H7238"/>
    </row>
    <row r="7239" spans="1:8" x14ac:dyDescent="0.2">
      <c r="A7239"/>
      <c r="B7239"/>
      <c r="C7239"/>
      <c r="D7239"/>
      <c r="E7239"/>
      <c r="F7239" s="22"/>
      <c r="G7239"/>
      <c r="H7239"/>
    </row>
    <row r="7240" spans="1:8" x14ac:dyDescent="0.2">
      <c r="A7240"/>
      <c r="B7240"/>
      <c r="C7240"/>
      <c r="D7240"/>
      <c r="E7240"/>
      <c r="F7240" s="22"/>
      <c r="G7240"/>
      <c r="H7240"/>
    </row>
    <row r="7241" spans="1:8" x14ac:dyDescent="0.2">
      <c r="A7241"/>
      <c r="B7241"/>
      <c r="C7241"/>
      <c r="D7241"/>
      <c r="E7241"/>
      <c r="F7241" s="22"/>
      <c r="G7241"/>
      <c r="H7241"/>
    </row>
    <row r="7242" spans="1:8" x14ac:dyDescent="0.2">
      <c r="A7242"/>
      <c r="B7242"/>
      <c r="C7242"/>
      <c r="D7242"/>
      <c r="E7242"/>
      <c r="F7242" s="22"/>
      <c r="G7242"/>
      <c r="H7242"/>
    </row>
    <row r="7243" spans="1:8" x14ac:dyDescent="0.2">
      <c r="A7243"/>
      <c r="B7243"/>
      <c r="C7243"/>
      <c r="D7243"/>
      <c r="E7243"/>
      <c r="F7243" s="22"/>
      <c r="G7243"/>
      <c r="H7243"/>
    </row>
    <row r="7244" spans="1:8" x14ac:dyDescent="0.2">
      <c r="A7244"/>
      <c r="B7244"/>
      <c r="C7244"/>
      <c r="D7244"/>
      <c r="E7244"/>
      <c r="F7244" s="22"/>
      <c r="G7244"/>
      <c r="H7244"/>
    </row>
    <row r="7245" spans="1:8" x14ac:dyDescent="0.2">
      <c r="A7245"/>
      <c r="B7245"/>
      <c r="C7245"/>
      <c r="D7245"/>
      <c r="E7245"/>
      <c r="F7245" s="22"/>
      <c r="G7245"/>
      <c r="H7245"/>
    </row>
    <row r="7246" spans="1:8" x14ac:dyDescent="0.2">
      <c r="A7246"/>
      <c r="B7246"/>
      <c r="C7246"/>
      <c r="D7246"/>
      <c r="E7246"/>
      <c r="F7246" s="22"/>
      <c r="G7246"/>
      <c r="H7246"/>
    </row>
    <row r="7247" spans="1:8" x14ac:dyDescent="0.2">
      <c r="A7247"/>
      <c r="B7247"/>
      <c r="C7247"/>
      <c r="D7247"/>
      <c r="E7247"/>
      <c r="F7247" s="22"/>
      <c r="G7247"/>
      <c r="H7247"/>
    </row>
    <row r="7248" spans="1:8" x14ac:dyDescent="0.2">
      <c r="A7248"/>
      <c r="B7248"/>
      <c r="C7248"/>
      <c r="D7248"/>
      <c r="E7248"/>
      <c r="F7248" s="22"/>
      <c r="G7248"/>
      <c r="H7248"/>
    </row>
    <row r="7249" spans="1:8" x14ac:dyDescent="0.2">
      <c r="A7249"/>
      <c r="B7249"/>
      <c r="C7249"/>
      <c r="D7249"/>
      <c r="E7249"/>
      <c r="F7249" s="22"/>
      <c r="G7249"/>
      <c r="H7249"/>
    </row>
    <row r="7250" spans="1:8" x14ac:dyDescent="0.2">
      <c r="A7250"/>
      <c r="B7250"/>
      <c r="C7250"/>
      <c r="D7250"/>
      <c r="E7250"/>
      <c r="F7250" s="22"/>
      <c r="G7250"/>
      <c r="H7250"/>
    </row>
    <row r="7251" spans="1:8" x14ac:dyDescent="0.2">
      <c r="A7251"/>
      <c r="B7251"/>
      <c r="C7251"/>
      <c r="D7251"/>
      <c r="E7251"/>
      <c r="F7251" s="22"/>
      <c r="G7251"/>
      <c r="H7251"/>
    </row>
    <row r="7252" spans="1:8" x14ac:dyDescent="0.2">
      <c r="A7252"/>
      <c r="B7252"/>
      <c r="C7252"/>
      <c r="D7252"/>
      <c r="E7252"/>
      <c r="F7252" s="22"/>
      <c r="G7252"/>
      <c r="H7252"/>
    </row>
    <row r="7253" spans="1:8" x14ac:dyDescent="0.2">
      <c r="A7253"/>
      <c r="B7253"/>
      <c r="C7253"/>
      <c r="D7253"/>
      <c r="E7253"/>
      <c r="F7253" s="22"/>
      <c r="G7253"/>
      <c r="H7253"/>
    </row>
    <row r="7254" spans="1:8" x14ac:dyDescent="0.2">
      <c r="A7254"/>
      <c r="B7254"/>
      <c r="C7254"/>
      <c r="D7254"/>
      <c r="E7254"/>
      <c r="F7254" s="22"/>
      <c r="G7254"/>
      <c r="H7254"/>
    </row>
    <row r="7255" spans="1:8" x14ac:dyDescent="0.2">
      <c r="A7255"/>
      <c r="B7255"/>
      <c r="C7255"/>
      <c r="D7255"/>
      <c r="E7255"/>
      <c r="F7255" s="22"/>
      <c r="G7255"/>
      <c r="H7255"/>
    </row>
    <row r="7256" spans="1:8" x14ac:dyDescent="0.2">
      <c r="A7256"/>
      <c r="B7256"/>
      <c r="C7256"/>
      <c r="D7256"/>
      <c r="E7256"/>
      <c r="F7256" s="22"/>
      <c r="G7256"/>
      <c r="H7256"/>
    </row>
    <row r="7257" spans="1:8" x14ac:dyDescent="0.2">
      <c r="A7257"/>
      <c r="B7257"/>
      <c r="C7257"/>
      <c r="D7257"/>
      <c r="E7257"/>
      <c r="F7257" s="22"/>
      <c r="G7257"/>
      <c r="H7257"/>
    </row>
    <row r="7258" spans="1:8" x14ac:dyDescent="0.2">
      <c r="A7258"/>
      <c r="B7258"/>
      <c r="C7258"/>
      <c r="D7258"/>
      <c r="E7258"/>
      <c r="F7258" s="22"/>
      <c r="G7258"/>
      <c r="H7258"/>
    </row>
    <row r="7259" spans="1:8" x14ac:dyDescent="0.2">
      <c r="A7259"/>
      <c r="B7259"/>
      <c r="C7259"/>
      <c r="D7259"/>
      <c r="E7259"/>
      <c r="F7259" s="22"/>
      <c r="G7259"/>
      <c r="H7259"/>
    </row>
    <row r="7260" spans="1:8" x14ac:dyDescent="0.2">
      <c r="A7260"/>
      <c r="B7260"/>
      <c r="C7260"/>
      <c r="D7260"/>
      <c r="E7260"/>
      <c r="F7260" s="22"/>
      <c r="G7260"/>
      <c r="H7260"/>
    </row>
    <row r="7261" spans="1:8" x14ac:dyDescent="0.2">
      <c r="A7261"/>
      <c r="B7261"/>
      <c r="C7261"/>
      <c r="D7261"/>
      <c r="E7261"/>
      <c r="F7261" s="22"/>
      <c r="G7261"/>
      <c r="H7261"/>
    </row>
    <row r="7262" spans="1:8" x14ac:dyDescent="0.2">
      <c r="A7262"/>
      <c r="B7262"/>
      <c r="C7262"/>
      <c r="D7262"/>
      <c r="E7262"/>
      <c r="F7262" s="22"/>
      <c r="G7262"/>
      <c r="H7262"/>
    </row>
    <row r="7263" spans="1:8" x14ac:dyDescent="0.2">
      <c r="A7263"/>
      <c r="B7263"/>
      <c r="C7263"/>
      <c r="D7263"/>
      <c r="E7263"/>
      <c r="F7263" s="22"/>
      <c r="G7263"/>
      <c r="H7263"/>
    </row>
    <row r="7264" spans="1:8" x14ac:dyDescent="0.2">
      <c r="A7264"/>
      <c r="B7264"/>
      <c r="C7264"/>
      <c r="D7264"/>
      <c r="E7264"/>
      <c r="F7264" s="22"/>
      <c r="G7264"/>
      <c r="H7264"/>
    </row>
    <row r="7265" spans="1:8" x14ac:dyDescent="0.2">
      <c r="A7265"/>
      <c r="B7265"/>
      <c r="C7265"/>
      <c r="D7265"/>
      <c r="E7265"/>
      <c r="F7265" s="22"/>
      <c r="G7265"/>
      <c r="H7265"/>
    </row>
    <row r="7266" spans="1:8" x14ac:dyDescent="0.2">
      <c r="A7266"/>
      <c r="B7266"/>
      <c r="C7266"/>
      <c r="D7266"/>
      <c r="E7266"/>
      <c r="F7266" s="22"/>
      <c r="G7266"/>
      <c r="H7266"/>
    </row>
    <row r="7267" spans="1:8" x14ac:dyDescent="0.2">
      <c r="A7267"/>
      <c r="B7267"/>
      <c r="C7267"/>
      <c r="D7267"/>
      <c r="E7267"/>
      <c r="F7267" s="22"/>
      <c r="G7267"/>
      <c r="H7267"/>
    </row>
    <row r="7268" spans="1:8" x14ac:dyDescent="0.2">
      <c r="A7268"/>
      <c r="B7268"/>
      <c r="C7268"/>
      <c r="D7268"/>
      <c r="E7268"/>
      <c r="F7268" s="22"/>
      <c r="G7268"/>
      <c r="H7268"/>
    </row>
    <row r="7269" spans="1:8" x14ac:dyDescent="0.2">
      <c r="A7269"/>
      <c r="B7269"/>
      <c r="C7269"/>
      <c r="D7269"/>
      <c r="E7269"/>
      <c r="F7269" s="22"/>
      <c r="G7269"/>
      <c r="H7269"/>
    </row>
    <row r="7270" spans="1:8" x14ac:dyDescent="0.2">
      <c r="A7270"/>
      <c r="B7270"/>
      <c r="C7270"/>
      <c r="D7270"/>
      <c r="E7270"/>
      <c r="F7270" s="22"/>
      <c r="G7270"/>
      <c r="H7270"/>
    </row>
    <row r="7271" spans="1:8" x14ac:dyDescent="0.2">
      <c r="A7271"/>
      <c r="B7271"/>
      <c r="C7271"/>
      <c r="D7271"/>
      <c r="E7271"/>
      <c r="F7271" s="22"/>
      <c r="G7271"/>
      <c r="H7271"/>
    </row>
    <row r="7272" spans="1:8" x14ac:dyDescent="0.2">
      <c r="A7272"/>
      <c r="B7272"/>
      <c r="C7272"/>
      <c r="D7272"/>
      <c r="E7272"/>
      <c r="F7272" s="22"/>
      <c r="G7272"/>
      <c r="H7272"/>
    </row>
    <row r="7273" spans="1:8" x14ac:dyDescent="0.2">
      <c r="A7273"/>
      <c r="B7273"/>
      <c r="C7273"/>
      <c r="D7273"/>
      <c r="E7273"/>
      <c r="F7273" s="22"/>
      <c r="G7273"/>
      <c r="H7273"/>
    </row>
    <row r="7274" spans="1:8" x14ac:dyDescent="0.2">
      <c r="A7274"/>
      <c r="B7274"/>
      <c r="C7274"/>
      <c r="D7274"/>
      <c r="E7274"/>
      <c r="F7274" s="22"/>
      <c r="G7274"/>
      <c r="H7274"/>
    </row>
    <row r="7275" spans="1:8" x14ac:dyDescent="0.2">
      <c r="A7275"/>
      <c r="B7275"/>
      <c r="C7275"/>
      <c r="D7275"/>
      <c r="E7275"/>
      <c r="F7275" s="22"/>
      <c r="G7275"/>
      <c r="H7275"/>
    </row>
    <row r="7276" spans="1:8" x14ac:dyDescent="0.2">
      <c r="A7276"/>
      <c r="B7276"/>
      <c r="C7276"/>
      <c r="D7276"/>
      <c r="E7276"/>
      <c r="F7276" s="22"/>
      <c r="G7276"/>
      <c r="H7276"/>
    </row>
    <row r="7277" spans="1:8" x14ac:dyDescent="0.2">
      <c r="A7277"/>
      <c r="B7277"/>
      <c r="C7277"/>
      <c r="D7277"/>
      <c r="E7277"/>
      <c r="F7277" s="22"/>
      <c r="G7277"/>
      <c r="H7277"/>
    </row>
    <row r="7278" spans="1:8" x14ac:dyDescent="0.2">
      <c r="A7278"/>
      <c r="B7278"/>
      <c r="C7278"/>
      <c r="D7278"/>
      <c r="E7278"/>
      <c r="F7278" s="22"/>
      <c r="G7278"/>
      <c r="H7278"/>
    </row>
    <row r="7279" spans="1:8" x14ac:dyDescent="0.2">
      <c r="A7279"/>
      <c r="B7279"/>
      <c r="C7279"/>
      <c r="D7279"/>
      <c r="E7279"/>
      <c r="F7279" s="22"/>
      <c r="G7279"/>
      <c r="H7279"/>
    </row>
    <row r="7280" spans="1:8" x14ac:dyDescent="0.2">
      <c r="A7280"/>
      <c r="B7280"/>
      <c r="C7280"/>
      <c r="D7280"/>
      <c r="E7280"/>
      <c r="F7280" s="22"/>
      <c r="G7280"/>
      <c r="H7280"/>
    </row>
    <row r="7281" spans="1:8" x14ac:dyDescent="0.2">
      <c r="A7281"/>
      <c r="B7281"/>
      <c r="C7281"/>
      <c r="D7281"/>
      <c r="E7281"/>
      <c r="F7281" s="22"/>
      <c r="G7281"/>
      <c r="H7281"/>
    </row>
    <row r="7282" spans="1:8" x14ac:dyDescent="0.2">
      <c r="A7282"/>
      <c r="B7282"/>
      <c r="C7282"/>
      <c r="D7282"/>
      <c r="E7282"/>
      <c r="F7282" s="22"/>
      <c r="G7282"/>
      <c r="H7282"/>
    </row>
    <row r="7283" spans="1:8" x14ac:dyDescent="0.2">
      <c r="A7283"/>
      <c r="B7283"/>
      <c r="C7283"/>
      <c r="D7283"/>
      <c r="E7283"/>
      <c r="F7283" s="22"/>
      <c r="G7283"/>
      <c r="H7283"/>
    </row>
    <row r="7284" spans="1:8" x14ac:dyDescent="0.2">
      <c r="A7284"/>
      <c r="B7284"/>
      <c r="C7284"/>
      <c r="D7284"/>
      <c r="E7284"/>
      <c r="F7284" s="22"/>
      <c r="G7284"/>
      <c r="H7284"/>
    </row>
    <row r="7285" spans="1:8" x14ac:dyDescent="0.2">
      <c r="A7285"/>
      <c r="B7285"/>
      <c r="C7285"/>
      <c r="D7285"/>
      <c r="E7285"/>
      <c r="F7285" s="22"/>
      <c r="G7285"/>
      <c r="H7285"/>
    </row>
    <row r="7286" spans="1:8" x14ac:dyDescent="0.2">
      <c r="A7286"/>
      <c r="B7286"/>
      <c r="C7286"/>
      <c r="D7286"/>
      <c r="E7286"/>
      <c r="F7286" s="22"/>
      <c r="G7286"/>
      <c r="H7286"/>
    </row>
    <row r="7287" spans="1:8" x14ac:dyDescent="0.2">
      <c r="A7287"/>
      <c r="B7287"/>
      <c r="C7287"/>
      <c r="D7287"/>
      <c r="E7287"/>
      <c r="F7287" s="22"/>
      <c r="G7287"/>
      <c r="H7287"/>
    </row>
    <row r="7288" spans="1:8" x14ac:dyDescent="0.2">
      <c r="A7288"/>
      <c r="B7288"/>
      <c r="C7288"/>
      <c r="D7288"/>
      <c r="E7288"/>
      <c r="F7288" s="22"/>
      <c r="G7288"/>
      <c r="H7288"/>
    </row>
    <row r="7289" spans="1:8" x14ac:dyDescent="0.2">
      <c r="A7289"/>
      <c r="B7289"/>
      <c r="C7289"/>
      <c r="D7289"/>
      <c r="E7289"/>
      <c r="F7289" s="22"/>
      <c r="G7289"/>
      <c r="H7289"/>
    </row>
    <row r="7290" spans="1:8" x14ac:dyDescent="0.2">
      <c r="A7290"/>
      <c r="B7290"/>
      <c r="C7290"/>
      <c r="D7290"/>
      <c r="E7290"/>
      <c r="F7290" s="22"/>
      <c r="G7290"/>
      <c r="H7290"/>
    </row>
    <row r="7291" spans="1:8" x14ac:dyDescent="0.2">
      <c r="A7291"/>
      <c r="B7291"/>
      <c r="C7291"/>
      <c r="D7291"/>
      <c r="E7291"/>
      <c r="F7291" s="22"/>
      <c r="G7291"/>
      <c r="H7291"/>
    </row>
    <row r="7292" spans="1:8" x14ac:dyDescent="0.2">
      <c r="A7292"/>
      <c r="B7292"/>
      <c r="C7292"/>
      <c r="D7292"/>
      <c r="E7292"/>
      <c r="F7292" s="22"/>
      <c r="G7292"/>
      <c r="H7292"/>
    </row>
    <row r="7293" spans="1:8" x14ac:dyDescent="0.2">
      <c r="A7293"/>
      <c r="B7293"/>
      <c r="C7293"/>
      <c r="D7293"/>
      <c r="E7293"/>
      <c r="F7293" s="22"/>
      <c r="G7293"/>
      <c r="H7293"/>
    </row>
    <row r="7294" spans="1:8" x14ac:dyDescent="0.2">
      <c r="A7294"/>
      <c r="B7294"/>
      <c r="C7294"/>
      <c r="D7294"/>
      <c r="E7294"/>
      <c r="F7294" s="22"/>
      <c r="G7294"/>
      <c r="H7294"/>
    </row>
    <row r="7295" spans="1:8" x14ac:dyDescent="0.2">
      <c r="A7295"/>
      <c r="B7295"/>
      <c r="C7295"/>
      <c r="D7295"/>
      <c r="E7295"/>
      <c r="F7295" s="22"/>
      <c r="G7295"/>
      <c r="H7295"/>
    </row>
    <row r="7296" spans="1:8" x14ac:dyDescent="0.2">
      <c r="A7296"/>
      <c r="B7296"/>
      <c r="C7296"/>
      <c r="D7296"/>
      <c r="E7296"/>
      <c r="F7296" s="22"/>
      <c r="G7296"/>
      <c r="H7296"/>
    </row>
    <row r="7297" spans="1:8" x14ac:dyDescent="0.2">
      <c r="A7297"/>
      <c r="B7297"/>
      <c r="C7297"/>
      <c r="D7297"/>
      <c r="E7297"/>
      <c r="F7297" s="22"/>
      <c r="G7297"/>
      <c r="H7297"/>
    </row>
    <row r="7298" spans="1:8" x14ac:dyDescent="0.2">
      <c r="A7298"/>
      <c r="B7298"/>
      <c r="C7298"/>
      <c r="D7298"/>
      <c r="E7298"/>
      <c r="F7298" s="22"/>
      <c r="G7298"/>
      <c r="H7298"/>
    </row>
    <row r="7299" spans="1:8" x14ac:dyDescent="0.2">
      <c r="A7299"/>
      <c r="B7299"/>
      <c r="C7299"/>
      <c r="D7299"/>
      <c r="E7299"/>
      <c r="F7299" s="22"/>
      <c r="G7299"/>
      <c r="H7299"/>
    </row>
    <row r="7300" spans="1:8" x14ac:dyDescent="0.2">
      <c r="A7300"/>
      <c r="B7300"/>
      <c r="C7300"/>
      <c r="D7300"/>
      <c r="E7300"/>
      <c r="F7300" s="22"/>
      <c r="G7300"/>
      <c r="H7300"/>
    </row>
    <row r="7301" spans="1:8" x14ac:dyDescent="0.2">
      <c r="A7301"/>
      <c r="B7301"/>
      <c r="C7301"/>
      <c r="D7301"/>
      <c r="E7301"/>
      <c r="F7301" s="22"/>
      <c r="G7301"/>
      <c r="H7301"/>
    </row>
    <row r="7302" spans="1:8" x14ac:dyDescent="0.2">
      <c r="A7302"/>
      <c r="B7302"/>
      <c r="C7302"/>
      <c r="D7302"/>
      <c r="E7302"/>
      <c r="F7302" s="22"/>
      <c r="G7302"/>
      <c r="H7302"/>
    </row>
    <row r="7303" spans="1:8" x14ac:dyDescent="0.2">
      <c r="A7303"/>
      <c r="B7303"/>
      <c r="C7303"/>
      <c r="D7303"/>
      <c r="E7303"/>
      <c r="F7303" s="22"/>
      <c r="G7303"/>
      <c r="H7303"/>
    </row>
    <row r="7304" spans="1:8" x14ac:dyDescent="0.2">
      <c r="A7304"/>
      <c r="B7304"/>
      <c r="C7304"/>
      <c r="D7304"/>
      <c r="E7304"/>
      <c r="F7304" s="22"/>
      <c r="G7304"/>
      <c r="H7304"/>
    </row>
    <row r="7305" spans="1:8" x14ac:dyDescent="0.2">
      <c r="A7305"/>
      <c r="B7305"/>
      <c r="C7305"/>
      <c r="D7305"/>
      <c r="E7305"/>
      <c r="F7305" s="22"/>
      <c r="G7305"/>
      <c r="H7305"/>
    </row>
    <row r="7306" spans="1:8" x14ac:dyDescent="0.2">
      <c r="A7306"/>
      <c r="B7306"/>
      <c r="C7306"/>
      <c r="D7306"/>
      <c r="E7306"/>
      <c r="F7306" s="22"/>
      <c r="G7306"/>
      <c r="H7306"/>
    </row>
    <row r="7307" spans="1:8" x14ac:dyDescent="0.2">
      <c r="A7307"/>
      <c r="B7307"/>
      <c r="C7307"/>
      <c r="D7307"/>
      <c r="E7307"/>
      <c r="F7307" s="22"/>
      <c r="G7307"/>
      <c r="H7307"/>
    </row>
    <row r="7308" spans="1:8" x14ac:dyDescent="0.2">
      <c r="A7308"/>
      <c r="B7308"/>
      <c r="C7308"/>
      <c r="D7308"/>
      <c r="E7308"/>
      <c r="F7308" s="22"/>
      <c r="G7308"/>
      <c r="H7308"/>
    </row>
    <row r="7309" spans="1:8" x14ac:dyDescent="0.2">
      <c r="A7309"/>
      <c r="B7309"/>
      <c r="C7309"/>
      <c r="D7309"/>
      <c r="E7309"/>
      <c r="F7309" s="22"/>
      <c r="G7309"/>
      <c r="H7309"/>
    </row>
    <row r="7310" spans="1:8" x14ac:dyDescent="0.2">
      <c r="A7310"/>
      <c r="B7310"/>
      <c r="C7310"/>
      <c r="D7310"/>
      <c r="E7310"/>
      <c r="F7310" s="22"/>
      <c r="G7310"/>
      <c r="H7310"/>
    </row>
    <row r="7311" spans="1:8" x14ac:dyDescent="0.2">
      <c r="A7311"/>
      <c r="B7311"/>
      <c r="C7311"/>
      <c r="D7311"/>
      <c r="E7311"/>
      <c r="F7311" s="22"/>
      <c r="G7311"/>
      <c r="H7311"/>
    </row>
    <row r="7312" spans="1:8" x14ac:dyDescent="0.2">
      <c r="A7312"/>
      <c r="B7312"/>
      <c r="C7312"/>
      <c r="D7312"/>
      <c r="E7312"/>
      <c r="F7312" s="22"/>
      <c r="G7312"/>
      <c r="H7312"/>
    </row>
    <row r="7313" spans="1:8" x14ac:dyDescent="0.2">
      <c r="A7313"/>
      <c r="B7313"/>
      <c r="C7313"/>
      <c r="D7313"/>
      <c r="E7313"/>
      <c r="F7313" s="22"/>
      <c r="G7313"/>
      <c r="H7313"/>
    </row>
    <row r="7314" spans="1:8" x14ac:dyDescent="0.2">
      <c r="A7314"/>
      <c r="B7314"/>
      <c r="C7314"/>
      <c r="D7314"/>
      <c r="E7314"/>
      <c r="F7314" s="22"/>
      <c r="G7314"/>
      <c r="H7314"/>
    </row>
    <row r="7315" spans="1:8" x14ac:dyDescent="0.2">
      <c r="A7315"/>
      <c r="B7315"/>
      <c r="C7315"/>
      <c r="D7315"/>
      <c r="E7315"/>
      <c r="F7315" s="22"/>
      <c r="G7315"/>
      <c r="H7315"/>
    </row>
    <row r="7316" spans="1:8" x14ac:dyDescent="0.2">
      <c r="A7316"/>
      <c r="B7316"/>
      <c r="C7316"/>
      <c r="D7316"/>
      <c r="E7316"/>
      <c r="F7316" s="22"/>
      <c r="G7316"/>
      <c r="H7316"/>
    </row>
    <row r="7317" spans="1:8" x14ac:dyDescent="0.2">
      <c r="A7317"/>
      <c r="B7317"/>
      <c r="C7317"/>
      <c r="D7317"/>
      <c r="E7317"/>
      <c r="F7317" s="22"/>
      <c r="G7317"/>
      <c r="H7317"/>
    </row>
    <row r="7318" spans="1:8" x14ac:dyDescent="0.2">
      <c r="A7318"/>
      <c r="B7318"/>
      <c r="C7318"/>
      <c r="D7318"/>
      <c r="E7318"/>
      <c r="F7318" s="22"/>
      <c r="G7318"/>
      <c r="H7318"/>
    </row>
    <row r="7319" spans="1:8" x14ac:dyDescent="0.2">
      <c r="A7319"/>
      <c r="B7319"/>
      <c r="C7319"/>
      <c r="D7319"/>
      <c r="E7319"/>
      <c r="F7319" s="22"/>
      <c r="G7319"/>
      <c r="H7319"/>
    </row>
    <row r="7320" spans="1:8" x14ac:dyDescent="0.2">
      <c r="A7320"/>
      <c r="B7320"/>
      <c r="C7320"/>
      <c r="D7320"/>
      <c r="E7320"/>
      <c r="F7320" s="22"/>
      <c r="G7320"/>
      <c r="H7320"/>
    </row>
    <row r="7321" spans="1:8" x14ac:dyDescent="0.2">
      <c r="A7321"/>
      <c r="B7321"/>
      <c r="C7321"/>
      <c r="D7321"/>
      <c r="E7321"/>
      <c r="F7321" s="22"/>
      <c r="G7321"/>
      <c r="H7321"/>
    </row>
    <row r="7322" spans="1:8" x14ac:dyDescent="0.2">
      <c r="A7322"/>
      <c r="B7322"/>
      <c r="C7322"/>
      <c r="D7322"/>
      <c r="E7322"/>
      <c r="F7322" s="22"/>
      <c r="G7322"/>
      <c r="H7322"/>
    </row>
    <row r="7323" spans="1:8" x14ac:dyDescent="0.2">
      <c r="A7323"/>
      <c r="B7323"/>
      <c r="C7323"/>
      <c r="D7323"/>
      <c r="E7323"/>
      <c r="F7323" s="22"/>
      <c r="G7323"/>
      <c r="H7323"/>
    </row>
    <row r="7324" spans="1:8" x14ac:dyDescent="0.2">
      <c r="A7324"/>
      <c r="B7324"/>
      <c r="C7324"/>
      <c r="D7324"/>
      <c r="E7324"/>
      <c r="F7324" s="22"/>
      <c r="G7324"/>
      <c r="H7324"/>
    </row>
    <row r="7325" spans="1:8" x14ac:dyDescent="0.2">
      <c r="A7325"/>
      <c r="B7325"/>
      <c r="C7325"/>
      <c r="D7325"/>
      <c r="E7325"/>
      <c r="F7325" s="22"/>
      <c r="G7325"/>
      <c r="H7325"/>
    </row>
    <row r="7326" spans="1:8" x14ac:dyDescent="0.2">
      <c r="A7326"/>
      <c r="B7326"/>
      <c r="C7326"/>
      <c r="D7326"/>
      <c r="E7326"/>
      <c r="F7326" s="22"/>
      <c r="G7326"/>
      <c r="H7326"/>
    </row>
    <row r="7327" spans="1:8" x14ac:dyDescent="0.2">
      <c r="A7327"/>
      <c r="B7327"/>
      <c r="C7327"/>
      <c r="D7327"/>
      <c r="E7327"/>
      <c r="F7327" s="22"/>
      <c r="G7327"/>
      <c r="H7327"/>
    </row>
    <row r="7328" spans="1:8" x14ac:dyDescent="0.2">
      <c r="A7328"/>
      <c r="B7328"/>
      <c r="C7328"/>
      <c r="D7328"/>
      <c r="E7328"/>
      <c r="F7328" s="22"/>
      <c r="G7328"/>
      <c r="H7328"/>
    </row>
    <row r="7329" spans="1:8" x14ac:dyDescent="0.2">
      <c r="A7329"/>
      <c r="B7329"/>
      <c r="C7329"/>
      <c r="D7329"/>
      <c r="E7329"/>
      <c r="F7329" s="22"/>
      <c r="G7329"/>
      <c r="H7329"/>
    </row>
    <row r="7330" spans="1:8" x14ac:dyDescent="0.2">
      <c r="A7330"/>
      <c r="B7330"/>
      <c r="C7330"/>
      <c r="D7330"/>
      <c r="E7330"/>
      <c r="F7330" s="22"/>
      <c r="G7330"/>
      <c r="H7330"/>
    </row>
    <row r="7331" spans="1:8" x14ac:dyDescent="0.2">
      <c r="A7331"/>
      <c r="B7331"/>
      <c r="C7331"/>
      <c r="D7331"/>
      <c r="E7331"/>
      <c r="F7331" s="22"/>
      <c r="G7331"/>
      <c r="H7331"/>
    </row>
    <row r="7332" spans="1:8" x14ac:dyDescent="0.2">
      <c r="A7332"/>
      <c r="B7332"/>
      <c r="C7332"/>
      <c r="D7332"/>
      <c r="E7332"/>
      <c r="F7332" s="22"/>
      <c r="G7332"/>
      <c r="H7332"/>
    </row>
    <row r="7333" spans="1:8" x14ac:dyDescent="0.2">
      <c r="A7333"/>
      <c r="B7333"/>
      <c r="C7333"/>
      <c r="D7333"/>
      <c r="E7333"/>
      <c r="F7333" s="22"/>
      <c r="G7333"/>
      <c r="H7333"/>
    </row>
    <row r="7334" spans="1:8" x14ac:dyDescent="0.2">
      <c r="A7334"/>
      <c r="B7334"/>
      <c r="C7334"/>
      <c r="D7334"/>
      <c r="E7334"/>
      <c r="F7334" s="22"/>
      <c r="G7334"/>
      <c r="H7334"/>
    </row>
    <row r="7335" spans="1:8" x14ac:dyDescent="0.2">
      <c r="A7335"/>
      <c r="B7335"/>
      <c r="C7335"/>
      <c r="D7335"/>
      <c r="E7335"/>
      <c r="F7335" s="22"/>
      <c r="G7335"/>
      <c r="H7335"/>
    </row>
    <row r="7336" spans="1:8" x14ac:dyDescent="0.2">
      <c r="A7336"/>
      <c r="B7336"/>
      <c r="C7336"/>
      <c r="D7336"/>
      <c r="E7336"/>
      <c r="F7336" s="22"/>
      <c r="G7336"/>
      <c r="H7336"/>
    </row>
    <row r="7337" spans="1:8" x14ac:dyDescent="0.2">
      <c r="A7337"/>
      <c r="B7337"/>
      <c r="C7337"/>
      <c r="D7337"/>
      <c r="E7337"/>
      <c r="F7337" s="22"/>
      <c r="G7337"/>
      <c r="H7337"/>
    </row>
    <row r="7338" spans="1:8" x14ac:dyDescent="0.2">
      <c r="A7338"/>
      <c r="B7338"/>
      <c r="C7338"/>
      <c r="D7338"/>
      <c r="E7338"/>
      <c r="F7338" s="22"/>
      <c r="G7338"/>
      <c r="H7338"/>
    </row>
    <row r="7339" spans="1:8" x14ac:dyDescent="0.2">
      <c r="A7339"/>
      <c r="B7339"/>
      <c r="C7339"/>
      <c r="D7339"/>
      <c r="E7339"/>
      <c r="F7339" s="22"/>
      <c r="G7339"/>
      <c r="H7339"/>
    </row>
    <row r="7340" spans="1:8" x14ac:dyDescent="0.2">
      <c r="A7340"/>
      <c r="B7340"/>
      <c r="C7340"/>
      <c r="D7340"/>
      <c r="E7340"/>
      <c r="F7340" s="22"/>
      <c r="G7340"/>
      <c r="H7340"/>
    </row>
    <row r="7341" spans="1:8" x14ac:dyDescent="0.2">
      <c r="A7341"/>
      <c r="B7341"/>
      <c r="C7341"/>
      <c r="D7341"/>
      <c r="E7341"/>
      <c r="F7341" s="22"/>
      <c r="G7341"/>
      <c r="H7341"/>
    </row>
    <row r="7342" spans="1:8" x14ac:dyDescent="0.2">
      <c r="A7342"/>
      <c r="B7342"/>
      <c r="C7342"/>
      <c r="D7342"/>
      <c r="E7342"/>
      <c r="F7342" s="22"/>
      <c r="G7342"/>
      <c r="H7342"/>
    </row>
    <row r="7343" spans="1:8" x14ac:dyDescent="0.2">
      <c r="A7343"/>
      <c r="B7343"/>
      <c r="C7343"/>
      <c r="D7343"/>
      <c r="E7343"/>
      <c r="F7343" s="22"/>
      <c r="G7343"/>
      <c r="H7343"/>
    </row>
    <row r="7344" spans="1:8" x14ac:dyDescent="0.2">
      <c r="A7344"/>
      <c r="B7344"/>
      <c r="C7344"/>
      <c r="D7344"/>
      <c r="E7344"/>
      <c r="F7344" s="22"/>
      <c r="G7344"/>
      <c r="H7344"/>
    </row>
    <row r="7345" spans="1:8" x14ac:dyDescent="0.2">
      <c r="A7345"/>
      <c r="B7345"/>
      <c r="C7345"/>
      <c r="D7345"/>
      <c r="E7345"/>
      <c r="F7345" s="22"/>
      <c r="G7345"/>
      <c r="H7345"/>
    </row>
    <row r="7346" spans="1:8" x14ac:dyDescent="0.2">
      <c r="A7346"/>
      <c r="B7346"/>
      <c r="C7346"/>
      <c r="D7346"/>
      <c r="E7346"/>
      <c r="F7346" s="22"/>
      <c r="G7346"/>
      <c r="H7346"/>
    </row>
    <row r="7347" spans="1:8" x14ac:dyDescent="0.2">
      <c r="A7347"/>
      <c r="B7347"/>
      <c r="C7347"/>
      <c r="D7347"/>
      <c r="E7347"/>
      <c r="F7347" s="22"/>
      <c r="G7347"/>
      <c r="H7347"/>
    </row>
    <row r="7348" spans="1:8" x14ac:dyDescent="0.2">
      <c r="A7348"/>
      <c r="B7348"/>
      <c r="C7348"/>
      <c r="D7348"/>
      <c r="E7348"/>
      <c r="F7348" s="22"/>
      <c r="G7348"/>
      <c r="H7348"/>
    </row>
    <row r="7349" spans="1:8" x14ac:dyDescent="0.2">
      <c r="A7349"/>
      <c r="B7349"/>
      <c r="C7349"/>
      <c r="D7349"/>
      <c r="E7349"/>
      <c r="F7349" s="22"/>
      <c r="G7349"/>
      <c r="H7349"/>
    </row>
    <row r="7350" spans="1:8" x14ac:dyDescent="0.2">
      <c r="A7350"/>
      <c r="B7350"/>
      <c r="C7350"/>
      <c r="D7350"/>
      <c r="E7350"/>
      <c r="F7350" s="22"/>
      <c r="G7350"/>
      <c r="H7350"/>
    </row>
    <row r="7351" spans="1:8" x14ac:dyDescent="0.2">
      <c r="A7351"/>
      <c r="B7351"/>
      <c r="C7351"/>
      <c r="D7351"/>
      <c r="E7351"/>
      <c r="F7351" s="22"/>
      <c r="G7351"/>
      <c r="H7351"/>
    </row>
    <row r="7352" spans="1:8" x14ac:dyDescent="0.2">
      <c r="A7352"/>
      <c r="B7352"/>
      <c r="C7352"/>
      <c r="D7352"/>
      <c r="E7352"/>
      <c r="F7352" s="22"/>
      <c r="G7352"/>
      <c r="H7352"/>
    </row>
    <row r="7353" spans="1:8" x14ac:dyDescent="0.2">
      <c r="A7353"/>
      <c r="B7353"/>
      <c r="C7353"/>
      <c r="D7353"/>
      <c r="E7353"/>
      <c r="F7353" s="22"/>
      <c r="G7353"/>
      <c r="H7353"/>
    </row>
    <row r="7354" spans="1:8" x14ac:dyDescent="0.2">
      <c r="A7354"/>
      <c r="B7354"/>
      <c r="C7354"/>
      <c r="D7354"/>
      <c r="E7354"/>
      <c r="F7354" s="22"/>
      <c r="G7354"/>
      <c r="H7354"/>
    </row>
    <row r="7355" spans="1:8" x14ac:dyDescent="0.2">
      <c r="A7355"/>
      <c r="B7355"/>
      <c r="C7355"/>
      <c r="D7355"/>
      <c r="E7355"/>
      <c r="F7355" s="22"/>
      <c r="G7355"/>
      <c r="H7355"/>
    </row>
    <row r="7356" spans="1:8" x14ac:dyDescent="0.2">
      <c r="A7356"/>
      <c r="B7356"/>
      <c r="C7356"/>
      <c r="D7356"/>
      <c r="E7356"/>
      <c r="F7356" s="22"/>
      <c r="G7356"/>
      <c r="H7356"/>
    </row>
    <row r="7357" spans="1:8" x14ac:dyDescent="0.2">
      <c r="A7357"/>
      <c r="B7357"/>
      <c r="C7357"/>
      <c r="D7357"/>
      <c r="E7357"/>
      <c r="F7357" s="22"/>
      <c r="G7357"/>
      <c r="H7357"/>
    </row>
    <row r="7358" spans="1:8" x14ac:dyDescent="0.2">
      <c r="A7358"/>
      <c r="B7358"/>
      <c r="C7358"/>
      <c r="D7358"/>
      <c r="E7358"/>
      <c r="F7358" s="22"/>
      <c r="G7358"/>
      <c r="H7358"/>
    </row>
    <row r="7359" spans="1:8" x14ac:dyDescent="0.2">
      <c r="A7359"/>
      <c r="B7359"/>
      <c r="C7359"/>
      <c r="D7359"/>
      <c r="E7359"/>
      <c r="F7359" s="22"/>
      <c r="G7359"/>
      <c r="H7359"/>
    </row>
    <row r="7360" spans="1:8" x14ac:dyDescent="0.2">
      <c r="A7360"/>
      <c r="B7360"/>
      <c r="C7360"/>
      <c r="D7360"/>
      <c r="E7360"/>
      <c r="F7360" s="22"/>
      <c r="G7360"/>
      <c r="H7360"/>
    </row>
    <row r="7361" spans="1:8" x14ac:dyDescent="0.2">
      <c r="A7361"/>
      <c r="B7361"/>
      <c r="C7361"/>
      <c r="D7361"/>
      <c r="E7361"/>
      <c r="F7361" s="22"/>
      <c r="G7361"/>
      <c r="H7361"/>
    </row>
    <row r="7362" spans="1:8" x14ac:dyDescent="0.2">
      <c r="A7362"/>
      <c r="B7362"/>
      <c r="C7362"/>
      <c r="D7362"/>
      <c r="E7362"/>
      <c r="F7362" s="22"/>
      <c r="G7362"/>
      <c r="H7362"/>
    </row>
    <row r="7363" spans="1:8" x14ac:dyDescent="0.2">
      <c r="A7363"/>
      <c r="B7363"/>
      <c r="C7363"/>
      <c r="D7363"/>
      <c r="E7363"/>
      <c r="F7363" s="22"/>
      <c r="G7363"/>
      <c r="H7363"/>
    </row>
    <row r="7364" spans="1:8" x14ac:dyDescent="0.2">
      <c r="A7364"/>
      <c r="B7364"/>
      <c r="C7364"/>
      <c r="D7364"/>
      <c r="E7364"/>
      <c r="F7364" s="22"/>
      <c r="G7364"/>
      <c r="H7364"/>
    </row>
    <row r="7365" spans="1:8" x14ac:dyDescent="0.2">
      <c r="A7365"/>
      <c r="B7365"/>
      <c r="C7365"/>
      <c r="D7365"/>
      <c r="E7365"/>
      <c r="F7365" s="22"/>
      <c r="G7365"/>
      <c r="H7365"/>
    </row>
    <row r="7366" spans="1:8" x14ac:dyDescent="0.2">
      <c r="A7366"/>
      <c r="B7366"/>
      <c r="C7366"/>
      <c r="D7366"/>
      <c r="E7366"/>
      <c r="F7366" s="22"/>
      <c r="G7366"/>
      <c r="H7366"/>
    </row>
    <row r="7367" spans="1:8" x14ac:dyDescent="0.2">
      <c r="A7367"/>
      <c r="B7367"/>
      <c r="C7367"/>
      <c r="D7367"/>
      <c r="E7367"/>
      <c r="F7367" s="22"/>
      <c r="G7367"/>
      <c r="H7367"/>
    </row>
    <row r="7368" spans="1:8" x14ac:dyDescent="0.2">
      <c r="A7368"/>
      <c r="B7368"/>
      <c r="C7368"/>
      <c r="D7368"/>
      <c r="E7368"/>
      <c r="F7368" s="22"/>
      <c r="G7368"/>
      <c r="H7368"/>
    </row>
    <row r="7369" spans="1:8" x14ac:dyDescent="0.2">
      <c r="A7369"/>
      <c r="B7369"/>
      <c r="C7369"/>
      <c r="D7369"/>
      <c r="E7369"/>
      <c r="F7369" s="22"/>
      <c r="G7369"/>
      <c r="H7369"/>
    </row>
    <row r="7370" spans="1:8" x14ac:dyDescent="0.2">
      <c r="A7370"/>
      <c r="B7370"/>
      <c r="C7370"/>
      <c r="D7370"/>
      <c r="E7370"/>
      <c r="F7370" s="22"/>
      <c r="G7370"/>
      <c r="H7370"/>
    </row>
    <row r="7371" spans="1:8" x14ac:dyDescent="0.2">
      <c r="A7371"/>
      <c r="B7371"/>
      <c r="C7371"/>
      <c r="D7371"/>
      <c r="E7371"/>
      <c r="F7371" s="22"/>
      <c r="G7371"/>
      <c r="H7371"/>
    </row>
    <row r="7372" spans="1:8" x14ac:dyDescent="0.2">
      <c r="A7372"/>
      <c r="B7372"/>
      <c r="C7372"/>
      <c r="D7372"/>
      <c r="E7372"/>
      <c r="F7372" s="22"/>
      <c r="G7372"/>
      <c r="H7372"/>
    </row>
    <row r="7373" spans="1:8" x14ac:dyDescent="0.2">
      <c r="A7373"/>
      <c r="B7373"/>
      <c r="C7373"/>
      <c r="D7373"/>
      <c r="E7373"/>
      <c r="F7373" s="22"/>
      <c r="G7373"/>
      <c r="H7373"/>
    </row>
    <row r="7374" spans="1:8" x14ac:dyDescent="0.2">
      <c r="A7374"/>
      <c r="B7374"/>
      <c r="C7374"/>
      <c r="D7374"/>
      <c r="E7374"/>
      <c r="F7374" s="22"/>
      <c r="G7374"/>
      <c r="H7374"/>
    </row>
    <row r="7375" spans="1:8" x14ac:dyDescent="0.2">
      <c r="A7375"/>
      <c r="B7375"/>
      <c r="C7375"/>
      <c r="D7375"/>
      <c r="E7375"/>
      <c r="F7375" s="22"/>
      <c r="G7375"/>
      <c r="H7375"/>
    </row>
    <row r="7376" spans="1:8" x14ac:dyDescent="0.2">
      <c r="A7376"/>
      <c r="B7376"/>
      <c r="C7376"/>
      <c r="D7376"/>
      <c r="E7376"/>
      <c r="F7376" s="22"/>
      <c r="G7376"/>
      <c r="H7376"/>
    </row>
    <row r="7377" spans="1:8" x14ac:dyDescent="0.2">
      <c r="A7377"/>
      <c r="B7377"/>
      <c r="C7377"/>
      <c r="D7377"/>
      <c r="E7377"/>
      <c r="F7377" s="22"/>
      <c r="G7377"/>
      <c r="H7377"/>
    </row>
    <row r="7378" spans="1:8" x14ac:dyDescent="0.2">
      <c r="A7378"/>
      <c r="B7378"/>
      <c r="C7378"/>
      <c r="D7378"/>
      <c r="E7378"/>
      <c r="F7378" s="22"/>
      <c r="G7378"/>
      <c r="H7378"/>
    </row>
    <row r="7379" spans="1:8" x14ac:dyDescent="0.2">
      <c r="A7379"/>
      <c r="B7379"/>
      <c r="C7379"/>
      <c r="D7379"/>
      <c r="E7379"/>
      <c r="F7379" s="22"/>
      <c r="G7379"/>
      <c r="H7379"/>
    </row>
    <row r="7380" spans="1:8" x14ac:dyDescent="0.2">
      <c r="A7380"/>
      <c r="B7380"/>
      <c r="C7380"/>
      <c r="D7380"/>
      <c r="E7380"/>
      <c r="F7380" s="22"/>
      <c r="G7380"/>
      <c r="H7380"/>
    </row>
    <row r="7381" spans="1:8" x14ac:dyDescent="0.2">
      <c r="A7381"/>
      <c r="B7381"/>
      <c r="C7381"/>
      <c r="D7381"/>
      <c r="E7381"/>
      <c r="F7381" s="22"/>
      <c r="G7381"/>
      <c r="H7381"/>
    </row>
    <row r="7382" spans="1:8" x14ac:dyDescent="0.2">
      <c r="A7382"/>
      <c r="B7382"/>
      <c r="C7382"/>
      <c r="D7382"/>
      <c r="E7382"/>
      <c r="F7382" s="22"/>
      <c r="G7382"/>
      <c r="H7382"/>
    </row>
    <row r="7383" spans="1:8" x14ac:dyDescent="0.2">
      <c r="A7383"/>
      <c r="B7383"/>
      <c r="C7383"/>
      <c r="D7383"/>
      <c r="E7383"/>
      <c r="F7383" s="22"/>
      <c r="G7383"/>
      <c r="H7383"/>
    </row>
    <row r="7384" spans="1:8" x14ac:dyDescent="0.2">
      <c r="A7384"/>
      <c r="B7384"/>
      <c r="C7384"/>
      <c r="D7384"/>
      <c r="E7384"/>
      <c r="F7384" s="22"/>
      <c r="G7384"/>
      <c r="H7384"/>
    </row>
    <row r="7385" spans="1:8" x14ac:dyDescent="0.2">
      <c r="A7385"/>
      <c r="B7385"/>
      <c r="C7385"/>
      <c r="D7385"/>
      <c r="E7385"/>
      <c r="F7385" s="22"/>
      <c r="G7385"/>
      <c r="H7385"/>
    </row>
    <row r="7386" spans="1:8" x14ac:dyDescent="0.2">
      <c r="A7386"/>
      <c r="B7386"/>
      <c r="C7386"/>
      <c r="D7386"/>
      <c r="E7386"/>
      <c r="F7386" s="22"/>
      <c r="G7386"/>
      <c r="H7386"/>
    </row>
    <row r="7387" spans="1:8" x14ac:dyDescent="0.2">
      <c r="A7387"/>
      <c r="B7387"/>
      <c r="C7387"/>
      <c r="D7387"/>
      <c r="E7387"/>
      <c r="F7387" s="22"/>
      <c r="G7387"/>
      <c r="H7387"/>
    </row>
    <row r="7388" spans="1:8" x14ac:dyDescent="0.2">
      <c r="A7388"/>
      <c r="B7388"/>
      <c r="C7388"/>
      <c r="D7388"/>
      <c r="E7388"/>
      <c r="F7388" s="22"/>
      <c r="G7388"/>
      <c r="H7388"/>
    </row>
    <row r="7389" spans="1:8" x14ac:dyDescent="0.2">
      <c r="A7389"/>
      <c r="B7389"/>
      <c r="C7389"/>
      <c r="D7389"/>
      <c r="E7389"/>
      <c r="F7389" s="22"/>
      <c r="G7389"/>
      <c r="H7389"/>
    </row>
    <row r="7390" spans="1:8" x14ac:dyDescent="0.2">
      <c r="A7390"/>
      <c r="B7390"/>
      <c r="C7390"/>
      <c r="D7390"/>
      <c r="E7390"/>
      <c r="F7390" s="22"/>
      <c r="G7390"/>
      <c r="H7390"/>
    </row>
    <row r="7391" spans="1:8" x14ac:dyDescent="0.2">
      <c r="A7391"/>
      <c r="B7391"/>
      <c r="C7391"/>
      <c r="D7391"/>
      <c r="E7391"/>
      <c r="F7391" s="22"/>
      <c r="G7391"/>
      <c r="H7391"/>
    </row>
    <row r="7392" spans="1:8" x14ac:dyDescent="0.2">
      <c r="A7392"/>
      <c r="B7392"/>
      <c r="C7392"/>
      <c r="D7392"/>
      <c r="E7392"/>
      <c r="F7392" s="22"/>
      <c r="G7392"/>
      <c r="H7392"/>
    </row>
    <row r="7393" spans="1:8" x14ac:dyDescent="0.2">
      <c r="A7393"/>
      <c r="B7393"/>
      <c r="C7393"/>
      <c r="D7393"/>
      <c r="E7393"/>
      <c r="F7393" s="22"/>
      <c r="G7393"/>
      <c r="H7393"/>
    </row>
    <row r="7394" spans="1:8" x14ac:dyDescent="0.2">
      <c r="A7394"/>
      <c r="B7394"/>
      <c r="C7394"/>
      <c r="D7394"/>
      <c r="E7394"/>
      <c r="F7394" s="22"/>
      <c r="G7394"/>
      <c r="H7394"/>
    </row>
    <row r="7395" spans="1:8" x14ac:dyDescent="0.2">
      <c r="A7395"/>
      <c r="B7395"/>
      <c r="C7395"/>
      <c r="D7395"/>
      <c r="E7395"/>
      <c r="F7395" s="22"/>
      <c r="G7395"/>
      <c r="H7395"/>
    </row>
    <row r="7396" spans="1:8" x14ac:dyDescent="0.2">
      <c r="A7396"/>
      <c r="B7396"/>
      <c r="C7396"/>
      <c r="D7396"/>
      <c r="E7396"/>
      <c r="F7396" s="22"/>
      <c r="G7396"/>
      <c r="H7396"/>
    </row>
    <row r="7397" spans="1:8" x14ac:dyDescent="0.2">
      <c r="A7397"/>
      <c r="B7397"/>
      <c r="C7397"/>
      <c r="D7397"/>
      <c r="E7397"/>
      <c r="F7397" s="22"/>
      <c r="G7397"/>
      <c r="H7397"/>
    </row>
    <row r="7398" spans="1:8" x14ac:dyDescent="0.2">
      <c r="A7398"/>
      <c r="B7398"/>
      <c r="C7398"/>
      <c r="D7398"/>
      <c r="E7398"/>
      <c r="F7398" s="22"/>
      <c r="G7398"/>
      <c r="H7398"/>
    </row>
    <row r="7399" spans="1:8" x14ac:dyDescent="0.2">
      <c r="A7399"/>
      <c r="B7399"/>
      <c r="C7399"/>
      <c r="D7399"/>
      <c r="E7399"/>
      <c r="F7399" s="22"/>
      <c r="G7399"/>
      <c r="H7399"/>
    </row>
    <row r="7400" spans="1:8" x14ac:dyDescent="0.2">
      <c r="A7400"/>
      <c r="B7400"/>
      <c r="C7400"/>
      <c r="D7400"/>
      <c r="E7400"/>
      <c r="F7400" s="22"/>
      <c r="G7400"/>
      <c r="H7400"/>
    </row>
    <row r="7401" spans="1:8" x14ac:dyDescent="0.2">
      <c r="A7401"/>
      <c r="B7401"/>
      <c r="C7401"/>
      <c r="D7401"/>
      <c r="E7401"/>
      <c r="F7401" s="22"/>
      <c r="G7401"/>
      <c r="H7401"/>
    </row>
    <row r="7402" spans="1:8" x14ac:dyDescent="0.2">
      <c r="A7402"/>
      <c r="B7402"/>
      <c r="C7402"/>
      <c r="D7402"/>
      <c r="E7402"/>
      <c r="F7402" s="22"/>
      <c r="G7402"/>
      <c r="H7402"/>
    </row>
    <row r="7403" spans="1:8" x14ac:dyDescent="0.2">
      <c r="A7403"/>
      <c r="B7403"/>
      <c r="C7403"/>
      <c r="D7403"/>
      <c r="E7403"/>
      <c r="F7403" s="22"/>
      <c r="G7403"/>
      <c r="H7403"/>
    </row>
    <row r="7404" spans="1:8" x14ac:dyDescent="0.2">
      <c r="A7404"/>
      <c r="B7404"/>
      <c r="C7404"/>
      <c r="D7404"/>
      <c r="E7404"/>
      <c r="F7404" s="22"/>
      <c r="G7404"/>
      <c r="H7404"/>
    </row>
    <row r="7405" spans="1:8" x14ac:dyDescent="0.2">
      <c r="A7405"/>
      <c r="B7405"/>
      <c r="C7405"/>
      <c r="D7405"/>
      <c r="E7405"/>
      <c r="F7405" s="22"/>
      <c r="G7405"/>
      <c r="H7405"/>
    </row>
    <row r="7406" spans="1:8" x14ac:dyDescent="0.2">
      <c r="A7406"/>
      <c r="B7406"/>
      <c r="C7406"/>
      <c r="D7406"/>
      <c r="E7406"/>
      <c r="F7406" s="22"/>
      <c r="G7406"/>
      <c r="H7406"/>
    </row>
    <row r="7407" spans="1:8" x14ac:dyDescent="0.2">
      <c r="A7407"/>
      <c r="B7407"/>
      <c r="C7407"/>
      <c r="D7407"/>
      <c r="E7407"/>
      <c r="F7407" s="22"/>
      <c r="G7407"/>
      <c r="H7407"/>
    </row>
    <row r="7408" spans="1:8" x14ac:dyDescent="0.2">
      <c r="A7408"/>
      <c r="B7408"/>
      <c r="C7408"/>
      <c r="D7408"/>
      <c r="E7408"/>
      <c r="F7408" s="22"/>
      <c r="G7408"/>
      <c r="H7408"/>
    </row>
    <row r="7409" spans="1:8" x14ac:dyDescent="0.2">
      <c r="A7409"/>
      <c r="B7409"/>
      <c r="C7409"/>
      <c r="D7409"/>
      <c r="E7409"/>
      <c r="F7409" s="22"/>
      <c r="G7409"/>
      <c r="H7409"/>
    </row>
    <row r="7410" spans="1:8" x14ac:dyDescent="0.2">
      <c r="A7410"/>
      <c r="B7410"/>
      <c r="C7410"/>
      <c r="D7410"/>
      <c r="E7410"/>
      <c r="F7410" s="22"/>
      <c r="G7410"/>
      <c r="H7410"/>
    </row>
    <row r="7411" spans="1:8" x14ac:dyDescent="0.2">
      <c r="A7411"/>
      <c r="B7411"/>
      <c r="C7411"/>
      <c r="D7411"/>
      <c r="E7411"/>
      <c r="F7411" s="22"/>
      <c r="G7411"/>
      <c r="H7411"/>
    </row>
    <row r="7412" spans="1:8" x14ac:dyDescent="0.2">
      <c r="A7412"/>
      <c r="B7412"/>
      <c r="C7412"/>
      <c r="D7412"/>
      <c r="E7412"/>
      <c r="F7412" s="22"/>
      <c r="G7412"/>
      <c r="H7412"/>
    </row>
    <row r="7413" spans="1:8" x14ac:dyDescent="0.2">
      <c r="A7413"/>
      <c r="B7413"/>
      <c r="C7413"/>
      <c r="D7413"/>
      <c r="E7413"/>
      <c r="F7413" s="22"/>
      <c r="G7413"/>
      <c r="H7413"/>
    </row>
    <row r="7414" spans="1:8" x14ac:dyDescent="0.2">
      <c r="A7414"/>
      <c r="B7414"/>
      <c r="C7414"/>
      <c r="D7414"/>
      <c r="E7414"/>
      <c r="F7414" s="22"/>
      <c r="G7414"/>
      <c r="H7414"/>
    </row>
    <row r="7415" spans="1:8" x14ac:dyDescent="0.2">
      <c r="A7415"/>
      <c r="B7415"/>
      <c r="C7415"/>
      <c r="D7415"/>
      <c r="E7415"/>
      <c r="F7415" s="22"/>
      <c r="G7415"/>
      <c r="H7415"/>
    </row>
    <row r="7416" spans="1:8" x14ac:dyDescent="0.2">
      <c r="A7416"/>
      <c r="B7416"/>
      <c r="C7416"/>
      <c r="D7416"/>
      <c r="E7416"/>
      <c r="F7416" s="22"/>
      <c r="G7416"/>
      <c r="H7416"/>
    </row>
    <row r="7417" spans="1:8" x14ac:dyDescent="0.2">
      <c r="A7417"/>
      <c r="B7417"/>
      <c r="C7417"/>
      <c r="D7417"/>
      <c r="E7417"/>
      <c r="F7417" s="22"/>
      <c r="G7417"/>
      <c r="H7417"/>
    </row>
    <row r="7418" spans="1:8" x14ac:dyDescent="0.2">
      <c r="A7418"/>
      <c r="B7418"/>
      <c r="C7418"/>
      <c r="D7418"/>
      <c r="E7418"/>
      <c r="F7418" s="22"/>
      <c r="G7418"/>
      <c r="H7418"/>
    </row>
    <row r="7419" spans="1:8" x14ac:dyDescent="0.2">
      <c r="A7419"/>
      <c r="B7419"/>
      <c r="C7419"/>
      <c r="D7419"/>
      <c r="E7419"/>
      <c r="F7419" s="22"/>
      <c r="G7419"/>
      <c r="H7419"/>
    </row>
    <row r="7420" spans="1:8" x14ac:dyDescent="0.2">
      <c r="A7420"/>
      <c r="B7420"/>
      <c r="C7420"/>
      <c r="D7420"/>
      <c r="E7420"/>
      <c r="F7420" s="22"/>
      <c r="G7420"/>
      <c r="H7420"/>
    </row>
    <row r="7421" spans="1:8" x14ac:dyDescent="0.2">
      <c r="A7421"/>
      <c r="B7421"/>
      <c r="C7421"/>
      <c r="D7421"/>
      <c r="E7421"/>
      <c r="F7421" s="22"/>
      <c r="G7421"/>
      <c r="H7421"/>
    </row>
    <row r="7422" spans="1:8" x14ac:dyDescent="0.2">
      <c r="A7422"/>
      <c r="B7422"/>
      <c r="C7422"/>
      <c r="D7422"/>
      <c r="E7422"/>
      <c r="F7422" s="22"/>
      <c r="G7422"/>
      <c r="H7422"/>
    </row>
    <row r="7423" spans="1:8" x14ac:dyDescent="0.2">
      <c r="A7423"/>
      <c r="B7423"/>
      <c r="C7423"/>
      <c r="D7423"/>
      <c r="E7423"/>
      <c r="F7423" s="22"/>
      <c r="G7423"/>
      <c r="H7423"/>
    </row>
    <row r="7424" spans="1:8" x14ac:dyDescent="0.2">
      <c r="A7424"/>
      <c r="B7424"/>
      <c r="C7424"/>
      <c r="D7424"/>
      <c r="E7424"/>
      <c r="F7424" s="22"/>
      <c r="G7424"/>
      <c r="H7424"/>
    </row>
    <row r="7425" spans="1:8" x14ac:dyDescent="0.2">
      <c r="A7425"/>
      <c r="B7425"/>
      <c r="C7425"/>
      <c r="D7425"/>
      <c r="E7425"/>
      <c r="F7425" s="22"/>
      <c r="G7425"/>
      <c r="H7425"/>
    </row>
    <row r="7426" spans="1:8" x14ac:dyDescent="0.2">
      <c r="A7426"/>
      <c r="B7426"/>
      <c r="C7426"/>
      <c r="D7426"/>
      <c r="E7426"/>
      <c r="F7426" s="22"/>
      <c r="G7426"/>
      <c r="H7426"/>
    </row>
    <row r="7427" spans="1:8" x14ac:dyDescent="0.2">
      <c r="A7427"/>
      <c r="B7427"/>
      <c r="C7427"/>
      <c r="D7427"/>
      <c r="E7427"/>
      <c r="F7427" s="22"/>
      <c r="G7427"/>
      <c r="H7427"/>
    </row>
    <row r="7428" spans="1:8" x14ac:dyDescent="0.2">
      <c r="A7428"/>
      <c r="B7428"/>
      <c r="C7428"/>
      <c r="D7428"/>
      <c r="E7428"/>
      <c r="F7428" s="22"/>
      <c r="G7428"/>
      <c r="H7428"/>
    </row>
    <row r="7429" spans="1:8" x14ac:dyDescent="0.2">
      <c r="A7429"/>
      <c r="B7429"/>
      <c r="C7429"/>
      <c r="D7429"/>
      <c r="E7429"/>
      <c r="F7429" s="22"/>
      <c r="G7429"/>
      <c r="H7429"/>
    </row>
    <row r="7430" spans="1:8" x14ac:dyDescent="0.2">
      <c r="A7430"/>
      <c r="B7430"/>
      <c r="C7430"/>
      <c r="D7430"/>
      <c r="E7430"/>
      <c r="F7430" s="22"/>
      <c r="G7430"/>
      <c r="H7430"/>
    </row>
    <row r="7431" spans="1:8" x14ac:dyDescent="0.2">
      <c r="A7431"/>
      <c r="B7431"/>
      <c r="C7431"/>
      <c r="D7431"/>
      <c r="E7431"/>
      <c r="F7431" s="22"/>
      <c r="G7431"/>
      <c r="H7431"/>
    </row>
    <row r="7432" spans="1:8" x14ac:dyDescent="0.2">
      <c r="A7432"/>
      <c r="B7432"/>
      <c r="C7432"/>
      <c r="D7432"/>
      <c r="E7432"/>
      <c r="F7432" s="22"/>
      <c r="G7432"/>
      <c r="H7432"/>
    </row>
    <row r="7433" spans="1:8" x14ac:dyDescent="0.2">
      <c r="A7433"/>
      <c r="B7433"/>
      <c r="C7433"/>
      <c r="D7433"/>
      <c r="E7433"/>
      <c r="F7433" s="22"/>
      <c r="G7433"/>
      <c r="H7433"/>
    </row>
    <row r="7434" spans="1:8" x14ac:dyDescent="0.2">
      <c r="A7434"/>
      <c r="B7434"/>
      <c r="C7434"/>
      <c r="D7434"/>
      <c r="E7434"/>
      <c r="F7434" s="22"/>
      <c r="G7434"/>
      <c r="H7434"/>
    </row>
    <row r="7435" spans="1:8" x14ac:dyDescent="0.2">
      <c r="A7435"/>
      <c r="B7435"/>
      <c r="C7435"/>
      <c r="D7435"/>
      <c r="E7435"/>
      <c r="F7435" s="22"/>
      <c r="G7435"/>
      <c r="H7435"/>
    </row>
    <row r="7436" spans="1:8" x14ac:dyDescent="0.2">
      <c r="A7436"/>
      <c r="B7436"/>
      <c r="C7436"/>
      <c r="D7436"/>
      <c r="E7436"/>
      <c r="F7436" s="22"/>
      <c r="G7436"/>
      <c r="H7436"/>
    </row>
    <row r="7437" spans="1:8" x14ac:dyDescent="0.2">
      <c r="A7437"/>
      <c r="B7437"/>
      <c r="C7437"/>
      <c r="D7437"/>
      <c r="E7437"/>
      <c r="F7437" s="22"/>
      <c r="G7437"/>
      <c r="H7437"/>
    </row>
    <row r="7438" spans="1:8" x14ac:dyDescent="0.2">
      <c r="A7438"/>
      <c r="B7438"/>
      <c r="C7438"/>
      <c r="D7438"/>
      <c r="E7438"/>
      <c r="F7438" s="22"/>
      <c r="G7438"/>
      <c r="H7438"/>
    </row>
    <row r="7439" spans="1:8" x14ac:dyDescent="0.2">
      <c r="A7439"/>
      <c r="B7439"/>
      <c r="C7439"/>
      <c r="D7439"/>
      <c r="E7439"/>
      <c r="F7439" s="22"/>
      <c r="G7439"/>
      <c r="H7439"/>
    </row>
    <row r="7440" spans="1:8" x14ac:dyDescent="0.2">
      <c r="A7440"/>
      <c r="B7440"/>
      <c r="C7440"/>
      <c r="D7440"/>
      <c r="E7440"/>
      <c r="F7440" s="22"/>
      <c r="G7440"/>
      <c r="H7440"/>
    </row>
    <row r="7441" spans="1:8" x14ac:dyDescent="0.2">
      <c r="A7441"/>
      <c r="B7441"/>
      <c r="C7441"/>
      <c r="D7441"/>
      <c r="E7441"/>
      <c r="F7441" s="22"/>
      <c r="G7441"/>
      <c r="H7441"/>
    </row>
    <row r="7442" spans="1:8" x14ac:dyDescent="0.2">
      <c r="A7442"/>
      <c r="B7442"/>
      <c r="C7442"/>
      <c r="D7442"/>
      <c r="E7442"/>
      <c r="F7442" s="22"/>
      <c r="G7442"/>
      <c r="H7442"/>
    </row>
    <row r="7443" spans="1:8" x14ac:dyDescent="0.2">
      <c r="A7443"/>
      <c r="B7443"/>
      <c r="C7443"/>
      <c r="D7443"/>
      <c r="E7443"/>
      <c r="F7443" s="22"/>
      <c r="G7443"/>
      <c r="H7443"/>
    </row>
    <row r="7444" spans="1:8" x14ac:dyDescent="0.2">
      <c r="A7444"/>
      <c r="B7444"/>
      <c r="C7444"/>
      <c r="D7444"/>
      <c r="E7444"/>
      <c r="F7444" s="22"/>
      <c r="G7444"/>
      <c r="H7444"/>
    </row>
    <row r="7445" spans="1:8" x14ac:dyDescent="0.2">
      <c r="A7445"/>
      <c r="B7445"/>
      <c r="C7445"/>
      <c r="D7445"/>
      <c r="E7445"/>
      <c r="F7445" s="22"/>
      <c r="G7445"/>
      <c r="H7445"/>
    </row>
    <row r="7446" spans="1:8" x14ac:dyDescent="0.2">
      <c r="A7446"/>
      <c r="B7446"/>
      <c r="C7446"/>
      <c r="D7446"/>
      <c r="E7446"/>
      <c r="F7446" s="22"/>
      <c r="G7446"/>
      <c r="H7446"/>
    </row>
    <row r="7447" spans="1:8" x14ac:dyDescent="0.2">
      <c r="A7447"/>
      <c r="B7447"/>
      <c r="C7447"/>
      <c r="D7447"/>
      <c r="E7447"/>
      <c r="F7447" s="22"/>
      <c r="G7447"/>
      <c r="H7447"/>
    </row>
    <row r="7448" spans="1:8" x14ac:dyDescent="0.2">
      <c r="A7448"/>
      <c r="B7448"/>
      <c r="C7448"/>
      <c r="D7448"/>
      <c r="E7448"/>
      <c r="F7448" s="22"/>
      <c r="G7448"/>
      <c r="H7448"/>
    </row>
    <row r="7449" spans="1:8" x14ac:dyDescent="0.2">
      <c r="A7449"/>
      <c r="B7449"/>
      <c r="C7449"/>
      <c r="D7449"/>
      <c r="E7449"/>
      <c r="F7449" s="22"/>
      <c r="G7449"/>
      <c r="H7449"/>
    </row>
    <row r="7450" spans="1:8" x14ac:dyDescent="0.2">
      <c r="A7450"/>
      <c r="B7450"/>
      <c r="C7450"/>
      <c r="D7450"/>
      <c r="E7450"/>
      <c r="F7450" s="22"/>
      <c r="G7450"/>
      <c r="H7450"/>
    </row>
    <row r="7451" spans="1:8" x14ac:dyDescent="0.2">
      <c r="A7451"/>
      <c r="B7451"/>
      <c r="C7451"/>
      <c r="D7451"/>
      <c r="E7451"/>
      <c r="F7451" s="22"/>
      <c r="G7451"/>
      <c r="H7451"/>
    </row>
    <row r="7452" spans="1:8" x14ac:dyDescent="0.2">
      <c r="A7452"/>
      <c r="B7452"/>
      <c r="C7452"/>
      <c r="D7452"/>
      <c r="E7452"/>
      <c r="F7452" s="22"/>
      <c r="G7452"/>
      <c r="H7452"/>
    </row>
    <row r="7453" spans="1:8" x14ac:dyDescent="0.2">
      <c r="A7453"/>
      <c r="B7453"/>
      <c r="C7453"/>
      <c r="D7453"/>
      <c r="E7453"/>
      <c r="F7453" s="22"/>
      <c r="G7453"/>
      <c r="H7453"/>
    </row>
    <row r="7454" spans="1:8" x14ac:dyDescent="0.2">
      <c r="A7454"/>
      <c r="B7454"/>
      <c r="C7454"/>
      <c r="D7454"/>
      <c r="E7454"/>
      <c r="F7454" s="22"/>
      <c r="G7454"/>
      <c r="H7454"/>
    </row>
    <row r="7455" spans="1:8" x14ac:dyDescent="0.2">
      <c r="A7455"/>
      <c r="B7455"/>
      <c r="C7455"/>
      <c r="D7455"/>
      <c r="E7455"/>
      <c r="F7455" s="22"/>
      <c r="G7455"/>
      <c r="H7455"/>
    </row>
    <row r="7456" spans="1:8" x14ac:dyDescent="0.2">
      <c r="A7456"/>
      <c r="B7456"/>
      <c r="C7456"/>
      <c r="D7456"/>
      <c r="E7456"/>
      <c r="F7456" s="22"/>
      <c r="G7456"/>
      <c r="H7456"/>
    </row>
    <row r="7457" spans="1:8" x14ac:dyDescent="0.2">
      <c r="A7457"/>
      <c r="B7457"/>
      <c r="C7457"/>
      <c r="D7457"/>
      <c r="E7457"/>
      <c r="F7457" s="22"/>
      <c r="G7457"/>
      <c r="H7457"/>
    </row>
    <row r="7458" spans="1:8" x14ac:dyDescent="0.2">
      <c r="A7458"/>
      <c r="B7458"/>
      <c r="C7458"/>
      <c r="D7458"/>
      <c r="E7458"/>
      <c r="F7458" s="22"/>
      <c r="G7458"/>
      <c r="H7458"/>
    </row>
    <row r="7459" spans="1:8" x14ac:dyDescent="0.2">
      <c r="A7459"/>
      <c r="B7459"/>
      <c r="C7459"/>
      <c r="D7459"/>
      <c r="E7459"/>
      <c r="F7459" s="22"/>
      <c r="G7459"/>
      <c r="H7459"/>
    </row>
    <row r="7460" spans="1:8" x14ac:dyDescent="0.2">
      <c r="A7460"/>
      <c r="B7460"/>
      <c r="C7460"/>
      <c r="D7460"/>
      <c r="E7460"/>
      <c r="F7460" s="22"/>
      <c r="G7460"/>
      <c r="H7460"/>
    </row>
    <row r="7461" spans="1:8" x14ac:dyDescent="0.2">
      <c r="A7461"/>
      <c r="B7461"/>
      <c r="C7461"/>
      <c r="D7461"/>
      <c r="E7461"/>
      <c r="F7461" s="22"/>
      <c r="G7461"/>
      <c r="H7461"/>
    </row>
    <row r="7462" spans="1:8" x14ac:dyDescent="0.2">
      <c r="A7462"/>
      <c r="B7462"/>
      <c r="C7462"/>
      <c r="D7462"/>
      <c r="E7462"/>
      <c r="F7462" s="22"/>
      <c r="G7462"/>
      <c r="H7462"/>
    </row>
    <row r="7463" spans="1:8" x14ac:dyDescent="0.2">
      <c r="A7463"/>
      <c r="B7463"/>
      <c r="C7463"/>
      <c r="D7463"/>
      <c r="E7463"/>
      <c r="F7463" s="22"/>
      <c r="G7463"/>
      <c r="H7463"/>
    </row>
    <row r="7464" spans="1:8" x14ac:dyDescent="0.2">
      <c r="A7464"/>
      <c r="B7464"/>
      <c r="C7464"/>
      <c r="D7464"/>
      <c r="E7464"/>
      <c r="F7464" s="22"/>
      <c r="G7464"/>
      <c r="H7464"/>
    </row>
    <row r="7465" spans="1:8" x14ac:dyDescent="0.2">
      <c r="A7465"/>
      <c r="B7465"/>
      <c r="C7465"/>
      <c r="D7465"/>
      <c r="E7465"/>
      <c r="F7465" s="22"/>
      <c r="G7465"/>
      <c r="H7465"/>
    </row>
    <row r="7466" spans="1:8" x14ac:dyDescent="0.2">
      <c r="A7466"/>
      <c r="B7466"/>
      <c r="C7466"/>
      <c r="D7466"/>
      <c r="E7466"/>
      <c r="F7466" s="22"/>
      <c r="G7466"/>
      <c r="H7466"/>
    </row>
    <row r="7467" spans="1:8" x14ac:dyDescent="0.2">
      <c r="A7467"/>
      <c r="B7467"/>
      <c r="C7467"/>
      <c r="D7467"/>
      <c r="E7467"/>
      <c r="F7467" s="22"/>
      <c r="G7467"/>
      <c r="H7467"/>
    </row>
    <row r="7468" spans="1:8" x14ac:dyDescent="0.2">
      <c r="A7468"/>
      <c r="B7468"/>
      <c r="C7468"/>
      <c r="D7468"/>
      <c r="E7468"/>
      <c r="F7468" s="22"/>
      <c r="G7468"/>
      <c r="H7468"/>
    </row>
    <row r="7469" spans="1:8" x14ac:dyDescent="0.2">
      <c r="A7469"/>
      <c r="B7469"/>
      <c r="C7469"/>
      <c r="D7469"/>
      <c r="E7469"/>
      <c r="F7469" s="22"/>
      <c r="G7469"/>
      <c r="H7469"/>
    </row>
    <row r="7470" spans="1:8" x14ac:dyDescent="0.2">
      <c r="A7470"/>
      <c r="B7470"/>
      <c r="C7470"/>
      <c r="D7470"/>
      <c r="E7470"/>
      <c r="F7470" s="22"/>
      <c r="G7470"/>
      <c r="H7470"/>
    </row>
    <row r="7471" spans="1:8" x14ac:dyDescent="0.2">
      <c r="A7471"/>
      <c r="B7471"/>
      <c r="C7471"/>
      <c r="D7471"/>
      <c r="E7471"/>
      <c r="F7471" s="22"/>
      <c r="G7471"/>
      <c r="H7471"/>
    </row>
    <row r="7472" spans="1:8" x14ac:dyDescent="0.2">
      <c r="A7472"/>
      <c r="B7472"/>
      <c r="C7472"/>
      <c r="D7472"/>
      <c r="E7472"/>
      <c r="F7472" s="22"/>
      <c r="G7472"/>
      <c r="H7472"/>
    </row>
    <row r="7473" spans="1:8" x14ac:dyDescent="0.2">
      <c r="A7473"/>
      <c r="B7473"/>
      <c r="C7473"/>
      <c r="D7473"/>
      <c r="E7473"/>
      <c r="F7473" s="22"/>
      <c r="G7473"/>
      <c r="H7473"/>
    </row>
    <row r="7474" spans="1:8" x14ac:dyDescent="0.2">
      <c r="A7474"/>
      <c r="B7474"/>
      <c r="C7474"/>
      <c r="D7474"/>
      <c r="E7474"/>
      <c r="F7474" s="22"/>
      <c r="G7474"/>
      <c r="H7474"/>
    </row>
    <row r="7475" spans="1:8" x14ac:dyDescent="0.2">
      <c r="A7475"/>
      <c r="B7475"/>
      <c r="C7475"/>
      <c r="D7475"/>
      <c r="E7475"/>
      <c r="F7475" s="22"/>
      <c r="G7475"/>
      <c r="H7475"/>
    </row>
    <row r="7476" spans="1:8" x14ac:dyDescent="0.2">
      <c r="A7476"/>
      <c r="B7476"/>
      <c r="C7476"/>
      <c r="D7476"/>
      <c r="E7476"/>
      <c r="F7476" s="22"/>
      <c r="G7476"/>
      <c r="H7476"/>
    </row>
    <row r="7477" spans="1:8" x14ac:dyDescent="0.2">
      <c r="A7477"/>
      <c r="B7477"/>
      <c r="C7477"/>
      <c r="D7477"/>
      <c r="E7477"/>
      <c r="F7477" s="22"/>
      <c r="G7477"/>
      <c r="H7477"/>
    </row>
    <row r="7478" spans="1:8" x14ac:dyDescent="0.2">
      <c r="A7478"/>
      <c r="B7478"/>
      <c r="C7478"/>
      <c r="D7478"/>
      <c r="E7478"/>
      <c r="F7478" s="22"/>
      <c r="G7478"/>
      <c r="H7478"/>
    </row>
    <row r="7479" spans="1:8" x14ac:dyDescent="0.2">
      <c r="A7479"/>
      <c r="B7479"/>
      <c r="C7479"/>
      <c r="D7479"/>
      <c r="E7479"/>
      <c r="F7479" s="22"/>
      <c r="G7479"/>
      <c r="H7479"/>
    </row>
    <row r="7480" spans="1:8" x14ac:dyDescent="0.2">
      <c r="A7480"/>
      <c r="B7480"/>
      <c r="C7480"/>
      <c r="D7480"/>
      <c r="E7480"/>
      <c r="F7480" s="22"/>
      <c r="G7480"/>
      <c r="H7480"/>
    </row>
    <row r="7481" spans="1:8" x14ac:dyDescent="0.2">
      <c r="A7481"/>
      <c r="B7481"/>
      <c r="C7481"/>
      <c r="D7481"/>
      <c r="E7481"/>
      <c r="F7481" s="22"/>
      <c r="G7481"/>
      <c r="H7481"/>
    </row>
    <row r="7482" spans="1:8" x14ac:dyDescent="0.2">
      <c r="A7482"/>
      <c r="B7482"/>
      <c r="C7482"/>
      <c r="D7482"/>
      <c r="E7482"/>
      <c r="F7482" s="22"/>
      <c r="G7482"/>
      <c r="H7482"/>
    </row>
    <row r="7483" spans="1:8" x14ac:dyDescent="0.2">
      <c r="A7483"/>
      <c r="B7483"/>
      <c r="C7483"/>
      <c r="D7483"/>
      <c r="E7483"/>
      <c r="F7483" s="22"/>
      <c r="G7483"/>
      <c r="H7483"/>
    </row>
    <row r="7484" spans="1:8" x14ac:dyDescent="0.2">
      <c r="A7484"/>
      <c r="B7484"/>
      <c r="C7484"/>
      <c r="D7484"/>
      <c r="E7484"/>
      <c r="F7484" s="22"/>
      <c r="G7484"/>
      <c r="H7484"/>
    </row>
    <row r="7485" spans="1:8" x14ac:dyDescent="0.2">
      <c r="A7485"/>
      <c r="B7485"/>
      <c r="C7485"/>
      <c r="D7485"/>
      <c r="E7485"/>
      <c r="F7485" s="22"/>
      <c r="G7485"/>
      <c r="H7485"/>
    </row>
    <row r="7486" spans="1:8" x14ac:dyDescent="0.2">
      <c r="A7486"/>
      <c r="B7486"/>
      <c r="C7486"/>
      <c r="D7486"/>
      <c r="E7486"/>
      <c r="F7486" s="22"/>
      <c r="G7486"/>
      <c r="H7486"/>
    </row>
    <row r="7487" spans="1:8" x14ac:dyDescent="0.2">
      <c r="A7487"/>
      <c r="B7487"/>
      <c r="C7487"/>
      <c r="D7487"/>
      <c r="E7487"/>
      <c r="F7487" s="22"/>
      <c r="G7487"/>
      <c r="H7487"/>
    </row>
    <row r="7488" spans="1:8" x14ac:dyDescent="0.2">
      <c r="A7488"/>
      <c r="B7488"/>
      <c r="C7488"/>
      <c r="D7488"/>
      <c r="E7488"/>
      <c r="F7488" s="22"/>
      <c r="G7488"/>
      <c r="H7488"/>
    </row>
    <row r="7489" spans="1:8" x14ac:dyDescent="0.2">
      <c r="A7489"/>
      <c r="B7489"/>
      <c r="C7489"/>
      <c r="D7489"/>
      <c r="E7489"/>
      <c r="F7489" s="22"/>
      <c r="G7489"/>
      <c r="H7489"/>
    </row>
    <row r="7490" spans="1:8" x14ac:dyDescent="0.2">
      <c r="A7490"/>
      <c r="B7490"/>
      <c r="C7490"/>
      <c r="D7490"/>
      <c r="E7490"/>
      <c r="F7490" s="22"/>
      <c r="G7490"/>
      <c r="H7490"/>
    </row>
    <row r="7491" spans="1:8" x14ac:dyDescent="0.2">
      <c r="A7491"/>
      <c r="B7491"/>
      <c r="C7491"/>
      <c r="D7491"/>
      <c r="E7491"/>
      <c r="F7491" s="22"/>
      <c r="G7491"/>
      <c r="H7491"/>
    </row>
    <row r="7492" spans="1:8" x14ac:dyDescent="0.2">
      <c r="A7492"/>
      <c r="B7492"/>
      <c r="C7492"/>
      <c r="D7492"/>
      <c r="E7492"/>
      <c r="F7492" s="22"/>
      <c r="G7492"/>
      <c r="H7492"/>
    </row>
    <row r="7493" spans="1:8" x14ac:dyDescent="0.2">
      <c r="A7493"/>
      <c r="B7493"/>
      <c r="C7493"/>
      <c r="D7493"/>
      <c r="E7493"/>
      <c r="F7493" s="22"/>
      <c r="G7493"/>
      <c r="H7493"/>
    </row>
    <row r="7494" spans="1:8" x14ac:dyDescent="0.2">
      <c r="A7494"/>
      <c r="B7494"/>
      <c r="C7494"/>
      <c r="D7494"/>
      <c r="E7494"/>
      <c r="F7494" s="22"/>
      <c r="G7494"/>
      <c r="H7494"/>
    </row>
    <row r="7495" spans="1:8" x14ac:dyDescent="0.2">
      <c r="A7495"/>
      <c r="B7495"/>
      <c r="C7495"/>
      <c r="D7495"/>
      <c r="E7495"/>
      <c r="F7495" s="22"/>
      <c r="G7495"/>
      <c r="H7495"/>
    </row>
    <row r="7496" spans="1:8" x14ac:dyDescent="0.2">
      <c r="A7496"/>
      <c r="B7496"/>
      <c r="C7496"/>
      <c r="D7496"/>
      <c r="E7496"/>
      <c r="F7496" s="22"/>
      <c r="G7496"/>
      <c r="H7496"/>
    </row>
    <row r="7497" spans="1:8" x14ac:dyDescent="0.2">
      <c r="A7497"/>
      <c r="B7497"/>
      <c r="C7497"/>
      <c r="D7497"/>
      <c r="E7497"/>
      <c r="F7497" s="22"/>
      <c r="G7497"/>
      <c r="H7497"/>
    </row>
    <row r="7498" spans="1:8" x14ac:dyDescent="0.2">
      <c r="A7498"/>
      <c r="B7498"/>
      <c r="C7498"/>
      <c r="D7498"/>
      <c r="E7498"/>
      <c r="F7498" s="22"/>
      <c r="G7498"/>
      <c r="H7498"/>
    </row>
    <row r="7499" spans="1:8" x14ac:dyDescent="0.2">
      <c r="A7499"/>
      <c r="B7499"/>
      <c r="C7499"/>
      <c r="D7499"/>
      <c r="E7499"/>
      <c r="F7499" s="22"/>
      <c r="G7499"/>
      <c r="H7499"/>
    </row>
    <row r="7500" spans="1:8" x14ac:dyDescent="0.2">
      <c r="A7500"/>
      <c r="B7500"/>
      <c r="C7500"/>
      <c r="D7500"/>
      <c r="E7500"/>
      <c r="F7500" s="22"/>
      <c r="G7500"/>
      <c r="H7500"/>
    </row>
    <row r="7501" spans="1:8" x14ac:dyDescent="0.2">
      <c r="A7501"/>
      <c r="B7501"/>
      <c r="C7501"/>
      <c r="D7501"/>
      <c r="E7501"/>
      <c r="F7501" s="22"/>
      <c r="G7501"/>
      <c r="H7501"/>
    </row>
    <row r="7502" spans="1:8" x14ac:dyDescent="0.2">
      <c r="A7502"/>
      <c r="B7502"/>
      <c r="C7502"/>
      <c r="D7502"/>
      <c r="E7502"/>
      <c r="F7502" s="22"/>
      <c r="G7502"/>
      <c r="H7502"/>
    </row>
    <row r="7503" spans="1:8" x14ac:dyDescent="0.2">
      <c r="A7503"/>
      <c r="B7503"/>
      <c r="C7503"/>
      <c r="D7503"/>
      <c r="E7503"/>
      <c r="F7503" s="22"/>
      <c r="G7503"/>
      <c r="H7503"/>
    </row>
    <row r="7504" spans="1:8" x14ac:dyDescent="0.2">
      <c r="A7504"/>
      <c r="B7504"/>
      <c r="C7504"/>
      <c r="D7504"/>
      <c r="E7504"/>
      <c r="F7504" s="22"/>
      <c r="G7504"/>
      <c r="H7504"/>
    </row>
    <row r="7505" spans="1:8" x14ac:dyDescent="0.2">
      <c r="A7505"/>
      <c r="B7505"/>
      <c r="C7505"/>
      <c r="D7505"/>
      <c r="E7505"/>
      <c r="F7505" s="22"/>
      <c r="G7505"/>
      <c r="H7505"/>
    </row>
    <row r="7506" spans="1:8" x14ac:dyDescent="0.2">
      <c r="A7506"/>
      <c r="B7506"/>
      <c r="C7506"/>
      <c r="D7506"/>
      <c r="E7506"/>
      <c r="F7506" s="22"/>
      <c r="G7506"/>
      <c r="H7506"/>
    </row>
    <row r="7507" spans="1:8" x14ac:dyDescent="0.2">
      <c r="A7507"/>
      <c r="B7507"/>
      <c r="C7507"/>
      <c r="D7507"/>
      <c r="E7507"/>
      <c r="F7507" s="22"/>
      <c r="G7507"/>
      <c r="H7507"/>
    </row>
    <row r="7508" spans="1:8" x14ac:dyDescent="0.2">
      <c r="A7508"/>
      <c r="B7508"/>
      <c r="C7508"/>
      <c r="D7508"/>
      <c r="E7508"/>
      <c r="F7508" s="22"/>
      <c r="G7508"/>
      <c r="H7508"/>
    </row>
    <row r="7509" spans="1:8" x14ac:dyDescent="0.2">
      <c r="A7509"/>
      <c r="B7509"/>
      <c r="C7509"/>
      <c r="D7509"/>
      <c r="E7509"/>
      <c r="F7509" s="22"/>
      <c r="G7509"/>
      <c r="H7509"/>
    </row>
    <row r="7510" spans="1:8" x14ac:dyDescent="0.2">
      <c r="A7510"/>
      <c r="B7510"/>
      <c r="C7510"/>
      <c r="D7510"/>
      <c r="E7510"/>
      <c r="F7510" s="22"/>
      <c r="G7510"/>
      <c r="H7510"/>
    </row>
    <row r="7511" spans="1:8" x14ac:dyDescent="0.2">
      <c r="A7511"/>
      <c r="B7511"/>
      <c r="C7511"/>
      <c r="D7511"/>
      <c r="E7511"/>
      <c r="F7511" s="22"/>
      <c r="G7511"/>
      <c r="H7511"/>
    </row>
    <row r="7512" spans="1:8" x14ac:dyDescent="0.2">
      <c r="A7512"/>
      <c r="B7512"/>
      <c r="C7512"/>
      <c r="D7512"/>
      <c r="E7512"/>
      <c r="F7512" s="22"/>
      <c r="G7512"/>
      <c r="H7512"/>
    </row>
    <row r="7513" spans="1:8" x14ac:dyDescent="0.2">
      <c r="A7513"/>
      <c r="B7513"/>
      <c r="C7513"/>
      <c r="D7513"/>
      <c r="E7513"/>
      <c r="F7513" s="22"/>
      <c r="G7513"/>
      <c r="H7513"/>
    </row>
    <row r="7514" spans="1:8" x14ac:dyDescent="0.2">
      <c r="A7514"/>
      <c r="B7514"/>
      <c r="C7514"/>
      <c r="D7514"/>
      <c r="E7514"/>
      <c r="F7514" s="22"/>
      <c r="G7514"/>
      <c r="H7514"/>
    </row>
    <row r="7515" spans="1:8" x14ac:dyDescent="0.2">
      <c r="A7515"/>
      <c r="B7515"/>
      <c r="C7515"/>
      <c r="D7515"/>
      <c r="E7515"/>
      <c r="F7515" s="22"/>
      <c r="G7515"/>
      <c r="H7515"/>
    </row>
    <row r="7516" spans="1:8" x14ac:dyDescent="0.2">
      <c r="A7516"/>
      <c r="B7516"/>
      <c r="C7516"/>
      <c r="D7516"/>
      <c r="E7516"/>
      <c r="F7516" s="22"/>
      <c r="G7516"/>
      <c r="H7516"/>
    </row>
    <row r="7517" spans="1:8" x14ac:dyDescent="0.2">
      <c r="A7517"/>
      <c r="B7517"/>
      <c r="C7517"/>
      <c r="D7517"/>
      <c r="E7517"/>
      <c r="F7517" s="22"/>
      <c r="G7517"/>
      <c r="H7517"/>
    </row>
    <row r="7518" spans="1:8" x14ac:dyDescent="0.2">
      <c r="A7518"/>
      <c r="B7518"/>
      <c r="C7518"/>
      <c r="D7518"/>
      <c r="E7518"/>
      <c r="F7518" s="22"/>
      <c r="G7518"/>
      <c r="H7518"/>
    </row>
    <row r="7519" spans="1:8" x14ac:dyDescent="0.2">
      <c r="A7519"/>
      <c r="B7519"/>
      <c r="C7519"/>
      <c r="D7519"/>
      <c r="E7519"/>
      <c r="F7519" s="22"/>
      <c r="G7519"/>
      <c r="H7519"/>
    </row>
    <row r="7520" spans="1:8" x14ac:dyDescent="0.2">
      <c r="A7520"/>
      <c r="B7520"/>
      <c r="C7520"/>
      <c r="D7520"/>
      <c r="E7520"/>
      <c r="F7520" s="22"/>
      <c r="G7520"/>
      <c r="H7520"/>
    </row>
    <row r="7521" spans="1:8" x14ac:dyDescent="0.2">
      <c r="A7521"/>
      <c r="B7521"/>
      <c r="C7521"/>
      <c r="D7521"/>
      <c r="E7521"/>
      <c r="F7521" s="22"/>
      <c r="G7521"/>
      <c r="H7521"/>
    </row>
    <row r="7522" spans="1:8" x14ac:dyDescent="0.2">
      <c r="A7522"/>
      <c r="B7522"/>
      <c r="C7522"/>
      <c r="D7522"/>
      <c r="E7522"/>
      <c r="F7522" s="22"/>
      <c r="G7522"/>
      <c r="H7522"/>
    </row>
    <row r="7523" spans="1:8" x14ac:dyDescent="0.2">
      <c r="A7523"/>
      <c r="B7523"/>
      <c r="C7523"/>
      <c r="D7523"/>
      <c r="E7523"/>
      <c r="F7523" s="22"/>
      <c r="G7523"/>
      <c r="H7523"/>
    </row>
    <row r="7524" spans="1:8" x14ac:dyDescent="0.2">
      <c r="A7524"/>
      <c r="B7524"/>
      <c r="C7524"/>
      <c r="D7524"/>
      <c r="E7524"/>
      <c r="F7524" s="22"/>
      <c r="G7524"/>
      <c r="H7524"/>
    </row>
    <row r="7525" spans="1:8" x14ac:dyDescent="0.2">
      <c r="A7525"/>
      <c r="B7525"/>
      <c r="C7525"/>
      <c r="D7525"/>
      <c r="E7525"/>
      <c r="F7525" s="22"/>
      <c r="G7525"/>
      <c r="H7525"/>
    </row>
    <row r="7526" spans="1:8" x14ac:dyDescent="0.2">
      <c r="A7526"/>
      <c r="B7526"/>
      <c r="C7526"/>
      <c r="D7526"/>
      <c r="E7526"/>
      <c r="F7526" s="22"/>
      <c r="G7526"/>
      <c r="H7526"/>
    </row>
    <row r="7527" spans="1:8" x14ac:dyDescent="0.2">
      <c r="A7527"/>
      <c r="B7527"/>
      <c r="C7527"/>
      <c r="D7527"/>
      <c r="E7527"/>
      <c r="F7527" s="22"/>
      <c r="G7527"/>
      <c r="H7527"/>
    </row>
    <row r="7528" spans="1:8" x14ac:dyDescent="0.2">
      <c r="A7528"/>
      <c r="B7528"/>
      <c r="C7528"/>
      <c r="D7528"/>
      <c r="E7528"/>
      <c r="F7528" s="22"/>
      <c r="G7528"/>
      <c r="H7528"/>
    </row>
    <row r="7529" spans="1:8" x14ac:dyDescent="0.2">
      <c r="A7529"/>
      <c r="B7529"/>
      <c r="C7529"/>
      <c r="D7529"/>
      <c r="E7529"/>
      <c r="F7529" s="22"/>
      <c r="G7529"/>
      <c r="H7529"/>
    </row>
    <row r="7530" spans="1:8" x14ac:dyDescent="0.2">
      <c r="A7530"/>
      <c r="B7530"/>
      <c r="C7530"/>
      <c r="D7530"/>
      <c r="E7530"/>
      <c r="F7530" s="22"/>
      <c r="G7530"/>
      <c r="H7530"/>
    </row>
    <row r="7531" spans="1:8" x14ac:dyDescent="0.2">
      <c r="A7531"/>
      <c r="B7531"/>
      <c r="C7531"/>
      <c r="D7531"/>
      <c r="E7531"/>
      <c r="F7531" s="22"/>
      <c r="G7531"/>
      <c r="H7531"/>
    </row>
    <row r="7532" spans="1:8" x14ac:dyDescent="0.2">
      <c r="A7532"/>
      <c r="B7532"/>
      <c r="C7532"/>
      <c r="D7532"/>
      <c r="E7532"/>
      <c r="F7532" s="22"/>
      <c r="G7532"/>
      <c r="H7532"/>
    </row>
    <row r="7533" spans="1:8" x14ac:dyDescent="0.2">
      <c r="A7533"/>
      <c r="B7533"/>
      <c r="C7533"/>
      <c r="D7533"/>
      <c r="E7533"/>
      <c r="F7533" s="22"/>
      <c r="G7533"/>
      <c r="H7533"/>
    </row>
    <row r="7534" spans="1:8" x14ac:dyDescent="0.2">
      <c r="A7534"/>
      <c r="B7534"/>
      <c r="C7534"/>
      <c r="D7534"/>
      <c r="E7534"/>
      <c r="F7534" s="22"/>
      <c r="G7534"/>
      <c r="H7534"/>
    </row>
    <row r="7535" spans="1:8" x14ac:dyDescent="0.2">
      <c r="A7535"/>
      <c r="B7535"/>
      <c r="C7535"/>
      <c r="D7535"/>
      <c r="E7535"/>
      <c r="F7535" s="22"/>
      <c r="G7535"/>
      <c r="H7535"/>
    </row>
    <row r="7536" spans="1:8" x14ac:dyDescent="0.2">
      <c r="A7536"/>
      <c r="B7536"/>
      <c r="C7536"/>
      <c r="D7536"/>
      <c r="E7536"/>
      <c r="F7536" s="22"/>
      <c r="G7536"/>
      <c r="H7536"/>
    </row>
    <row r="7537" spans="1:8" x14ac:dyDescent="0.2">
      <c r="A7537"/>
      <c r="B7537"/>
      <c r="C7537"/>
      <c r="D7537"/>
      <c r="E7537"/>
      <c r="F7537" s="22"/>
      <c r="G7537"/>
      <c r="H7537"/>
    </row>
    <row r="7538" spans="1:8" x14ac:dyDescent="0.2">
      <c r="A7538"/>
      <c r="B7538"/>
      <c r="C7538"/>
      <c r="D7538"/>
      <c r="E7538"/>
      <c r="F7538" s="22"/>
      <c r="G7538"/>
      <c r="H7538"/>
    </row>
    <row r="7539" spans="1:8" x14ac:dyDescent="0.2">
      <c r="A7539"/>
      <c r="B7539"/>
      <c r="C7539"/>
      <c r="D7539"/>
      <c r="E7539"/>
      <c r="F7539" s="22"/>
      <c r="G7539"/>
      <c r="H7539"/>
    </row>
    <row r="7540" spans="1:8" x14ac:dyDescent="0.2">
      <c r="A7540"/>
      <c r="B7540"/>
      <c r="C7540"/>
      <c r="D7540"/>
      <c r="E7540"/>
      <c r="F7540" s="22"/>
      <c r="G7540"/>
      <c r="H7540"/>
    </row>
    <row r="7541" spans="1:8" x14ac:dyDescent="0.2">
      <c r="A7541"/>
      <c r="B7541"/>
      <c r="C7541"/>
      <c r="D7541"/>
      <c r="E7541"/>
      <c r="F7541" s="22"/>
      <c r="G7541"/>
      <c r="H7541"/>
    </row>
    <row r="7542" spans="1:8" x14ac:dyDescent="0.2">
      <c r="A7542"/>
      <c r="B7542"/>
      <c r="C7542"/>
      <c r="D7542"/>
      <c r="E7542"/>
      <c r="F7542" s="22"/>
      <c r="G7542"/>
      <c r="H7542"/>
    </row>
    <row r="7543" spans="1:8" x14ac:dyDescent="0.2">
      <c r="A7543"/>
      <c r="B7543"/>
      <c r="C7543"/>
      <c r="D7543"/>
      <c r="E7543"/>
      <c r="F7543" s="22"/>
      <c r="G7543"/>
      <c r="H7543"/>
    </row>
    <row r="7544" spans="1:8" x14ac:dyDescent="0.2">
      <c r="A7544"/>
      <c r="B7544"/>
      <c r="C7544"/>
      <c r="D7544"/>
      <c r="E7544"/>
      <c r="F7544" s="22"/>
      <c r="G7544"/>
      <c r="H7544"/>
    </row>
    <row r="7545" spans="1:8" x14ac:dyDescent="0.2">
      <c r="A7545"/>
      <c r="B7545"/>
      <c r="C7545"/>
      <c r="D7545"/>
      <c r="E7545"/>
      <c r="F7545" s="22"/>
      <c r="G7545"/>
      <c r="H7545"/>
    </row>
    <row r="7546" spans="1:8" x14ac:dyDescent="0.2">
      <c r="A7546"/>
      <c r="B7546"/>
      <c r="C7546"/>
      <c r="D7546"/>
      <c r="E7546"/>
      <c r="F7546" s="22"/>
      <c r="G7546"/>
      <c r="H7546"/>
    </row>
    <row r="7547" spans="1:8" x14ac:dyDescent="0.2">
      <c r="A7547"/>
      <c r="B7547"/>
      <c r="C7547"/>
      <c r="D7547"/>
      <c r="E7547"/>
      <c r="F7547" s="22"/>
      <c r="G7547"/>
      <c r="H7547"/>
    </row>
    <row r="7548" spans="1:8" x14ac:dyDescent="0.2">
      <c r="A7548"/>
      <c r="B7548"/>
      <c r="C7548"/>
      <c r="D7548"/>
      <c r="E7548"/>
      <c r="F7548" s="22"/>
      <c r="G7548"/>
      <c r="H7548"/>
    </row>
    <row r="7549" spans="1:8" x14ac:dyDescent="0.2">
      <c r="A7549"/>
      <c r="B7549"/>
      <c r="C7549"/>
      <c r="D7549"/>
      <c r="E7549"/>
      <c r="F7549" s="22"/>
      <c r="G7549"/>
      <c r="H7549"/>
    </row>
    <row r="7550" spans="1:8" x14ac:dyDescent="0.2">
      <c r="A7550"/>
      <c r="B7550"/>
      <c r="C7550"/>
      <c r="D7550"/>
      <c r="E7550"/>
      <c r="F7550" s="22"/>
      <c r="G7550"/>
      <c r="H7550"/>
    </row>
    <row r="7551" spans="1:8" x14ac:dyDescent="0.2">
      <c r="A7551"/>
      <c r="B7551"/>
      <c r="C7551"/>
      <c r="D7551"/>
      <c r="E7551"/>
      <c r="F7551" s="22"/>
      <c r="G7551"/>
      <c r="H7551"/>
    </row>
    <row r="7552" spans="1:8" x14ac:dyDescent="0.2">
      <c r="A7552"/>
      <c r="B7552"/>
      <c r="C7552"/>
      <c r="D7552"/>
      <c r="E7552"/>
      <c r="F7552" s="22"/>
      <c r="G7552"/>
      <c r="H7552"/>
    </row>
    <row r="7553" spans="1:8" x14ac:dyDescent="0.2">
      <c r="A7553"/>
      <c r="B7553"/>
      <c r="C7553"/>
      <c r="D7553"/>
      <c r="E7553"/>
      <c r="F7553" s="22"/>
      <c r="G7553"/>
      <c r="H7553"/>
    </row>
    <row r="7554" spans="1:8" x14ac:dyDescent="0.2">
      <c r="A7554"/>
      <c r="B7554"/>
      <c r="C7554"/>
      <c r="D7554"/>
      <c r="E7554"/>
      <c r="F7554" s="22"/>
      <c r="G7554"/>
      <c r="H7554"/>
    </row>
    <row r="7555" spans="1:8" x14ac:dyDescent="0.2">
      <c r="A7555"/>
      <c r="B7555"/>
      <c r="C7555"/>
      <c r="D7555"/>
      <c r="E7555"/>
      <c r="F7555" s="22"/>
      <c r="G7555"/>
      <c r="H7555"/>
    </row>
    <row r="7556" spans="1:8" x14ac:dyDescent="0.2">
      <c r="A7556"/>
      <c r="B7556"/>
      <c r="C7556"/>
      <c r="D7556"/>
      <c r="E7556"/>
      <c r="F7556" s="22"/>
      <c r="G7556"/>
      <c r="H7556"/>
    </row>
    <row r="7557" spans="1:8" x14ac:dyDescent="0.2">
      <c r="A7557"/>
      <c r="B7557"/>
      <c r="C7557"/>
      <c r="D7557"/>
      <c r="E7557"/>
      <c r="F7557" s="22"/>
      <c r="G7557"/>
      <c r="H7557"/>
    </row>
    <row r="7558" spans="1:8" x14ac:dyDescent="0.2">
      <c r="A7558"/>
      <c r="B7558"/>
      <c r="C7558"/>
      <c r="D7558"/>
      <c r="E7558"/>
      <c r="F7558" s="22"/>
      <c r="G7558"/>
      <c r="H7558"/>
    </row>
    <row r="7559" spans="1:8" x14ac:dyDescent="0.2">
      <c r="A7559"/>
      <c r="B7559"/>
      <c r="C7559"/>
      <c r="D7559"/>
      <c r="E7559"/>
      <c r="F7559" s="22"/>
      <c r="G7559"/>
      <c r="H7559"/>
    </row>
    <row r="7560" spans="1:8" x14ac:dyDescent="0.2">
      <c r="A7560"/>
      <c r="B7560"/>
      <c r="C7560"/>
      <c r="D7560"/>
      <c r="E7560"/>
      <c r="F7560" s="22"/>
      <c r="G7560"/>
      <c r="H7560"/>
    </row>
    <row r="7561" spans="1:8" x14ac:dyDescent="0.2">
      <c r="A7561"/>
      <c r="B7561"/>
      <c r="C7561"/>
      <c r="D7561"/>
      <c r="E7561"/>
      <c r="F7561" s="22"/>
      <c r="G7561"/>
      <c r="H7561"/>
    </row>
    <row r="7562" spans="1:8" x14ac:dyDescent="0.2">
      <c r="A7562"/>
      <c r="B7562"/>
      <c r="C7562"/>
      <c r="D7562"/>
      <c r="E7562"/>
      <c r="F7562" s="22"/>
      <c r="G7562"/>
      <c r="H7562"/>
    </row>
    <row r="7563" spans="1:8" x14ac:dyDescent="0.2">
      <c r="A7563"/>
      <c r="B7563"/>
      <c r="C7563"/>
      <c r="D7563"/>
      <c r="E7563"/>
      <c r="F7563" s="22"/>
      <c r="G7563"/>
      <c r="H7563"/>
    </row>
    <row r="7564" spans="1:8" x14ac:dyDescent="0.2">
      <c r="A7564"/>
      <c r="B7564"/>
      <c r="C7564"/>
      <c r="D7564"/>
      <c r="E7564"/>
      <c r="F7564" s="22"/>
      <c r="G7564"/>
      <c r="H7564"/>
    </row>
    <row r="7565" spans="1:8" x14ac:dyDescent="0.2">
      <c r="A7565"/>
      <c r="B7565"/>
      <c r="C7565"/>
      <c r="D7565"/>
      <c r="E7565"/>
      <c r="F7565" s="22"/>
      <c r="G7565"/>
      <c r="H7565"/>
    </row>
    <row r="7566" spans="1:8" x14ac:dyDescent="0.2">
      <c r="A7566"/>
      <c r="B7566"/>
      <c r="C7566"/>
      <c r="D7566"/>
      <c r="E7566"/>
      <c r="F7566" s="22"/>
      <c r="G7566"/>
      <c r="H7566"/>
    </row>
    <row r="7567" spans="1:8" x14ac:dyDescent="0.2">
      <c r="A7567"/>
      <c r="B7567"/>
      <c r="C7567"/>
      <c r="D7567"/>
      <c r="E7567"/>
      <c r="F7567" s="22"/>
      <c r="G7567"/>
      <c r="H7567"/>
    </row>
    <row r="7568" spans="1:8" x14ac:dyDescent="0.2">
      <c r="A7568"/>
      <c r="B7568"/>
      <c r="C7568"/>
      <c r="D7568"/>
      <c r="E7568"/>
      <c r="F7568" s="22"/>
      <c r="G7568"/>
      <c r="H7568"/>
    </row>
    <row r="7569" spans="1:8" x14ac:dyDescent="0.2">
      <c r="A7569"/>
      <c r="B7569"/>
      <c r="C7569"/>
      <c r="D7569"/>
      <c r="E7569"/>
      <c r="F7569" s="22"/>
      <c r="G7569"/>
      <c r="H7569"/>
    </row>
    <row r="7570" spans="1:8" x14ac:dyDescent="0.2">
      <c r="A7570"/>
      <c r="B7570"/>
      <c r="C7570"/>
      <c r="D7570"/>
      <c r="E7570"/>
      <c r="F7570" s="22"/>
      <c r="G7570"/>
      <c r="H7570"/>
    </row>
    <row r="7571" spans="1:8" x14ac:dyDescent="0.2">
      <c r="A7571"/>
      <c r="B7571"/>
      <c r="C7571"/>
      <c r="D7571"/>
      <c r="E7571"/>
      <c r="F7571" s="22"/>
      <c r="G7571"/>
      <c r="H7571"/>
    </row>
    <row r="7572" spans="1:8" x14ac:dyDescent="0.2">
      <c r="A7572"/>
      <c r="B7572"/>
      <c r="C7572"/>
      <c r="D7572"/>
      <c r="E7572"/>
      <c r="F7572" s="22"/>
      <c r="G7572"/>
      <c r="H7572"/>
    </row>
    <row r="7573" spans="1:8" x14ac:dyDescent="0.2">
      <c r="A7573"/>
      <c r="B7573"/>
      <c r="C7573"/>
      <c r="D7573"/>
      <c r="E7573"/>
      <c r="F7573" s="22"/>
      <c r="G7573"/>
      <c r="H7573"/>
    </row>
    <row r="7574" spans="1:8" x14ac:dyDescent="0.2">
      <c r="A7574"/>
      <c r="B7574"/>
      <c r="C7574"/>
      <c r="D7574"/>
      <c r="E7574"/>
      <c r="F7574" s="22"/>
      <c r="G7574"/>
      <c r="H7574"/>
    </row>
    <row r="7575" spans="1:8" x14ac:dyDescent="0.2">
      <c r="A7575"/>
      <c r="B7575"/>
      <c r="C7575"/>
      <c r="D7575"/>
      <c r="E7575"/>
      <c r="F7575" s="22"/>
      <c r="G7575"/>
      <c r="H7575"/>
    </row>
    <row r="7576" spans="1:8" x14ac:dyDescent="0.2">
      <c r="A7576"/>
      <c r="B7576"/>
      <c r="C7576"/>
      <c r="D7576"/>
      <c r="E7576"/>
      <c r="F7576" s="22"/>
      <c r="G7576"/>
      <c r="H7576"/>
    </row>
    <row r="7577" spans="1:8" x14ac:dyDescent="0.2">
      <c r="A7577"/>
      <c r="B7577"/>
      <c r="C7577"/>
      <c r="D7577"/>
      <c r="E7577"/>
      <c r="F7577" s="22"/>
      <c r="G7577"/>
      <c r="H7577"/>
    </row>
    <row r="7578" spans="1:8" x14ac:dyDescent="0.2">
      <c r="A7578"/>
      <c r="B7578"/>
      <c r="C7578"/>
      <c r="D7578"/>
      <c r="E7578"/>
      <c r="F7578" s="22"/>
      <c r="G7578"/>
      <c r="H7578"/>
    </row>
    <row r="7579" spans="1:8" x14ac:dyDescent="0.2">
      <c r="A7579"/>
      <c r="B7579"/>
      <c r="C7579"/>
      <c r="D7579"/>
      <c r="E7579"/>
      <c r="F7579" s="22"/>
      <c r="G7579"/>
      <c r="H7579"/>
    </row>
    <row r="7580" spans="1:8" x14ac:dyDescent="0.2">
      <c r="A7580"/>
      <c r="B7580"/>
      <c r="C7580"/>
      <c r="D7580"/>
      <c r="E7580"/>
      <c r="F7580" s="22"/>
      <c r="G7580"/>
      <c r="H7580"/>
    </row>
    <row r="7581" spans="1:8" x14ac:dyDescent="0.2">
      <c r="A7581"/>
      <c r="B7581"/>
      <c r="C7581"/>
      <c r="D7581"/>
      <c r="E7581"/>
      <c r="F7581" s="22"/>
      <c r="G7581"/>
      <c r="H7581"/>
    </row>
    <row r="7582" spans="1:8" x14ac:dyDescent="0.2">
      <c r="A7582"/>
      <c r="B7582"/>
      <c r="C7582"/>
      <c r="D7582"/>
      <c r="E7582"/>
      <c r="F7582" s="22"/>
      <c r="G7582"/>
      <c r="H7582"/>
    </row>
    <row r="7583" spans="1:8" x14ac:dyDescent="0.2">
      <c r="A7583"/>
      <c r="B7583"/>
      <c r="C7583"/>
      <c r="D7583"/>
      <c r="E7583"/>
      <c r="F7583" s="22"/>
      <c r="G7583"/>
      <c r="H7583"/>
    </row>
    <row r="7584" spans="1:8" x14ac:dyDescent="0.2">
      <c r="A7584"/>
      <c r="B7584"/>
      <c r="C7584"/>
      <c r="D7584"/>
      <c r="E7584"/>
      <c r="F7584" s="22"/>
      <c r="G7584"/>
      <c r="H7584"/>
    </row>
    <row r="7585" spans="1:8" x14ac:dyDescent="0.2">
      <c r="A7585"/>
      <c r="B7585"/>
      <c r="C7585"/>
      <c r="D7585"/>
      <c r="E7585"/>
      <c r="F7585" s="22"/>
      <c r="G7585"/>
      <c r="H7585"/>
    </row>
    <row r="7586" spans="1:8" x14ac:dyDescent="0.2">
      <c r="A7586"/>
      <c r="B7586"/>
      <c r="C7586"/>
      <c r="D7586"/>
      <c r="E7586"/>
      <c r="F7586" s="22"/>
      <c r="G7586"/>
      <c r="H7586"/>
    </row>
    <row r="7587" spans="1:8" x14ac:dyDescent="0.2">
      <c r="A7587"/>
      <c r="B7587"/>
      <c r="C7587"/>
      <c r="D7587"/>
      <c r="E7587"/>
      <c r="F7587" s="22"/>
      <c r="G7587"/>
      <c r="H7587"/>
    </row>
    <row r="7588" spans="1:8" x14ac:dyDescent="0.2">
      <c r="A7588"/>
      <c r="B7588"/>
      <c r="C7588"/>
      <c r="D7588"/>
      <c r="E7588"/>
      <c r="F7588" s="22"/>
      <c r="G7588"/>
      <c r="H7588"/>
    </row>
    <row r="7589" spans="1:8" x14ac:dyDescent="0.2">
      <c r="A7589"/>
      <c r="B7589"/>
      <c r="C7589"/>
      <c r="D7589"/>
      <c r="E7589"/>
      <c r="F7589" s="22"/>
      <c r="G7589"/>
      <c r="H7589"/>
    </row>
    <row r="7590" spans="1:8" x14ac:dyDescent="0.2">
      <c r="A7590"/>
      <c r="B7590"/>
      <c r="C7590"/>
      <c r="D7590"/>
      <c r="E7590"/>
      <c r="F7590" s="22"/>
      <c r="G7590"/>
      <c r="H7590"/>
    </row>
    <row r="7591" spans="1:8" x14ac:dyDescent="0.2">
      <c r="A7591"/>
      <c r="B7591"/>
      <c r="C7591"/>
      <c r="D7591"/>
      <c r="E7591"/>
      <c r="F7591" s="22"/>
      <c r="G7591"/>
      <c r="H7591"/>
    </row>
    <row r="7592" spans="1:8" x14ac:dyDescent="0.2">
      <c r="A7592"/>
      <c r="B7592"/>
      <c r="C7592"/>
      <c r="D7592"/>
      <c r="E7592"/>
      <c r="F7592" s="22"/>
      <c r="G7592"/>
      <c r="H7592"/>
    </row>
    <row r="7593" spans="1:8" x14ac:dyDescent="0.2">
      <c r="A7593"/>
      <c r="B7593"/>
      <c r="C7593"/>
      <c r="D7593"/>
      <c r="E7593"/>
      <c r="F7593" s="22"/>
      <c r="G7593"/>
      <c r="H7593"/>
    </row>
    <row r="7594" spans="1:8" x14ac:dyDescent="0.2">
      <c r="A7594"/>
      <c r="B7594"/>
      <c r="C7594"/>
      <c r="D7594"/>
      <c r="E7594"/>
      <c r="F7594" s="22"/>
      <c r="G7594"/>
      <c r="H7594"/>
    </row>
    <row r="7595" spans="1:8" x14ac:dyDescent="0.2">
      <c r="A7595"/>
      <c r="B7595"/>
      <c r="C7595"/>
      <c r="D7595"/>
      <c r="E7595"/>
      <c r="F7595" s="22"/>
      <c r="G7595"/>
      <c r="H7595"/>
    </row>
    <row r="7596" spans="1:8" x14ac:dyDescent="0.2">
      <c r="A7596"/>
      <c r="B7596"/>
      <c r="C7596"/>
      <c r="D7596"/>
      <c r="E7596"/>
      <c r="F7596" s="22"/>
      <c r="G7596"/>
      <c r="H7596"/>
    </row>
    <row r="7597" spans="1:8" x14ac:dyDescent="0.2">
      <c r="A7597"/>
      <c r="B7597"/>
      <c r="C7597"/>
      <c r="D7597"/>
      <c r="E7597"/>
      <c r="F7597" s="22"/>
      <c r="G7597"/>
      <c r="H7597"/>
    </row>
    <row r="7598" spans="1:8" x14ac:dyDescent="0.2">
      <c r="A7598"/>
      <c r="B7598"/>
      <c r="C7598"/>
      <c r="D7598"/>
      <c r="E7598"/>
      <c r="F7598" s="22"/>
      <c r="G7598"/>
      <c r="H7598"/>
    </row>
    <row r="7599" spans="1:8" x14ac:dyDescent="0.2">
      <c r="A7599"/>
      <c r="B7599"/>
      <c r="C7599"/>
      <c r="D7599"/>
      <c r="E7599"/>
      <c r="F7599" s="22"/>
      <c r="G7599"/>
      <c r="H7599"/>
    </row>
    <row r="7600" spans="1:8" x14ac:dyDescent="0.2">
      <c r="A7600"/>
      <c r="B7600"/>
      <c r="C7600"/>
      <c r="D7600"/>
      <c r="E7600"/>
      <c r="F7600" s="22"/>
      <c r="G7600"/>
      <c r="H7600"/>
    </row>
    <row r="7601" spans="1:8" x14ac:dyDescent="0.2">
      <c r="A7601"/>
      <c r="B7601"/>
      <c r="C7601"/>
      <c r="D7601"/>
      <c r="E7601"/>
      <c r="F7601" s="22"/>
      <c r="G7601"/>
      <c r="H7601"/>
    </row>
    <row r="7602" spans="1:8" x14ac:dyDescent="0.2">
      <c r="A7602"/>
      <c r="B7602"/>
      <c r="C7602"/>
      <c r="D7602"/>
      <c r="E7602"/>
      <c r="F7602" s="22"/>
      <c r="G7602"/>
      <c r="H7602"/>
    </row>
    <row r="7603" spans="1:8" x14ac:dyDescent="0.2">
      <c r="A7603"/>
      <c r="B7603"/>
      <c r="C7603"/>
      <c r="D7603"/>
      <c r="E7603"/>
      <c r="F7603" s="22"/>
      <c r="G7603"/>
      <c r="H7603"/>
    </row>
    <row r="7604" spans="1:8" x14ac:dyDescent="0.2">
      <c r="A7604"/>
      <c r="B7604"/>
      <c r="C7604"/>
      <c r="D7604"/>
      <c r="E7604"/>
      <c r="F7604" s="22"/>
      <c r="G7604"/>
      <c r="H7604"/>
    </row>
    <row r="7605" spans="1:8" x14ac:dyDescent="0.2">
      <c r="A7605"/>
      <c r="B7605"/>
      <c r="C7605"/>
      <c r="D7605"/>
      <c r="E7605"/>
      <c r="F7605" s="22"/>
      <c r="G7605"/>
      <c r="H7605"/>
    </row>
    <row r="7606" spans="1:8" x14ac:dyDescent="0.2">
      <c r="A7606"/>
      <c r="B7606"/>
      <c r="C7606"/>
      <c r="D7606"/>
      <c r="E7606"/>
      <c r="F7606" s="22"/>
      <c r="G7606"/>
      <c r="H7606"/>
    </row>
    <row r="7607" spans="1:8" x14ac:dyDescent="0.2">
      <c r="A7607"/>
      <c r="B7607"/>
      <c r="C7607"/>
      <c r="D7607"/>
      <c r="E7607"/>
      <c r="F7607" s="22"/>
      <c r="G7607"/>
      <c r="H7607"/>
    </row>
    <row r="7608" spans="1:8" x14ac:dyDescent="0.2">
      <c r="A7608"/>
      <c r="B7608"/>
      <c r="C7608"/>
      <c r="D7608"/>
      <c r="E7608"/>
      <c r="F7608" s="22"/>
      <c r="G7608"/>
      <c r="H7608"/>
    </row>
    <row r="7609" spans="1:8" x14ac:dyDescent="0.2">
      <c r="A7609"/>
      <c r="B7609"/>
      <c r="C7609"/>
      <c r="D7609"/>
      <c r="E7609"/>
      <c r="F7609" s="22"/>
      <c r="G7609"/>
      <c r="H7609"/>
    </row>
    <row r="7610" spans="1:8" x14ac:dyDescent="0.2">
      <c r="A7610"/>
      <c r="B7610"/>
      <c r="C7610"/>
      <c r="D7610"/>
      <c r="E7610"/>
      <c r="F7610" s="22"/>
      <c r="G7610"/>
      <c r="H7610"/>
    </row>
    <row r="7611" spans="1:8" x14ac:dyDescent="0.2">
      <c r="A7611"/>
      <c r="B7611"/>
      <c r="C7611"/>
      <c r="D7611"/>
      <c r="E7611"/>
      <c r="F7611" s="22"/>
      <c r="G7611"/>
      <c r="H7611"/>
    </row>
    <row r="7612" spans="1:8" x14ac:dyDescent="0.2">
      <c r="A7612"/>
      <c r="B7612"/>
      <c r="C7612"/>
      <c r="D7612"/>
      <c r="E7612"/>
      <c r="F7612" s="22"/>
      <c r="G7612"/>
      <c r="H7612"/>
    </row>
    <row r="7613" spans="1:8" x14ac:dyDescent="0.2">
      <c r="A7613"/>
      <c r="B7613"/>
      <c r="C7613"/>
      <c r="D7613"/>
      <c r="E7613"/>
      <c r="F7613" s="22"/>
      <c r="G7613"/>
      <c r="H7613"/>
    </row>
    <row r="7614" spans="1:8" x14ac:dyDescent="0.2">
      <c r="A7614"/>
      <c r="B7614"/>
      <c r="C7614"/>
      <c r="D7614"/>
      <c r="E7614"/>
      <c r="F7614" s="22"/>
      <c r="G7614"/>
      <c r="H7614"/>
    </row>
    <row r="7615" spans="1:8" x14ac:dyDescent="0.2">
      <c r="A7615"/>
      <c r="B7615"/>
      <c r="C7615"/>
      <c r="D7615"/>
      <c r="E7615"/>
      <c r="F7615" s="22"/>
      <c r="G7615"/>
      <c r="H7615"/>
    </row>
    <row r="7616" spans="1:8" x14ac:dyDescent="0.2">
      <c r="A7616"/>
      <c r="B7616"/>
      <c r="C7616"/>
      <c r="D7616"/>
      <c r="E7616"/>
      <c r="F7616" s="22"/>
      <c r="G7616"/>
      <c r="H7616"/>
    </row>
    <row r="7617" spans="1:8" x14ac:dyDescent="0.2">
      <c r="A7617"/>
      <c r="B7617"/>
      <c r="C7617"/>
      <c r="D7617"/>
      <c r="E7617"/>
      <c r="F7617" s="22"/>
      <c r="G7617"/>
      <c r="H7617"/>
    </row>
    <row r="7618" spans="1:8" x14ac:dyDescent="0.2">
      <c r="A7618"/>
      <c r="B7618"/>
      <c r="C7618"/>
      <c r="D7618"/>
      <c r="E7618"/>
      <c r="F7618" s="22"/>
      <c r="G7618"/>
      <c r="H7618"/>
    </row>
    <row r="7619" spans="1:8" x14ac:dyDescent="0.2">
      <c r="A7619"/>
      <c r="B7619"/>
      <c r="C7619"/>
      <c r="D7619"/>
      <c r="E7619"/>
      <c r="F7619" s="22"/>
      <c r="G7619"/>
      <c r="H7619"/>
    </row>
    <row r="7620" spans="1:8" x14ac:dyDescent="0.2">
      <c r="A7620"/>
      <c r="B7620"/>
      <c r="C7620"/>
      <c r="D7620"/>
      <c r="E7620"/>
      <c r="F7620" s="22"/>
      <c r="G7620"/>
      <c r="H7620"/>
    </row>
    <row r="7621" spans="1:8" x14ac:dyDescent="0.2">
      <c r="A7621"/>
      <c r="B7621"/>
      <c r="C7621"/>
      <c r="D7621"/>
      <c r="E7621"/>
      <c r="F7621" s="22"/>
      <c r="G7621"/>
      <c r="H7621"/>
    </row>
    <row r="7622" spans="1:8" x14ac:dyDescent="0.2">
      <c r="A7622"/>
      <c r="B7622"/>
      <c r="C7622"/>
      <c r="D7622"/>
      <c r="E7622"/>
      <c r="F7622" s="22"/>
      <c r="G7622"/>
      <c r="H7622"/>
    </row>
    <row r="7623" spans="1:8" x14ac:dyDescent="0.2">
      <c r="A7623"/>
      <c r="B7623"/>
      <c r="C7623"/>
      <c r="D7623"/>
      <c r="E7623"/>
      <c r="F7623" s="22"/>
      <c r="G7623"/>
      <c r="H7623"/>
    </row>
    <row r="7624" spans="1:8" x14ac:dyDescent="0.2">
      <c r="A7624"/>
      <c r="B7624"/>
      <c r="C7624"/>
      <c r="D7624"/>
      <c r="E7624"/>
      <c r="F7624" s="22"/>
      <c r="G7624"/>
      <c r="H7624"/>
    </row>
    <row r="7625" spans="1:8" x14ac:dyDescent="0.2">
      <c r="A7625"/>
      <c r="B7625"/>
      <c r="C7625"/>
      <c r="D7625"/>
      <c r="E7625"/>
      <c r="F7625" s="22"/>
      <c r="G7625"/>
      <c r="H7625"/>
    </row>
    <row r="7626" spans="1:8" x14ac:dyDescent="0.2">
      <c r="A7626"/>
      <c r="B7626"/>
      <c r="C7626"/>
      <c r="D7626"/>
      <c r="E7626"/>
      <c r="F7626" s="22"/>
      <c r="G7626"/>
      <c r="H7626"/>
    </row>
    <row r="7627" spans="1:8" x14ac:dyDescent="0.2">
      <c r="A7627"/>
      <c r="B7627"/>
      <c r="C7627"/>
      <c r="D7627"/>
      <c r="E7627"/>
      <c r="F7627" s="22"/>
      <c r="G7627"/>
      <c r="H7627"/>
    </row>
    <row r="7628" spans="1:8" x14ac:dyDescent="0.2">
      <c r="A7628"/>
      <c r="B7628"/>
      <c r="C7628"/>
      <c r="D7628"/>
      <c r="E7628"/>
      <c r="F7628" s="22"/>
      <c r="G7628"/>
      <c r="H7628"/>
    </row>
    <row r="7629" spans="1:8" x14ac:dyDescent="0.2">
      <c r="A7629"/>
      <c r="B7629"/>
      <c r="C7629"/>
      <c r="D7629"/>
      <c r="E7629"/>
      <c r="F7629" s="22"/>
      <c r="G7629"/>
      <c r="H7629"/>
    </row>
    <row r="7630" spans="1:8" x14ac:dyDescent="0.2">
      <c r="A7630"/>
      <c r="B7630"/>
      <c r="C7630"/>
      <c r="D7630"/>
      <c r="E7630"/>
      <c r="F7630" s="22"/>
      <c r="G7630"/>
      <c r="H7630"/>
    </row>
    <row r="7631" spans="1:8" x14ac:dyDescent="0.2">
      <c r="A7631"/>
      <c r="B7631"/>
      <c r="C7631"/>
      <c r="D7631"/>
      <c r="E7631"/>
      <c r="F7631" s="22"/>
      <c r="G7631"/>
      <c r="H7631"/>
    </row>
    <row r="7632" spans="1:8" x14ac:dyDescent="0.2">
      <c r="A7632"/>
      <c r="B7632"/>
      <c r="C7632"/>
      <c r="D7632"/>
      <c r="E7632"/>
      <c r="F7632" s="22"/>
      <c r="G7632"/>
      <c r="H7632"/>
    </row>
    <row r="7633" spans="1:8" x14ac:dyDescent="0.2">
      <c r="A7633"/>
      <c r="B7633"/>
      <c r="C7633"/>
      <c r="D7633"/>
      <c r="E7633"/>
      <c r="F7633" s="22"/>
      <c r="G7633"/>
      <c r="H7633"/>
    </row>
    <row r="7634" spans="1:8" x14ac:dyDescent="0.2">
      <c r="A7634"/>
      <c r="B7634"/>
      <c r="C7634"/>
      <c r="D7634"/>
      <c r="E7634"/>
      <c r="F7634" s="22"/>
      <c r="G7634"/>
      <c r="H7634"/>
    </row>
    <row r="7635" spans="1:8" x14ac:dyDescent="0.2">
      <c r="A7635"/>
      <c r="B7635"/>
      <c r="C7635"/>
      <c r="D7635"/>
      <c r="E7635"/>
      <c r="F7635" s="22"/>
      <c r="G7635"/>
      <c r="H7635"/>
    </row>
    <row r="7636" spans="1:8" x14ac:dyDescent="0.2">
      <c r="A7636"/>
      <c r="B7636"/>
      <c r="C7636"/>
      <c r="D7636"/>
      <c r="E7636"/>
      <c r="F7636" s="22"/>
      <c r="G7636"/>
      <c r="H7636"/>
    </row>
    <row r="7637" spans="1:8" x14ac:dyDescent="0.2">
      <c r="A7637"/>
      <c r="B7637"/>
      <c r="C7637"/>
      <c r="D7637"/>
      <c r="E7637"/>
      <c r="F7637" s="22"/>
      <c r="G7637"/>
      <c r="H7637"/>
    </row>
    <row r="7638" spans="1:8" x14ac:dyDescent="0.2">
      <c r="A7638"/>
      <c r="B7638"/>
      <c r="C7638"/>
      <c r="D7638"/>
      <c r="E7638"/>
      <c r="F7638" s="22"/>
      <c r="G7638"/>
      <c r="H7638"/>
    </row>
    <row r="7639" spans="1:8" x14ac:dyDescent="0.2">
      <c r="A7639"/>
      <c r="B7639"/>
      <c r="C7639"/>
      <c r="D7639"/>
      <c r="E7639"/>
      <c r="F7639" s="22"/>
      <c r="G7639"/>
      <c r="H7639"/>
    </row>
    <row r="7640" spans="1:8" x14ac:dyDescent="0.2">
      <c r="A7640"/>
      <c r="B7640"/>
      <c r="C7640"/>
      <c r="D7640"/>
      <c r="E7640"/>
      <c r="F7640" s="22"/>
      <c r="G7640"/>
      <c r="H7640"/>
    </row>
    <row r="7641" spans="1:8" x14ac:dyDescent="0.2">
      <c r="A7641"/>
      <c r="B7641"/>
      <c r="C7641"/>
      <c r="D7641"/>
      <c r="E7641"/>
      <c r="F7641" s="22"/>
      <c r="G7641"/>
      <c r="H7641"/>
    </row>
    <row r="7642" spans="1:8" x14ac:dyDescent="0.2">
      <c r="A7642"/>
      <c r="B7642"/>
      <c r="C7642"/>
      <c r="D7642"/>
      <c r="E7642"/>
      <c r="F7642" s="22"/>
      <c r="G7642"/>
      <c r="H7642"/>
    </row>
    <row r="7643" spans="1:8" x14ac:dyDescent="0.2">
      <c r="A7643"/>
      <c r="B7643"/>
      <c r="C7643"/>
      <c r="D7643"/>
      <c r="E7643"/>
      <c r="F7643" s="22"/>
      <c r="G7643"/>
      <c r="H7643"/>
    </row>
    <row r="7644" spans="1:8" x14ac:dyDescent="0.2">
      <c r="A7644"/>
      <c r="B7644"/>
      <c r="C7644"/>
      <c r="D7644"/>
      <c r="E7644"/>
      <c r="F7644" s="22"/>
      <c r="G7644"/>
      <c r="H7644"/>
    </row>
    <row r="7645" spans="1:8" x14ac:dyDescent="0.2">
      <c r="A7645"/>
      <c r="B7645"/>
      <c r="C7645"/>
      <c r="D7645"/>
      <c r="E7645"/>
      <c r="F7645" s="22"/>
      <c r="G7645"/>
      <c r="H7645"/>
    </row>
    <row r="7646" spans="1:8" x14ac:dyDescent="0.2">
      <c r="A7646"/>
      <c r="B7646"/>
      <c r="C7646"/>
      <c r="D7646"/>
      <c r="E7646"/>
      <c r="F7646" s="22"/>
      <c r="G7646"/>
      <c r="H7646"/>
    </row>
    <row r="7647" spans="1:8" x14ac:dyDescent="0.2">
      <c r="A7647"/>
      <c r="B7647"/>
      <c r="C7647"/>
      <c r="D7647"/>
      <c r="E7647"/>
      <c r="F7647" s="22"/>
      <c r="G7647"/>
      <c r="H7647"/>
    </row>
    <row r="7648" spans="1:8" x14ac:dyDescent="0.2">
      <c r="A7648"/>
      <c r="B7648"/>
      <c r="C7648"/>
      <c r="D7648"/>
      <c r="E7648"/>
      <c r="F7648" s="22"/>
      <c r="G7648"/>
      <c r="H7648"/>
    </row>
    <row r="7649" spans="1:8" x14ac:dyDescent="0.2">
      <c r="A7649"/>
      <c r="B7649"/>
      <c r="C7649"/>
      <c r="D7649"/>
      <c r="E7649"/>
      <c r="F7649" s="22"/>
      <c r="G7649"/>
      <c r="H7649"/>
    </row>
    <row r="7650" spans="1:8" x14ac:dyDescent="0.2">
      <c r="A7650"/>
      <c r="B7650"/>
      <c r="C7650"/>
      <c r="D7650"/>
      <c r="E7650"/>
      <c r="F7650" s="22"/>
      <c r="G7650"/>
      <c r="H7650"/>
    </row>
    <row r="7651" spans="1:8" x14ac:dyDescent="0.2">
      <c r="A7651"/>
      <c r="B7651"/>
      <c r="C7651"/>
      <c r="D7651"/>
      <c r="E7651"/>
      <c r="F7651" s="22"/>
      <c r="G7651"/>
      <c r="H7651"/>
    </row>
    <row r="7652" spans="1:8" x14ac:dyDescent="0.2">
      <c r="A7652"/>
      <c r="B7652"/>
      <c r="C7652"/>
      <c r="D7652"/>
      <c r="E7652"/>
      <c r="F7652" s="22"/>
      <c r="G7652"/>
      <c r="H7652"/>
    </row>
    <row r="7653" spans="1:8" x14ac:dyDescent="0.2">
      <c r="A7653"/>
      <c r="B7653"/>
      <c r="C7653"/>
      <c r="D7653"/>
      <c r="E7653"/>
      <c r="F7653" s="22"/>
      <c r="G7653"/>
      <c r="H7653"/>
    </row>
    <row r="7654" spans="1:8" x14ac:dyDescent="0.2">
      <c r="A7654"/>
      <c r="B7654"/>
      <c r="C7654"/>
      <c r="D7654"/>
      <c r="E7654"/>
      <c r="F7654" s="22"/>
      <c r="G7654"/>
      <c r="H7654"/>
    </row>
    <row r="7655" spans="1:8" x14ac:dyDescent="0.2">
      <c r="A7655"/>
      <c r="B7655"/>
      <c r="C7655"/>
      <c r="D7655"/>
      <c r="E7655"/>
      <c r="F7655" s="22"/>
      <c r="G7655"/>
      <c r="H7655"/>
    </row>
    <row r="7656" spans="1:8" x14ac:dyDescent="0.2">
      <c r="A7656"/>
      <c r="B7656"/>
      <c r="C7656"/>
      <c r="D7656"/>
      <c r="E7656"/>
      <c r="F7656" s="22"/>
      <c r="G7656"/>
      <c r="H7656"/>
    </row>
    <row r="7657" spans="1:8" x14ac:dyDescent="0.2">
      <c r="A7657"/>
      <c r="B7657"/>
      <c r="C7657"/>
      <c r="D7657"/>
      <c r="E7657"/>
      <c r="F7657" s="22"/>
      <c r="G7657"/>
      <c r="H7657"/>
    </row>
    <row r="7658" spans="1:8" x14ac:dyDescent="0.2">
      <c r="A7658"/>
      <c r="B7658"/>
      <c r="C7658"/>
      <c r="D7658"/>
      <c r="E7658"/>
      <c r="F7658" s="22"/>
      <c r="G7658"/>
      <c r="H7658"/>
    </row>
    <row r="7659" spans="1:8" x14ac:dyDescent="0.2">
      <c r="A7659"/>
      <c r="B7659"/>
      <c r="C7659"/>
      <c r="D7659"/>
      <c r="E7659"/>
      <c r="F7659" s="22"/>
      <c r="G7659"/>
      <c r="H7659"/>
    </row>
    <row r="7660" spans="1:8" x14ac:dyDescent="0.2">
      <c r="A7660"/>
      <c r="B7660"/>
      <c r="C7660"/>
      <c r="D7660"/>
      <c r="E7660"/>
      <c r="F7660" s="22"/>
      <c r="G7660"/>
      <c r="H7660"/>
    </row>
    <row r="7661" spans="1:8" x14ac:dyDescent="0.2">
      <c r="A7661"/>
      <c r="B7661"/>
      <c r="C7661"/>
      <c r="D7661"/>
      <c r="E7661"/>
      <c r="F7661" s="22"/>
      <c r="G7661"/>
      <c r="H7661"/>
    </row>
    <row r="7662" spans="1:8" x14ac:dyDescent="0.2">
      <c r="A7662"/>
      <c r="B7662"/>
      <c r="C7662"/>
      <c r="D7662"/>
      <c r="E7662"/>
      <c r="F7662" s="22"/>
      <c r="G7662"/>
      <c r="H7662"/>
    </row>
    <row r="7663" spans="1:8" x14ac:dyDescent="0.2">
      <c r="A7663"/>
      <c r="B7663"/>
      <c r="C7663"/>
      <c r="D7663"/>
      <c r="E7663"/>
      <c r="F7663" s="22"/>
      <c r="G7663"/>
      <c r="H7663"/>
    </row>
    <row r="7664" spans="1:8" x14ac:dyDescent="0.2">
      <c r="A7664"/>
      <c r="B7664"/>
      <c r="C7664"/>
      <c r="D7664"/>
      <c r="E7664"/>
      <c r="F7664" s="22"/>
      <c r="G7664"/>
      <c r="H7664"/>
    </row>
    <row r="7665" spans="1:8" x14ac:dyDescent="0.2">
      <c r="A7665"/>
      <c r="B7665"/>
      <c r="C7665"/>
      <c r="D7665"/>
      <c r="E7665"/>
      <c r="F7665" s="22"/>
      <c r="G7665"/>
      <c r="H7665"/>
    </row>
    <row r="7666" spans="1:8" x14ac:dyDescent="0.2">
      <c r="A7666"/>
      <c r="B7666"/>
      <c r="C7666"/>
      <c r="D7666"/>
      <c r="E7666"/>
      <c r="F7666" s="22"/>
      <c r="G7666"/>
      <c r="H7666"/>
    </row>
    <row r="7667" spans="1:8" x14ac:dyDescent="0.2">
      <c r="A7667"/>
      <c r="B7667"/>
      <c r="C7667"/>
      <c r="D7667"/>
      <c r="E7667"/>
      <c r="F7667" s="22"/>
      <c r="G7667"/>
      <c r="H7667"/>
    </row>
    <row r="7668" spans="1:8" x14ac:dyDescent="0.2">
      <c r="A7668"/>
      <c r="B7668"/>
      <c r="C7668"/>
      <c r="D7668"/>
      <c r="E7668"/>
      <c r="F7668" s="22"/>
      <c r="G7668"/>
      <c r="H7668"/>
    </row>
    <row r="7669" spans="1:8" x14ac:dyDescent="0.2">
      <c r="A7669"/>
      <c r="B7669"/>
      <c r="C7669"/>
      <c r="D7669"/>
      <c r="E7669"/>
      <c r="F7669" s="22"/>
      <c r="G7669"/>
      <c r="H7669"/>
    </row>
    <row r="7670" spans="1:8" x14ac:dyDescent="0.2">
      <c r="A7670"/>
      <c r="B7670"/>
      <c r="C7670"/>
      <c r="D7670"/>
      <c r="E7670"/>
      <c r="F7670" s="22"/>
      <c r="G7670"/>
      <c r="H7670"/>
    </row>
    <row r="7671" spans="1:8" x14ac:dyDescent="0.2">
      <c r="A7671"/>
      <c r="B7671"/>
      <c r="C7671"/>
      <c r="D7671"/>
      <c r="E7671"/>
      <c r="F7671" s="22"/>
      <c r="G7671"/>
      <c r="H7671"/>
    </row>
    <row r="7672" spans="1:8" x14ac:dyDescent="0.2">
      <c r="A7672"/>
      <c r="B7672"/>
      <c r="C7672"/>
      <c r="D7672"/>
      <c r="E7672"/>
      <c r="F7672" s="22"/>
      <c r="G7672"/>
      <c r="H7672"/>
    </row>
    <row r="7673" spans="1:8" x14ac:dyDescent="0.2">
      <c r="A7673"/>
      <c r="B7673"/>
      <c r="C7673"/>
      <c r="D7673"/>
      <c r="E7673"/>
      <c r="F7673" s="22"/>
      <c r="G7673"/>
      <c r="H7673"/>
    </row>
    <row r="7674" spans="1:8" x14ac:dyDescent="0.2">
      <c r="A7674"/>
      <c r="B7674"/>
      <c r="C7674"/>
      <c r="D7674"/>
      <c r="E7674"/>
      <c r="F7674" s="22"/>
      <c r="G7674"/>
      <c r="H7674"/>
    </row>
    <row r="7675" spans="1:8" x14ac:dyDescent="0.2">
      <c r="A7675"/>
      <c r="B7675"/>
      <c r="C7675"/>
      <c r="D7675"/>
      <c r="E7675"/>
      <c r="F7675" s="22"/>
      <c r="G7675"/>
      <c r="H7675"/>
    </row>
    <row r="7676" spans="1:8" x14ac:dyDescent="0.2">
      <c r="A7676"/>
      <c r="B7676"/>
      <c r="C7676"/>
      <c r="D7676"/>
      <c r="E7676"/>
      <c r="F7676" s="22"/>
      <c r="G7676"/>
      <c r="H7676"/>
    </row>
    <row r="7677" spans="1:8" x14ac:dyDescent="0.2">
      <c r="A7677"/>
      <c r="B7677"/>
      <c r="C7677"/>
      <c r="D7677"/>
      <c r="E7677"/>
      <c r="F7677" s="22"/>
      <c r="G7677"/>
      <c r="H7677"/>
    </row>
    <row r="7678" spans="1:8" x14ac:dyDescent="0.2">
      <c r="A7678"/>
      <c r="B7678"/>
      <c r="C7678"/>
      <c r="D7678"/>
      <c r="E7678"/>
      <c r="F7678" s="22"/>
      <c r="G7678"/>
      <c r="H7678"/>
    </row>
    <row r="7679" spans="1:8" x14ac:dyDescent="0.2">
      <c r="A7679"/>
      <c r="B7679"/>
      <c r="C7679"/>
      <c r="D7679"/>
      <c r="E7679"/>
      <c r="F7679" s="22"/>
      <c r="G7679"/>
      <c r="H7679"/>
    </row>
    <row r="7680" spans="1:8" x14ac:dyDescent="0.2">
      <c r="A7680"/>
      <c r="B7680"/>
      <c r="C7680"/>
      <c r="D7680"/>
      <c r="E7680"/>
      <c r="F7680" s="22"/>
      <c r="G7680"/>
      <c r="H7680"/>
    </row>
    <row r="7681" spans="1:8" x14ac:dyDescent="0.2">
      <c r="A7681"/>
      <c r="B7681"/>
      <c r="C7681"/>
      <c r="D7681"/>
      <c r="E7681"/>
      <c r="F7681" s="22"/>
      <c r="G7681"/>
      <c r="H7681"/>
    </row>
    <row r="7682" spans="1:8" x14ac:dyDescent="0.2">
      <c r="A7682"/>
      <c r="B7682"/>
      <c r="C7682"/>
      <c r="D7682"/>
      <c r="E7682"/>
      <c r="F7682" s="22"/>
      <c r="G7682"/>
      <c r="H7682"/>
    </row>
    <row r="7683" spans="1:8" x14ac:dyDescent="0.2">
      <c r="A7683"/>
      <c r="B7683"/>
      <c r="C7683"/>
      <c r="D7683"/>
      <c r="E7683"/>
      <c r="F7683" s="22"/>
      <c r="G7683"/>
      <c r="H7683"/>
    </row>
    <row r="7684" spans="1:8" x14ac:dyDescent="0.2">
      <c r="A7684"/>
      <c r="B7684"/>
      <c r="C7684"/>
      <c r="D7684"/>
      <c r="E7684"/>
      <c r="F7684" s="22"/>
      <c r="G7684"/>
      <c r="H7684"/>
    </row>
    <row r="7685" spans="1:8" x14ac:dyDescent="0.2">
      <c r="A7685"/>
      <c r="B7685"/>
      <c r="C7685"/>
      <c r="D7685"/>
      <c r="E7685"/>
      <c r="F7685" s="22"/>
      <c r="G7685"/>
      <c r="H7685"/>
    </row>
    <row r="7686" spans="1:8" x14ac:dyDescent="0.2">
      <c r="A7686"/>
      <c r="B7686"/>
      <c r="C7686"/>
      <c r="D7686"/>
      <c r="E7686"/>
      <c r="F7686" s="22"/>
      <c r="G7686"/>
      <c r="H7686"/>
    </row>
    <row r="7687" spans="1:8" x14ac:dyDescent="0.2">
      <c r="A7687"/>
      <c r="B7687"/>
      <c r="C7687"/>
      <c r="D7687"/>
      <c r="E7687"/>
      <c r="F7687" s="22"/>
      <c r="G7687"/>
      <c r="H7687"/>
    </row>
    <row r="7688" spans="1:8" x14ac:dyDescent="0.2">
      <c r="A7688"/>
      <c r="B7688"/>
      <c r="C7688"/>
      <c r="D7688"/>
      <c r="E7688"/>
      <c r="F7688" s="22"/>
      <c r="G7688"/>
      <c r="H7688"/>
    </row>
    <row r="7689" spans="1:8" x14ac:dyDescent="0.2">
      <c r="A7689"/>
      <c r="B7689"/>
      <c r="C7689"/>
      <c r="D7689"/>
      <c r="E7689"/>
      <c r="F7689" s="22"/>
      <c r="G7689"/>
      <c r="H7689"/>
    </row>
    <row r="7690" spans="1:8" x14ac:dyDescent="0.2">
      <c r="A7690"/>
      <c r="B7690"/>
      <c r="C7690"/>
      <c r="D7690"/>
      <c r="E7690"/>
      <c r="F7690" s="22"/>
      <c r="G7690"/>
      <c r="H7690"/>
    </row>
    <row r="7691" spans="1:8" x14ac:dyDescent="0.2">
      <c r="A7691"/>
      <c r="B7691"/>
      <c r="C7691"/>
      <c r="D7691"/>
      <c r="E7691"/>
      <c r="F7691" s="22"/>
      <c r="G7691"/>
      <c r="H7691"/>
    </row>
    <row r="7692" spans="1:8" x14ac:dyDescent="0.2">
      <c r="A7692"/>
      <c r="B7692"/>
      <c r="C7692"/>
      <c r="D7692"/>
      <c r="E7692"/>
      <c r="F7692" s="22"/>
      <c r="G7692"/>
      <c r="H7692"/>
    </row>
    <row r="7693" spans="1:8" x14ac:dyDescent="0.2">
      <c r="A7693"/>
      <c r="B7693"/>
      <c r="C7693"/>
      <c r="D7693"/>
      <c r="E7693"/>
      <c r="F7693" s="22"/>
      <c r="G7693"/>
      <c r="H7693"/>
    </row>
    <row r="7694" spans="1:8" x14ac:dyDescent="0.2">
      <c r="A7694"/>
      <c r="B7694"/>
      <c r="C7694"/>
      <c r="D7694"/>
      <c r="E7694"/>
      <c r="F7694" s="22"/>
      <c r="G7694"/>
      <c r="H7694"/>
    </row>
    <row r="7695" spans="1:8" x14ac:dyDescent="0.2">
      <c r="A7695"/>
      <c r="B7695"/>
      <c r="C7695"/>
      <c r="D7695"/>
      <c r="E7695"/>
      <c r="F7695" s="22"/>
      <c r="G7695"/>
      <c r="H7695"/>
    </row>
    <row r="7696" spans="1:8" x14ac:dyDescent="0.2">
      <c r="A7696"/>
      <c r="B7696"/>
      <c r="C7696"/>
      <c r="D7696"/>
      <c r="E7696"/>
      <c r="F7696" s="22"/>
      <c r="G7696"/>
      <c r="H7696"/>
    </row>
    <row r="7697" spans="1:8" x14ac:dyDescent="0.2">
      <c r="A7697"/>
      <c r="B7697"/>
      <c r="C7697"/>
      <c r="D7697"/>
      <c r="E7697"/>
      <c r="F7697" s="22"/>
      <c r="G7697"/>
      <c r="H7697"/>
    </row>
    <row r="7698" spans="1:8" x14ac:dyDescent="0.2">
      <c r="A7698"/>
      <c r="B7698"/>
      <c r="C7698"/>
      <c r="D7698"/>
      <c r="E7698"/>
      <c r="F7698" s="22"/>
      <c r="G7698"/>
      <c r="H7698"/>
    </row>
    <row r="7699" spans="1:8" x14ac:dyDescent="0.2">
      <c r="A7699"/>
      <c r="B7699"/>
      <c r="C7699"/>
      <c r="D7699"/>
      <c r="E7699"/>
      <c r="F7699" s="22"/>
      <c r="G7699"/>
      <c r="H7699"/>
    </row>
    <row r="7700" spans="1:8" x14ac:dyDescent="0.2">
      <c r="A7700"/>
      <c r="B7700"/>
      <c r="C7700"/>
      <c r="D7700"/>
      <c r="E7700"/>
      <c r="F7700" s="22"/>
      <c r="G7700"/>
      <c r="H7700"/>
    </row>
    <row r="7701" spans="1:8" x14ac:dyDescent="0.2">
      <c r="A7701"/>
      <c r="B7701"/>
      <c r="C7701"/>
      <c r="D7701"/>
      <c r="E7701"/>
      <c r="F7701" s="22"/>
      <c r="G7701"/>
      <c r="H7701"/>
    </row>
    <row r="7702" spans="1:8" x14ac:dyDescent="0.2">
      <c r="A7702"/>
      <c r="B7702"/>
      <c r="C7702"/>
      <c r="D7702"/>
      <c r="E7702"/>
      <c r="F7702" s="22"/>
      <c r="G7702"/>
      <c r="H7702"/>
    </row>
    <row r="7703" spans="1:8" x14ac:dyDescent="0.2">
      <c r="A7703"/>
      <c r="B7703"/>
      <c r="C7703"/>
      <c r="D7703"/>
      <c r="E7703"/>
      <c r="F7703" s="22"/>
      <c r="G7703"/>
      <c r="H7703"/>
    </row>
    <row r="7704" spans="1:8" x14ac:dyDescent="0.2">
      <c r="A7704"/>
      <c r="B7704"/>
      <c r="C7704"/>
      <c r="D7704"/>
      <c r="E7704"/>
      <c r="F7704" s="22"/>
      <c r="G7704"/>
      <c r="H7704"/>
    </row>
    <row r="7705" spans="1:8" x14ac:dyDescent="0.2">
      <c r="A7705"/>
      <c r="B7705"/>
      <c r="C7705"/>
      <c r="D7705"/>
      <c r="E7705"/>
      <c r="F7705" s="22"/>
      <c r="G7705"/>
      <c r="H7705"/>
    </row>
    <row r="7706" spans="1:8" x14ac:dyDescent="0.2">
      <c r="A7706"/>
      <c r="B7706"/>
      <c r="C7706"/>
      <c r="D7706"/>
      <c r="E7706"/>
      <c r="F7706" s="22"/>
      <c r="G7706"/>
      <c r="H7706"/>
    </row>
    <row r="7707" spans="1:8" x14ac:dyDescent="0.2">
      <c r="A7707"/>
      <c r="B7707"/>
      <c r="C7707"/>
      <c r="D7707"/>
      <c r="E7707"/>
      <c r="F7707" s="22"/>
      <c r="G7707"/>
      <c r="H7707"/>
    </row>
    <row r="7708" spans="1:8" x14ac:dyDescent="0.2">
      <c r="A7708"/>
      <c r="B7708"/>
      <c r="C7708"/>
      <c r="D7708"/>
      <c r="E7708"/>
      <c r="F7708" s="22"/>
      <c r="G7708"/>
      <c r="H7708"/>
    </row>
    <row r="7709" spans="1:8" x14ac:dyDescent="0.2">
      <c r="A7709"/>
      <c r="B7709"/>
      <c r="C7709"/>
      <c r="D7709"/>
      <c r="E7709"/>
      <c r="F7709" s="22"/>
      <c r="G7709"/>
      <c r="H7709"/>
    </row>
    <row r="7710" spans="1:8" x14ac:dyDescent="0.2">
      <c r="A7710"/>
      <c r="B7710"/>
      <c r="C7710"/>
      <c r="D7710"/>
      <c r="E7710"/>
      <c r="F7710" s="22"/>
      <c r="G7710"/>
      <c r="H7710"/>
    </row>
    <row r="7711" spans="1:8" x14ac:dyDescent="0.2">
      <c r="A7711"/>
      <c r="B7711"/>
      <c r="C7711"/>
      <c r="D7711"/>
      <c r="E7711"/>
      <c r="F7711" s="22"/>
      <c r="G7711"/>
      <c r="H7711"/>
    </row>
    <row r="7712" spans="1:8" x14ac:dyDescent="0.2">
      <c r="A7712"/>
      <c r="B7712"/>
      <c r="C7712"/>
      <c r="D7712"/>
      <c r="E7712"/>
      <c r="F7712" s="22"/>
      <c r="G7712"/>
      <c r="H7712"/>
    </row>
    <row r="7713" spans="1:8" x14ac:dyDescent="0.2">
      <c r="A7713"/>
      <c r="B7713"/>
      <c r="C7713"/>
      <c r="D7713"/>
      <c r="E7713"/>
      <c r="F7713" s="22"/>
      <c r="G7713"/>
      <c r="H7713"/>
    </row>
    <row r="7714" spans="1:8" x14ac:dyDescent="0.2">
      <c r="A7714"/>
      <c r="B7714"/>
      <c r="C7714"/>
      <c r="D7714"/>
      <c r="E7714"/>
      <c r="F7714" s="22"/>
      <c r="G7714"/>
      <c r="H7714"/>
    </row>
    <row r="7715" spans="1:8" x14ac:dyDescent="0.2">
      <c r="A7715"/>
      <c r="B7715"/>
      <c r="C7715"/>
      <c r="D7715"/>
      <c r="E7715"/>
      <c r="F7715" s="22"/>
      <c r="G7715"/>
      <c r="H7715"/>
    </row>
    <row r="7716" spans="1:8" x14ac:dyDescent="0.2">
      <c r="A7716"/>
      <c r="B7716"/>
      <c r="C7716"/>
      <c r="D7716"/>
      <c r="E7716"/>
      <c r="F7716" s="22"/>
      <c r="G7716"/>
      <c r="H7716"/>
    </row>
    <row r="7717" spans="1:8" x14ac:dyDescent="0.2">
      <c r="A7717"/>
      <c r="B7717"/>
      <c r="C7717"/>
      <c r="D7717"/>
      <c r="E7717"/>
      <c r="F7717" s="22"/>
      <c r="G7717"/>
      <c r="H7717"/>
    </row>
    <row r="7718" spans="1:8" x14ac:dyDescent="0.2">
      <c r="A7718"/>
      <c r="B7718"/>
      <c r="C7718"/>
      <c r="D7718"/>
      <c r="E7718"/>
      <c r="F7718" s="22"/>
      <c r="G7718"/>
      <c r="H7718"/>
    </row>
    <row r="7719" spans="1:8" x14ac:dyDescent="0.2">
      <c r="A7719"/>
      <c r="B7719"/>
      <c r="C7719"/>
      <c r="D7719"/>
      <c r="E7719"/>
      <c r="F7719" s="22"/>
      <c r="G7719"/>
      <c r="H7719"/>
    </row>
    <row r="7720" spans="1:8" x14ac:dyDescent="0.2">
      <c r="A7720"/>
      <c r="B7720"/>
      <c r="C7720"/>
      <c r="D7720"/>
      <c r="E7720"/>
      <c r="F7720" s="22"/>
      <c r="G7720"/>
      <c r="H7720"/>
    </row>
    <row r="7721" spans="1:8" x14ac:dyDescent="0.2">
      <c r="A7721"/>
      <c r="B7721"/>
      <c r="C7721"/>
      <c r="D7721"/>
      <c r="E7721"/>
      <c r="F7721" s="22"/>
      <c r="G7721"/>
      <c r="H7721"/>
    </row>
    <row r="7722" spans="1:8" x14ac:dyDescent="0.2">
      <c r="A7722"/>
      <c r="B7722"/>
      <c r="C7722"/>
      <c r="D7722"/>
      <c r="E7722"/>
      <c r="F7722" s="22"/>
      <c r="G7722"/>
      <c r="H7722"/>
    </row>
    <row r="7723" spans="1:8" x14ac:dyDescent="0.2">
      <c r="A7723"/>
      <c r="B7723"/>
      <c r="C7723"/>
      <c r="D7723"/>
      <c r="E7723"/>
      <c r="F7723" s="22"/>
      <c r="G7723"/>
      <c r="H7723"/>
    </row>
    <row r="7724" spans="1:8" x14ac:dyDescent="0.2">
      <c r="A7724"/>
      <c r="B7724"/>
      <c r="C7724"/>
      <c r="D7724"/>
      <c r="E7724"/>
      <c r="F7724" s="22"/>
      <c r="G7724"/>
      <c r="H7724"/>
    </row>
    <row r="7725" spans="1:8" x14ac:dyDescent="0.2">
      <c r="A7725"/>
      <c r="B7725"/>
      <c r="C7725"/>
      <c r="D7725"/>
      <c r="E7725"/>
      <c r="F7725" s="22"/>
      <c r="G7725"/>
      <c r="H7725"/>
    </row>
    <row r="7726" spans="1:8" x14ac:dyDescent="0.2">
      <c r="A7726"/>
      <c r="B7726"/>
      <c r="C7726"/>
      <c r="D7726"/>
      <c r="E7726"/>
      <c r="F7726" s="22"/>
      <c r="G7726"/>
      <c r="H7726"/>
    </row>
    <row r="7727" spans="1:8" x14ac:dyDescent="0.2">
      <c r="A7727"/>
      <c r="B7727"/>
      <c r="C7727"/>
      <c r="D7727"/>
      <c r="E7727"/>
      <c r="F7727" s="22"/>
      <c r="G7727"/>
      <c r="H7727"/>
    </row>
    <row r="7728" spans="1:8" x14ac:dyDescent="0.2">
      <c r="A7728"/>
      <c r="B7728"/>
      <c r="C7728"/>
      <c r="D7728"/>
      <c r="E7728"/>
      <c r="F7728" s="22"/>
      <c r="G7728"/>
      <c r="H7728"/>
    </row>
    <row r="7729" spans="1:8" x14ac:dyDescent="0.2">
      <c r="A7729"/>
      <c r="B7729"/>
      <c r="C7729"/>
      <c r="D7729"/>
      <c r="E7729"/>
      <c r="F7729" s="22"/>
      <c r="G7729"/>
      <c r="H7729"/>
    </row>
    <row r="7730" spans="1:8" x14ac:dyDescent="0.2">
      <c r="A7730"/>
      <c r="B7730"/>
      <c r="C7730"/>
      <c r="D7730"/>
      <c r="E7730"/>
      <c r="F7730" s="22"/>
      <c r="G7730"/>
      <c r="H7730"/>
    </row>
    <row r="7731" spans="1:8" x14ac:dyDescent="0.2">
      <c r="A7731"/>
      <c r="B7731"/>
      <c r="C7731"/>
      <c r="D7731"/>
      <c r="E7731"/>
      <c r="F7731" s="22"/>
      <c r="G7731"/>
      <c r="H7731"/>
    </row>
    <row r="7732" spans="1:8" x14ac:dyDescent="0.2">
      <c r="A7732"/>
      <c r="B7732"/>
      <c r="C7732"/>
      <c r="D7732"/>
      <c r="E7732"/>
      <c r="F7732" s="22"/>
      <c r="G7732"/>
      <c r="H7732"/>
    </row>
    <row r="7733" spans="1:8" x14ac:dyDescent="0.2">
      <c r="A7733"/>
      <c r="B7733"/>
      <c r="C7733"/>
      <c r="D7733"/>
      <c r="E7733"/>
      <c r="F7733" s="22"/>
      <c r="G7733"/>
      <c r="H7733"/>
    </row>
    <row r="7734" spans="1:8" x14ac:dyDescent="0.2">
      <c r="A7734"/>
      <c r="B7734"/>
      <c r="C7734"/>
      <c r="D7734"/>
      <c r="E7734"/>
      <c r="F7734" s="22"/>
      <c r="G7734"/>
      <c r="H7734"/>
    </row>
    <row r="7735" spans="1:8" x14ac:dyDescent="0.2">
      <c r="A7735"/>
      <c r="B7735"/>
      <c r="C7735"/>
      <c r="D7735"/>
      <c r="E7735"/>
      <c r="F7735" s="22"/>
      <c r="G7735"/>
      <c r="H7735"/>
    </row>
    <row r="7736" spans="1:8" x14ac:dyDescent="0.2">
      <c r="A7736"/>
      <c r="B7736"/>
      <c r="C7736"/>
      <c r="D7736"/>
      <c r="E7736"/>
      <c r="F7736" s="22"/>
      <c r="G7736"/>
      <c r="H7736"/>
    </row>
    <row r="7737" spans="1:8" x14ac:dyDescent="0.2">
      <c r="A7737"/>
      <c r="B7737"/>
      <c r="C7737"/>
      <c r="D7737"/>
      <c r="E7737"/>
      <c r="F7737" s="22"/>
      <c r="G7737"/>
      <c r="H7737"/>
    </row>
    <row r="7738" spans="1:8" x14ac:dyDescent="0.2">
      <c r="A7738"/>
      <c r="B7738"/>
      <c r="C7738"/>
      <c r="D7738"/>
      <c r="E7738"/>
      <c r="F7738" s="22"/>
      <c r="G7738"/>
      <c r="H7738"/>
    </row>
    <row r="7739" spans="1:8" x14ac:dyDescent="0.2">
      <c r="A7739"/>
      <c r="B7739"/>
      <c r="C7739"/>
      <c r="D7739"/>
      <c r="E7739"/>
      <c r="F7739" s="22"/>
      <c r="G7739"/>
      <c r="H7739"/>
    </row>
    <row r="7740" spans="1:8" x14ac:dyDescent="0.2">
      <c r="A7740"/>
      <c r="B7740"/>
      <c r="C7740"/>
      <c r="D7740"/>
      <c r="E7740"/>
      <c r="F7740" s="22"/>
      <c r="G7740"/>
      <c r="H7740"/>
    </row>
    <row r="7741" spans="1:8" x14ac:dyDescent="0.2">
      <c r="A7741"/>
      <c r="B7741"/>
      <c r="C7741"/>
      <c r="D7741"/>
      <c r="E7741"/>
      <c r="F7741" s="22"/>
      <c r="G7741"/>
      <c r="H7741"/>
    </row>
    <row r="7742" spans="1:8" x14ac:dyDescent="0.2">
      <c r="A7742"/>
      <c r="B7742"/>
      <c r="C7742"/>
      <c r="D7742"/>
      <c r="E7742"/>
      <c r="F7742" s="22"/>
      <c r="G7742"/>
      <c r="H7742"/>
    </row>
    <row r="7743" spans="1:8" x14ac:dyDescent="0.2">
      <c r="A7743"/>
      <c r="B7743"/>
      <c r="C7743"/>
      <c r="D7743"/>
      <c r="E7743"/>
      <c r="F7743" s="22"/>
      <c r="G7743"/>
      <c r="H7743"/>
    </row>
    <row r="7744" spans="1:8" x14ac:dyDescent="0.2">
      <c r="A7744"/>
      <c r="B7744"/>
      <c r="C7744"/>
      <c r="D7744"/>
      <c r="E7744"/>
      <c r="F7744" s="22"/>
      <c r="G7744"/>
      <c r="H7744"/>
    </row>
    <row r="7745" spans="1:8" x14ac:dyDescent="0.2">
      <c r="A7745"/>
      <c r="B7745"/>
      <c r="C7745"/>
      <c r="D7745"/>
      <c r="E7745"/>
      <c r="F7745" s="22"/>
      <c r="G7745"/>
      <c r="H7745"/>
    </row>
    <row r="7746" spans="1:8" x14ac:dyDescent="0.2">
      <c r="A7746"/>
      <c r="B7746"/>
      <c r="C7746"/>
      <c r="D7746"/>
      <c r="E7746"/>
      <c r="F7746" s="22"/>
      <c r="G7746"/>
      <c r="H7746"/>
    </row>
    <row r="7747" spans="1:8" x14ac:dyDescent="0.2">
      <c r="A7747"/>
      <c r="B7747"/>
      <c r="C7747"/>
      <c r="D7747"/>
      <c r="E7747"/>
      <c r="F7747" s="22"/>
      <c r="G7747"/>
      <c r="H7747"/>
    </row>
    <row r="7748" spans="1:8" x14ac:dyDescent="0.2">
      <c r="A7748"/>
      <c r="B7748"/>
      <c r="C7748"/>
      <c r="D7748"/>
      <c r="E7748"/>
      <c r="F7748" s="22"/>
      <c r="G7748"/>
      <c r="H7748"/>
    </row>
    <row r="7749" spans="1:8" x14ac:dyDescent="0.2">
      <c r="A7749"/>
      <c r="B7749"/>
      <c r="C7749"/>
      <c r="D7749"/>
      <c r="E7749"/>
      <c r="F7749" s="22"/>
      <c r="G7749"/>
      <c r="H7749"/>
    </row>
    <row r="7750" spans="1:8" x14ac:dyDescent="0.2">
      <c r="A7750"/>
      <c r="B7750"/>
      <c r="C7750"/>
      <c r="D7750"/>
      <c r="E7750"/>
      <c r="F7750" s="22"/>
      <c r="G7750"/>
      <c r="H7750"/>
    </row>
    <row r="7751" spans="1:8" x14ac:dyDescent="0.2">
      <c r="A7751"/>
      <c r="B7751"/>
      <c r="C7751"/>
      <c r="D7751"/>
      <c r="E7751"/>
      <c r="F7751" s="22"/>
      <c r="G7751"/>
      <c r="H7751"/>
    </row>
    <row r="7752" spans="1:8" x14ac:dyDescent="0.2">
      <c r="A7752"/>
      <c r="B7752"/>
      <c r="C7752"/>
      <c r="D7752"/>
      <c r="E7752"/>
      <c r="F7752" s="22"/>
      <c r="G7752"/>
      <c r="H7752"/>
    </row>
    <row r="7753" spans="1:8" x14ac:dyDescent="0.2">
      <c r="A7753"/>
      <c r="B7753"/>
      <c r="C7753"/>
      <c r="D7753"/>
      <c r="E7753"/>
      <c r="F7753" s="22"/>
      <c r="G7753"/>
      <c r="H7753"/>
    </row>
    <row r="7754" spans="1:8" x14ac:dyDescent="0.2">
      <c r="A7754"/>
      <c r="B7754"/>
      <c r="C7754"/>
      <c r="D7754"/>
      <c r="E7754"/>
      <c r="F7754" s="22"/>
      <c r="G7754"/>
      <c r="H7754"/>
    </row>
    <row r="7755" spans="1:8" x14ac:dyDescent="0.2">
      <c r="A7755"/>
      <c r="B7755"/>
      <c r="C7755"/>
      <c r="D7755"/>
      <c r="E7755"/>
      <c r="F7755" s="22"/>
      <c r="G7755"/>
      <c r="H7755"/>
    </row>
    <row r="7756" spans="1:8" x14ac:dyDescent="0.2">
      <c r="A7756"/>
      <c r="B7756"/>
      <c r="C7756"/>
      <c r="D7756"/>
      <c r="E7756"/>
      <c r="F7756" s="22"/>
      <c r="G7756"/>
      <c r="H7756"/>
    </row>
    <row r="7757" spans="1:8" x14ac:dyDescent="0.2">
      <c r="A7757"/>
      <c r="B7757"/>
      <c r="C7757"/>
      <c r="D7757"/>
      <c r="E7757"/>
      <c r="F7757" s="22"/>
      <c r="G7757"/>
      <c r="H7757"/>
    </row>
    <row r="7758" spans="1:8" x14ac:dyDescent="0.2">
      <c r="A7758"/>
      <c r="B7758"/>
      <c r="C7758"/>
      <c r="D7758"/>
      <c r="E7758"/>
      <c r="F7758" s="22"/>
      <c r="G7758"/>
      <c r="H7758"/>
    </row>
    <row r="7759" spans="1:8" x14ac:dyDescent="0.2">
      <c r="A7759"/>
      <c r="B7759"/>
      <c r="C7759"/>
      <c r="D7759"/>
      <c r="E7759"/>
      <c r="F7759" s="22"/>
      <c r="G7759"/>
      <c r="H7759"/>
    </row>
    <row r="7760" spans="1:8" x14ac:dyDescent="0.2">
      <c r="A7760"/>
      <c r="B7760"/>
      <c r="C7760"/>
      <c r="D7760"/>
      <c r="E7760"/>
      <c r="F7760" s="22"/>
      <c r="G7760"/>
      <c r="H7760"/>
    </row>
    <row r="7761" spans="1:8" x14ac:dyDescent="0.2">
      <c r="A7761"/>
      <c r="B7761"/>
      <c r="C7761"/>
      <c r="D7761"/>
      <c r="E7761"/>
      <c r="F7761" s="22"/>
      <c r="G7761"/>
      <c r="H7761"/>
    </row>
    <row r="7762" spans="1:8" x14ac:dyDescent="0.2">
      <c r="A7762"/>
      <c r="B7762"/>
      <c r="C7762"/>
      <c r="D7762"/>
      <c r="E7762"/>
      <c r="F7762" s="22"/>
      <c r="G7762"/>
      <c r="H7762"/>
    </row>
    <row r="7763" spans="1:8" x14ac:dyDescent="0.2">
      <c r="A7763"/>
      <c r="B7763"/>
      <c r="C7763"/>
      <c r="D7763"/>
      <c r="E7763"/>
      <c r="F7763" s="22"/>
      <c r="G7763"/>
      <c r="H7763"/>
    </row>
    <row r="7764" spans="1:8" x14ac:dyDescent="0.2">
      <c r="A7764"/>
      <c r="B7764"/>
      <c r="C7764"/>
      <c r="D7764"/>
      <c r="E7764"/>
      <c r="F7764" s="22"/>
      <c r="G7764"/>
      <c r="H7764"/>
    </row>
    <row r="7765" spans="1:8" x14ac:dyDescent="0.2">
      <c r="A7765"/>
      <c r="B7765"/>
      <c r="C7765"/>
      <c r="D7765"/>
      <c r="E7765"/>
      <c r="F7765" s="22"/>
      <c r="G7765"/>
      <c r="H7765"/>
    </row>
    <row r="7766" spans="1:8" x14ac:dyDescent="0.2">
      <c r="A7766"/>
      <c r="B7766"/>
      <c r="C7766"/>
      <c r="D7766"/>
      <c r="E7766"/>
      <c r="F7766" s="22"/>
      <c r="G7766"/>
      <c r="H7766"/>
    </row>
    <row r="7767" spans="1:8" x14ac:dyDescent="0.2">
      <c r="A7767"/>
      <c r="B7767"/>
      <c r="C7767"/>
      <c r="D7767"/>
      <c r="E7767"/>
      <c r="F7767" s="22"/>
      <c r="G7767"/>
      <c r="H7767"/>
    </row>
    <row r="7768" spans="1:8" x14ac:dyDescent="0.2">
      <c r="A7768"/>
      <c r="B7768"/>
      <c r="C7768"/>
      <c r="D7768"/>
      <c r="E7768"/>
      <c r="F7768" s="22"/>
      <c r="G7768"/>
      <c r="H7768"/>
    </row>
    <row r="7769" spans="1:8" x14ac:dyDescent="0.2">
      <c r="A7769"/>
      <c r="B7769"/>
      <c r="C7769"/>
      <c r="D7769"/>
      <c r="E7769"/>
      <c r="F7769" s="22"/>
      <c r="G7769"/>
      <c r="H7769"/>
    </row>
    <row r="7770" spans="1:8" x14ac:dyDescent="0.2">
      <c r="A7770"/>
      <c r="B7770"/>
      <c r="C7770"/>
      <c r="D7770"/>
      <c r="E7770"/>
      <c r="F7770" s="22"/>
      <c r="G7770"/>
      <c r="H7770"/>
    </row>
    <row r="7771" spans="1:8" x14ac:dyDescent="0.2">
      <c r="A7771"/>
      <c r="B7771"/>
      <c r="C7771"/>
      <c r="D7771"/>
      <c r="E7771"/>
      <c r="F7771" s="22"/>
      <c r="G7771"/>
      <c r="H7771"/>
    </row>
    <row r="7772" spans="1:8" x14ac:dyDescent="0.2">
      <c r="A7772"/>
      <c r="B7772"/>
      <c r="C7772"/>
      <c r="D7772"/>
      <c r="E7772"/>
      <c r="F7772" s="22"/>
      <c r="G7772"/>
      <c r="H7772"/>
    </row>
    <row r="7773" spans="1:8" x14ac:dyDescent="0.2">
      <c r="A7773"/>
      <c r="B7773"/>
      <c r="C7773"/>
      <c r="D7773"/>
      <c r="E7773"/>
      <c r="F7773" s="22"/>
      <c r="G7773"/>
      <c r="H7773"/>
    </row>
    <row r="7774" spans="1:8" x14ac:dyDescent="0.2">
      <c r="A7774"/>
      <c r="B7774"/>
      <c r="C7774"/>
      <c r="D7774"/>
      <c r="E7774"/>
      <c r="F7774" s="22"/>
      <c r="G7774"/>
      <c r="H7774"/>
    </row>
    <row r="7775" spans="1:8" x14ac:dyDescent="0.2">
      <c r="A7775"/>
      <c r="B7775"/>
      <c r="C7775"/>
      <c r="D7775"/>
      <c r="E7775"/>
      <c r="F7775" s="22"/>
      <c r="G7775"/>
      <c r="H7775"/>
    </row>
    <row r="7776" spans="1:8" x14ac:dyDescent="0.2">
      <c r="A7776"/>
      <c r="B7776"/>
      <c r="C7776"/>
      <c r="D7776"/>
      <c r="E7776"/>
      <c r="F7776" s="22"/>
      <c r="G7776"/>
      <c r="H7776"/>
    </row>
    <row r="7777" spans="1:8" x14ac:dyDescent="0.2">
      <c r="A7777"/>
      <c r="B7777"/>
      <c r="C7777"/>
      <c r="D7777"/>
      <c r="E7777"/>
      <c r="F7777" s="22"/>
      <c r="G7777"/>
      <c r="H7777"/>
    </row>
    <row r="7778" spans="1:8" x14ac:dyDescent="0.2">
      <c r="A7778"/>
      <c r="B7778"/>
      <c r="C7778"/>
      <c r="D7778"/>
      <c r="E7778"/>
      <c r="F7778" s="22"/>
      <c r="G7778"/>
      <c r="H7778"/>
    </row>
    <row r="7779" spans="1:8" x14ac:dyDescent="0.2">
      <c r="A7779"/>
      <c r="B7779"/>
      <c r="C7779"/>
      <c r="D7779"/>
      <c r="E7779"/>
      <c r="F7779" s="22"/>
      <c r="G7779"/>
      <c r="H7779"/>
    </row>
    <row r="7780" spans="1:8" x14ac:dyDescent="0.2">
      <c r="A7780"/>
      <c r="B7780"/>
      <c r="C7780"/>
      <c r="D7780"/>
      <c r="E7780"/>
      <c r="F7780" s="22"/>
      <c r="G7780"/>
      <c r="H7780"/>
    </row>
    <row r="7781" spans="1:8" x14ac:dyDescent="0.2">
      <c r="A7781"/>
      <c r="B7781"/>
      <c r="C7781"/>
      <c r="D7781"/>
      <c r="E7781"/>
      <c r="F7781" s="22"/>
      <c r="G7781"/>
      <c r="H7781"/>
    </row>
    <row r="7782" spans="1:8" x14ac:dyDescent="0.2">
      <c r="A7782"/>
      <c r="B7782"/>
      <c r="C7782"/>
      <c r="D7782"/>
      <c r="E7782"/>
      <c r="F7782" s="22"/>
      <c r="G7782"/>
      <c r="H7782"/>
    </row>
    <row r="7783" spans="1:8" x14ac:dyDescent="0.2">
      <c r="A7783"/>
      <c r="B7783"/>
      <c r="C7783"/>
      <c r="D7783"/>
      <c r="E7783"/>
      <c r="F7783" s="22"/>
      <c r="G7783"/>
      <c r="H7783"/>
    </row>
    <row r="7784" spans="1:8" x14ac:dyDescent="0.2">
      <c r="A7784"/>
      <c r="B7784"/>
      <c r="C7784"/>
      <c r="D7784"/>
      <c r="E7784"/>
      <c r="F7784" s="22"/>
      <c r="G7784"/>
      <c r="H7784"/>
    </row>
    <row r="7785" spans="1:8" x14ac:dyDescent="0.2">
      <c r="A7785"/>
      <c r="B7785"/>
      <c r="C7785"/>
      <c r="D7785"/>
      <c r="E7785"/>
      <c r="F7785" s="22"/>
      <c r="G7785"/>
      <c r="H7785"/>
    </row>
    <row r="7786" spans="1:8" x14ac:dyDescent="0.2">
      <c r="A7786"/>
      <c r="B7786"/>
      <c r="C7786"/>
      <c r="D7786"/>
      <c r="E7786"/>
      <c r="F7786" s="22"/>
      <c r="G7786"/>
      <c r="H7786"/>
    </row>
    <row r="7787" spans="1:8" x14ac:dyDescent="0.2">
      <c r="A7787"/>
      <c r="B7787"/>
      <c r="C7787"/>
      <c r="D7787"/>
      <c r="E7787"/>
      <c r="F7787" s="22"/>
      <c r="G7787"/>
      <c r="H7787"/>
    </row>
    <row r="7788" spans="1:8" x14ac:dyDescent="0.2">
      <c r="A7788"/>
      <c r="B7788"/>
      <c r="C7788"/>
      <c r="D7788"/>
      <c r="E7788"/>
      <c r="F7788" s="22"/>
      <c r="G7788"/>
      <c r="H7788"/>
    </row>
    <row r="7789" spans="1:8" x14ac:dyDescent="0.2">
      <c r="A7789"/>
      <c r="B7789"/>
      <c r="C7789"/>
      <c r="D7789"/>
      <c r="E7789"/>
      <c r="F7789" s="22"/>
      <c r="G7789"/>
      <c r="H7789"/>
    </row>
    <row r="7790" spans="1:8" x14ac:dyDescent="0.2">
      <c r="A7790"/>
      <c r="B7790"/>
      <c r="C7790"/>
      <c r="D7790"/>
      <c r="E7790"/>
      <c r="F7790" s="22"/>
      <c r="G7790"/>
      <c r="H7790"/>
    </row>
    <row r="7791" spans="1:8" x14ac:dyDescent="0.2">
      <c r="A7791"/>
      <c r="B7791"/>
      <c r="C7791"/>
      <c r="D7791"/>
      <c r="E7791"/>
      <c r="F7791" s="22"/>
      <c r="G7791"/>
      <c r="H7791"/>
    </row>
    <row r="7792" spans="1:8" x14ac:dyDescent="0.2">
      <c r="A7792"/>
      <c r="B7792"/>
      <c r="C7792"/>
      <c r="D7792"/>
      <c r="E7792"/>
      <c r="F7792" s="22"/>
      <c r="G7792"/>
      <c r="H7792"/>
    </row>
    <row r="7793" spans="1:8" x14ac:dyDescent="0.2">
      <c r="A7793"/>
      <c r="B7793"/>
      <c r="C7793"/>
      <c r="D7793"/>
      <c r="E7793"/>
      <c r="F7793" s="22"/>
      <c r="G7793"/>
      <c r="H7793"/>
    </row>
    <row r="7794" spans="1:8" x14ac:dyDescent="0.2">
      <c r="A7794"/>
      <c r="B7794"/>
      <c r="C7794"/>
      <c r="D7794"/>
      <c r="E7794"/>
      <c r="F7794" s="22"/>
      <c r="G7794"/>
      <c r="H7794"/>
    </row>
    <row r="7795" spans="1:8" x14ac:dyDescent="0.2">
      <c r="A7795"/>
      <c r="B7795"/>
      <c r="C7795"/>
      <c r="D7795"/>
      <c r="E7795"/>
      <c r="F7795" s="22"/>
      <c r="G7795"/>
      <c r="H7795"/>
    </row>
    <row r="7796" spans="1:8" x14ac:dyDescent="0.2">
      <c r="A7796"/>
      <c r="B7796"/>
      <c r="C7796"/>
      <c r="D7796"/>
      <c r="E7796"/>
      <c r="F7796" s="22"/>
      <c r="G7796"/>
      <c r="H7796"/>
    </row>
    <row r="7797" spans="1:8" x14ac:dyDescent="0.2">
      <c r="A7797"/>
      <c r="B7797"/>
      <c r="C7797"/>
      <c r="D7797"/>
      <c r="E7797"/>
      <c r="F7797" s="22"/>
      <c r="G7797"/>
      <c r="H7797"/>
    </row>
    <row r="7798" spans="1:8" x14ac:dyDescent="0.2">
      <c r="A7798"/>
      <c r="B7798"/>
      <c r="C7798"/>
      <c r="D7798"/>
      <c r="E7798"/>
      <c r="F7798" s="22"/>
      <c r="G7798"/>
      <c r="H7798"/>
    </row>
    <row r="7799" spans="1:8" x14ac:dyDescent="0.2">
      <c r="A7799"/>
      <c r="B7799"/>
      <c r="C7799"/>
      <c r="D7799"/>
      <c r="E7799"/>
      <c r="F7799" s="22"/>
      <c r="G7799"/>
      <c r="H7799"/>
    </row>
    <row r="7800" spans="1:8" x14ac:dyDescent="0.2">
      <c r="A7800"/>
      <c r="B7800"/>
      <c r="C7800"/>
      <c r="D7800"/>
      <c r="E7800"/>
      <c r="F7800" s="22"/>
      <c r="G7800"/>
      <c r="H7800"/>
    </row>
    <row r="7801" spans="1:8" x14ac:dyDescent="0.2">
      <c r="A7801"/>
      <c r="B7801"/>
      <c r="C7801"/>
      <c r="D7801"/>
      <c r="E7801"/>
      <c r="F7801" s="22"/>
      <c r="G7801"/>
      <c r="H7801"/>
    </row>
    <row r="7802" spans="1:8" x14ac:dyDescent="0.2">
      <c r="A7802"/>
      <c r="B7802"/>
      <c r="C7802"/>
      <c r="D7802"/>
      <c r="E7802"/>
      <c r="F7802" s="22"/>
      <c r="G7802"/>
      <c r="H7802"/>
    </row>
    <row r="7803" spans="1:8" x14ac:dyDescent="0.2">
      <c r="A7803"/>
      <c r="B7803"/>
      <c r="C7803"/>
      <c r="D7803"/>
      <c r="E7803"/>
      <c r="F7803" s="22"/>
      <c r="G7803"/>
      <c r="H7803"/>
    </row>
    <row r="7804" spans="1:8" x14ac:dyDescent="0.2">
      <c r="A7804"/>
      <c r="B7804"/>
      <c r="C7804"/>
      <c r="D7804"/>
      <c r="E7804"/>
      <c r="F7804" s="22"/>
      <c r="G7804"/>
      <c r="H7804"/>
    </row>
    <row r="7805" spans="1:8" x14ac:dyDescent="0.2">
      <c r="A7805"/>
      <c r="B7805"/>
      <c r="C7805"/>
      <c r="D7805"/>
      <c r="E7805"/>
      <c r="F7805" s="22"/>
      <c r="G7805"/>
      <c r="H7805"/>
    </row>
    <row r="7806" spans="1:8" x14ac:dyDescent="0.2">
      <c r="A7806"/>
      <c r="B7806"/>
      <c r="C7806"/>
      <c r="D7806"/>
      <c r="E7806"/>
      <c r="F7806" s="22"/>
      <c r="G7806"/>
      <c r="H7806"/>
    </row>
    <row r="7807" spans="1:8" x14ac:dyDescent="0.2">
      <c r="A7807"/>
      <c r="B7807"/>
      <c r="C7807"/>
      <c r="D7807"/>
      <c r="E7807"/>
      <c r="F7807" s="22"/>
      <c r="G7807"/>
      <c r="H7807"/>
    </row>
    <row r="7808" spans="1:8" x14ac:dyDescent="0.2">
      <c r="A7808"/>
      <c r="B7808"/>
      <c r="C7808"/>
      <c r="D7808"/>
      <c r="E7808"/>
      <c r="F7808" s="22"/>
      <c r="G7808"/>
      <c r="H7808"/>
    </row>
    <row r="7809" spans="1:8" x14ac:dyDescent="0.2">
      <c r="A7809"/>
      <c r="B7809"/>
      <c r="C7809"/>
      <c r="D7809"/>
      <c r="E7809"/>
      <c r="F7809" s="22"/>
      <c r="G7809"/>
      <c r="H7809"/>
    </row>
    <row r="7810" spans="1:8" x14ac:dyDescent="0.2">
      <c r="A7810"/>
      <c r="B7810"/>
      <c r="C7810"/>
      <c r="D7810"/>
      <c r="E7810"/>
      <c r="F7810" s="22"/>
      <c r="G7810"/>
      <c r="H7810"/>
    </row>
    <row r="7811" spans="1:8" x14ac:dyDescent="0.2">
      <c r="A7811"/>
      <c r="B7811"/>
      <c r="C7811"/>
      <c r="D7811"/>
      <c r="E7811"/>
      <c r="F7811" s="22"/>
      <c r="G7811"/>
      <c r="H7811"/>
    </row>
    <row r="7812" spans="1:8" x14ac:dyDescent="0.2">
      <c r="A7812"/>
      <c r="B7812"/>
      <c r="C7812"/>
      <c r="D7812"/>
      <c r="E7812"/>
      <c r="F7812" s="22"/>
      <c r="G7812"/>
      <c r="H7812"/>
    </row>
    <row r="7813" spans="1:8" x14ac:dyDescent="0.2">
      <c r="A7813"/>
      <c r="B7813"/>
      <c r="C7813"/>
      <c r="D7813"/>
      <c r="E7813"/>
      <c r="F7813" s="22"/>
      <c r="G7813"/>
      <c r="H7813"/>
    </row>
    <row r="7814" spans="1:8" x14ac:dyDescent="0.2">
      <c r="A7814"/>
      <c r="B7814"/>
      <c r="C7814"/>
      <c r="D7814"/>
      <c r="E7814"/>
      <c r="F7814" s="22"/>
      <c r="G7814"/>
      <c r="H7814"/>
    </row>
    <row r="7815" spans="1:8" x14ac:dyDescent="0.2">
      <c r="A7815"/>
      <c r="B7815"/>
      <c r="C7815"/>
      <c r="D7815"/>
      <c r="E7815"/>
      <c r="F7815" s="22"/>
      <c r="G7815"/>
      <c r="H7815"/>
    </row>
    <row r="7816" spans="1:8" x14ac:dyDescent="0.2">
      <c r="A7816"/>
      <c r="B7816"/>
      <c r="C7816"/>
      <c r="D7816"/>
      <c r="E7816"/>
      <c r="F7816" s="22"/>
      <c r="G7816"/>
      <c r="H7816"/>
    </row>
    <row r="7817" spans="1:8" x14ac:dyDescent="0.2">
      <c r="A7817"/>
      <c r="B7817"/>
      <c r="C7817"/>
      <c r="D7817"/>
      <c r="E7817"/>
      <c r="F7817" s="22"/>
      <c r="G7817"/>
      <c r="H7817"/>
    </row>
    <row r="7818" spans="1:8" x14ac:dyDescent="0.2">
      <c r="A7818"/>
      <c r="B7818"/>
      <c r="C7818"/>
      <c r="D7818"/>
      <c r="E7818"/>
      <c r="F7818" s="22"/>
      <c r="G7818"/>
      <c r="H7818"/>
    </row>
    <row r="7819" spans="1:8" x14ac:dyDescent="0.2">
      <c r="A7819"/>
      <c r="B7819"/>
      <c r="C7819"/>
      <c r="D7819"/>
      <c r="E7819"/>
      <c r="F7819" s="22"/>
      <c r="G7819"/>
      <c r="H7819"/>
    </row>
    <row r="7820" spans="1:8" x14ac:dyDescent="0.2">
      <c r="A7820"/>
      <c r="B7820"/>
      <c r="C7820"/>
      <c r="D7820"/>
      <c r="E7820"/>
      <c r="F7820" s="22"/>
      <c r="G7820"/>
      <c r="H7820"/>
    </row>
    <row r="7821" spans="1:8" x14ac:dyDescent="0.2">
      <c r="A7821"/>
      <c r="B7821"/>
      <c r="C7821"/>
      <c r="D7821"/>
      <c r="E7821"/>
      <c r="F7821" s="22"/>
      <c r="G7821"/>
      <c r="H7821"/>
    </row>
    <row r="7822" spans="1:8" x14ac:dyDescent="0.2">
      <c r="A7822"/>
      <c r="B7822"/>
      <c r="C7822"/>
      <c r="D7822"/>
      <c r="E7822"/>
      <c r="F7822" s="22"/>
      <c r="G7822"/>
      <c r="H7822"/>
    </row>
    <row r="7823" spans="1:8" x14ac:dyDescent="0.2">
      <c r="A7823"/>
      <c r="B7823"/>
      <c r="C7823"/>
      <c r="D7823"/>
      <c r="E7823"/>
      <c r="F7823" s="22"/>
      <c r="G7823"/>
      <c r="H7823"/>
    </row>
    <row r="7824" spans="1:8" x14ac:dyDescent="0.2">
      <c r="A7824"/>
      <c r="B7824"/>
      <c r="C7824"/>
      <c r="D7824"/>
      <c r="E7824"/>
      <c r="F7824" s="22"/>
      <c r="G7824"/>
      <c r="H7824"/>
    </row>
    <row r="7825" spans="1:8" x14ac:dyDescent="0.2">
      <c r="A7825"/>
      <c r="B7825"/>
      <c r="C7825"/>
      <c r="D7825"/>
      <c r="E7825"/>
      <c r="F7825" s="22"/>
      <c r="G7825"/>
      <c r="H7825"/>
    </row>
    <row r="7826" spans="1:8" x14ac:dyDescent="0.2">
      <c r="A7826"/>
      <c r="B7826"/>
      <c r="C7826"/>
      <c r="D7826"/>
      <c r="E7826"/>
      <c r="F7826" s="22"/>
      <c r="G7826"/>
      <c r="H7826"/>
    </row>
    <row r="7827" spans="1:8" x14ac:dyDescent="0.2">
      <c r="A7827"/>
      <c r="B7827"/>
      <c r="C7827"/>
      <c r="D7827"/>
      <c r="E7827"/>
      <c r="F7827" s="22"/>
      <c r="G7827"/>
      <c r="H7827"/>
    </row>
    <row r="7828" spans="1:8" x14ac:dyDescent="0.2">
      <c r="A7828"/>
      <c r="B7828"/>
      <c r="C7828"/>
      <c r="D7828"/>
      <c r="E7828"/>
      <c r="F7828" s="22"/>
      <c r="G7828"/>
      <c r="H7828"/>
    </row>
    <row r="7829" spans="1:8" x14ac:dyDescent="0.2">
      <c r="A7829"/>
      <c r="B7829"/>
      <c r="C7829"/>
      <c r="D7829"/>
      <c r="E7829"/>
      <c r="F7829" s="22"/>
      <c r="G7829"/>
      <c r="H7829"/>
    </row>
    <row r="7830" spans="1:8" x14ac:dyDescent="0.2">
      <c r="A7830"/>
      <c r="B7830"/>
      <c r="C7830"/>
      <c r="D7830"/>
      <c r="E7830"/>
      <c r="F7830" s="22"/>
      <c r="G7830"/>
      <c r="H7830"/>
    </row>
    <row r="7831" spans="1:8" x14ac:dyDescent="0.2">
      <c r="A7831"/>
      <c r="B7831"/>
      <c r="C7831"/>
      <c r="D7831"/>
      <c r="E7831"/>
      <c r="F7831" s="22"/>
      <c r="G7831"/>
      <c r="H7831"/>
    </row>
    <row r="7832" spans="1:8" x14ac:dyDescent="0.2">
      <c r="A7832"/>
      <c r="B7832"/>
      <c r="C7832"/>
      <c r="D7832"/>
      <c r="E7832"/>
      <c r="F7832" s="22"/>
      <c r="G7832"/>
      <c r="H7832"/>
    </row>
    <row r="7833" spans="1:8" x14ac:dyDescent="0.2">
      <c r="A7833"/>
      <c r="B7833"/>
      <c r="C7833"/>
      <c r="D7833"/>
      <c r="E7833"/>
      <c r="F7833" s="22"/>
      <c r="G7833"/>
      <c r="H7833"/>
    </row>
    <row r="7834" spans="1:8" x14ac:dyDescent="0.2">
      <c r="A7834"/>
      <c r="B7834"/>
      <c r="C7834"/>
      <c r="D7834"/>
      <c r="E7834"/>
      <c r="F7834" s="22"/>
      <c r="G7834"/>
      <c r="H7834"/>
    </row>
    <row r="7835" spans="1:8" x14ac:dyDescent="0.2">
      <c r="A7835"/>
      <c r="B7835"/>
      <c r="C7835"/>
      <c r="D7835"/>
      <c r="E7835"/>
      <c r="F7835" s="22"/>
      <c r="G7835"/>
      <c r="H7835"/>
    </row>
    <row r="7836" spans="1:8" x14ac:dyDescent="0.2">
      <c r="A7836"/>
      <c r="B7836"/>
      <c r="C7836"/>
      <c r="D7836"/>
      <c r="E7836"/>
      <c r="F7836" s="22"/>
      <c r="G7836"/>
      <c r="H7836"/>
    </row>
    <row r="7837" spans="1:8" x14ac:dyDescent="0.2">
      <c r="A7837"/>
      <c r="B7837"/>
      <c r="C7837"/>
      <c r="D7837"/>
      <c r="E7837"/>
      <c r="F7837" s="22"/>
      <c r="G7837"/>
      <c r="H7837"/>
    </row>
    <row r="7838" spans="1:8" x14ac:dyDescent="0.2">
      <c r="A7838"/>
      <c r="B7838"/>
      <c r="C7838"/>
      <c r="D7838"/>
      <c r="E7838"/>
      <c r="F7838" s="22"/>
      <c r="G7838"/>
      <c r="H7838"/>
    </row>
    <row r="7839" spans="1:8" x14ac:dyDescent="0.2">
      <c r="A7839"/>
      <c r="B7839"/>
      <c r="C7839"/>
      <c r="D7839"/>
      <c r="E7839"/>
      <c r="F7839" s="22"/>
      <c r="G7839"/>
      <c r="H7839"/>
    </row>
    <row r="7840" spans="1:8" x14ac:dyDescent="0.2">
      <c r="A7840"/>
      <c r="B7840"/>
      <c r="C7840"/>
      <c r="D7840"/>
      <c r="E7840"/>
      <c r="F7840" s="22"/>
      <c r="G7840"/>
      <c r="H7840"/>
    </row>
    <row r="7841" spans="1:8" x14ac:dyDescent="0.2">
      <c r="A7841"/>
      <c r="B7841"/>
      <c r="C7841"/>
      <c r="D7841"/>
      <c r="E7841"/>
      <c r="F7841" s="22"/>
      <c r="G7841"/>
      <c r="H7841"/>
    </row>
    <row r="7842" spans="1:8" x14ac:dyDescent="0.2">
      <c r="A7842"/>
      <c r="B7842"/>
      <c r="C7842"/>
      <c r="D7842"/>
      <c r="E7842"/>
      <c r="F7842" s="22"/>
      <c r="G7842"/>
      <c r="H7842"/>
    </row>
    <row r="7843" spans="1:8" x14ac:dyDescent="0.2">
      <c r="A7843"/>
      <c r="B7843"/>
      <c r="C7843"/>
      <c r="D7843"/>
      <c r="E7843"/>
      <c r="F7843" s="22"/>
      <c r="G7843"/>
      <c r="H7843"/>
    </row>
    <row r="7844" spans="1:8" x14ac:dyDescent="0.2">
      <c r="A7844"/>
      <c r="B7844"/>
      <c r="C7844"/>
      <c r="D7844"/>
      <c r="E7844"/>
      <c r="F7844" s="22"/>
      <c r="G7844"/>
      <c r="H7844"/>
    </row>
    <row r="7845" spans="1:8" x14ac:dyDescent="0.2">
      <c r="A7845"/>
      <c r="B7845"/>
      <c r="C7845"/>
      <c r="D7845"/>
      <c r="E7845"/>
      <c r="F7845" s="22"/>
      <c r="G7845"/>
      <c r="H7845"/>
    </row>
    <row r="7846" spans="1:8" x14ac:dyDescent="0.2">
      <c r="A7846"/>
      <c r="B7846"/>
      <c r="C7846"/>
      <c r="D7846"/>
      <c r="E7846"/>
      <c r="F7846" s="22"/>
      <c r="G7846"/>
      <c r="H7846"/>
    </row>
    <row r="7847" spans="1:8" x14ac:dyDescent="0.2">
      <c r="A7847"/>
      <c r="B7847"/>
      <c r="C7847"/>
      <c r="D7847"/>
      <c r="E7847"/>
      <c r="F7847" s="22"/>
      <c r="G7847"/>
      <c r="H7847"/>
    </row>
    <row r="7848" spans="1:8" x14ac:dyDescent="0.2">
      <c r="A7848"/>
      <c r="B7848"/>
      <c r="C7848"/>
      <c r="D7848"/>
      <c r="E7848"/>
      <c r="F7848" s="22"/>
      <c r="G7848"/>
      <c r="H7848"/>
    </row>
    <row r="7849" spans="1:8" x14ac:dyDescent="0.2">
      <c r="A7849"/>
      <c r="B7849"/>
      <c r="C7849"/>
      <c r="D7849"/>
      <c r="E7849"/>
      <c r="F7849" s="22"/>
      <c r="G7849"/>
      <c r="H7849"/>
    </row>
    <row r="7850" spans="1:8" x14ac:dyDescent="0.2">
      <c r="A7850"/>
      <c r="B7850"/>
      <c r="C7850"/>
      <c r="D7850"/>
      <c r="E7850"/>
      <c r="F7850" s="22"/>
      <c r="G7850"/>
      <c r="H7850"/>
    </row>
    <row r="7851" spans="1:8" x14ac:dyDescent="0.2">
      <c r="A7851"/>
      <c r="B7851"/>
      <c r="C7851"/>
      <c r="D7851"/>
      <c r="E7851"/>
      <c r="F7851" s="22"/>
      <c r="G7851"/>
      <c r="H7851"/>
    </row>
    <row r="7852" spans="1:8" x14ac:dyDescent="0.2">
      <c r="A7852"/>
      <c r="B7852"/>
      <c r="C7852"/>
      <c r="D7852"/>
      <c r="E7852"/>
      <c r="F7852" s="22"/>
      <c r="G7852"/>
      <c r="H7852"/>
    </row>
    <row r="7853" spans="1:8" x14ac:dyDescent="0.2">
      <c r="A7853"/>
      <c r="B7853"/>
      <c r="C7853"/>
      <c r="D7853"/>
      <c r="E7853"/>
      <c r="F7853" s="22"/>
      <c r="G7853"/>
      <c r="H7853"/>
    </row>
    <row r="7854" spans="1:8" x14ac:dyDescent="0.2">
      <c r="A7854"/>
      <c r="B7854"/>
      <c r="C7854"/>
      <c r="D7854"/>
      <c r="E7854"/>
      <c r="F7854" s="22"/>
      <c r="G7854"/>
      <c r="H7854"/>
    </row>
    <row r="7855" spans="1:8" x14ac:dyDescent="0.2">
      <c r="A7855"/>
      <c r="B7855"/>
      <c r="C7855"/>
      <c r="D7855"/>
      <c r="E7855"/>
      <c r="F7855" s="22"/>
      <c r="G7855"/>
      <c r="H7855"/>
    </row>
    <row r="7856" spans="1:8" x14ac:dyDescent="0.2">
      <c r="A7856"/>
      <c r="B7856"/>
      <c r="C7856"/>
      <c r="D7856"/>
      <c r="E7856"/>
      <c r="F7856" s="22"/>
      <c r="G7856"/>
      <c r="H7856"/>
    </row>
    <row r="7857" spans="1:8" x14ac:dyDescent="0.2">
      <c r="A7857"/>
      <c r="B7857"/>
      <c r="C7857"/>
      <c r="D7857"/>
      <c r="E7857"/>
      <c r="F7857" s="22"/>
      <c r="G7857"/>
      <c r="H7857"/>
    </row>
    <row r="7858" spans="1:8" x14ac:dyDescent="0.2">
      <c r="A7858"/>
      <c r="B7858"/>
      <c r="C7858"/>
      <c r="D7858"/>
      <c r="E7858"/>
      <c r="F7858" s="22"/>
      <c r="G7858"/>
      <c r="H7858"/>
    </row>
    <row r="7859" spans="1:8" x14ac:dyDescent="0.2">
      <c r="A7859"/>
      <c r="B7859"/>
      <c r="C7859"/>
      <c r="D7859"/>
      <c r="E7859"/>
      <c r="F7859" s="22"/>
      <c r="G7859"/>
      <c r="H7859"/>
    </row>
    <row r="7860" spans="1:8" x14ac:dyDescent="0.2">
      <c r="A7860"/>
      <c r="B7860"/>
      <c r="C7860"/>
      <c r="D7860"/>
      <c r="E7860"/>
      <c r="F7860" s="22"/>
      <c r="G7860"/>
      <c r="H7860"/>
    </row>
    <row r="7861" spans="1:8" x14ac:dyDescent="0.2">
      <c r="A7861"/>
      <c r="B7861"/>
      <c r="C7861"/>
      <c r="D7861"/>
      <c r="E7861"/>
      <c r="F7861" s="22"/>
      <c r="G7861"/>
      <c r="H7861"/>
    </row>
    <row r="7862" spans="1:8" x14ac:dyDescent="0.2">
      <c r="A7862"/>
      <c r="B7862"/>
      <c r="C7862"/>
      <c r="D7862"/>
      <c r="E7862"/>
      <c r="F7862" s="22"/>
      <c r="G7862"/>
      <c r="H7862"/>
    </row>
    <row r="7863" spans="1:8" x14ac:dyDescent="0.2">
      <c r="A7863"/>
      <c r="B7863"/>
      <c r="C7863"/>
      <c r="D7863"/>
      <c r="E7863"/>
      <c r="F7863" s="22"/>
      <c r="G7863"/>
      <c r="H7863"/>
    </row>
    <row r="7864" spans="1:8" x14ac:dyDescent="0.2">
      <c r="A7864"/>
      <c r="B7864"/>
      <c r="C7864"/>
      <c r="D7864"/>
      <c r="E7864"/>
      <c r="F7864" s="22"/>
      <c r="G7864"/>
      <c r="H7864"/>
    </row>
    <row r="7865" spans="1:8" x14ac:dyDescent="0.2">
      <c r="A7865"/>
      <c r="B7865"/>
      <c r="C7865"/>
      <c r="D7865"/>
      <c r="E7865"/>
      <c r="F7865" s="22"/>
      <c r="G7865"/>
      <c r="H7865"/>
    </row>
    <row r="7866" spans="1:8" x14ac:dyDescent="0.2">
      <c r="A7866"/>
      <c r="B7866"/>
      <c r="C7866"/>
      <c r="D7866"/>
      <c r="E7866"/>
      <c r="F7866" s="22"/>
      <c r="G7866"/>
      <c r="H7866"/>
    </row>
    <row r="7867" spans="1:8" x14ac:dyDescent="0.2">
      <c r="A7867"/>
      <c r="B7867"/>
      <c r="C7867"/>
      <c r="D7867"/>
      <c r="E7867"/>
      <c r="F7867" s="22"/>
      <c r="G7867"/>
      <c r="H7867"/>
    </row>
    <row r="7868" spans="1:8" x14ac:dyDescent="0.2">
      <c r="A7868"/>
      <c r="B7868"/>
      <c r="C7868"/>
      <c r="D7868"/>
      <c r="E7868"/>
      <c r="F7868" s="22"/>
      <c r="G7868"/>
      <c r="H7868"/>
    </row>
    <row r="7869" spans="1:8" x14ac:dyDescent="0.2">
      <c r="A7869"/>
      <c r="B7869"/>
      <c r="C7869"/>
      <c r="D7869"/>
      <c r="E7869"/>
      <c r="F7869" s="22"/>
      <c r="G7869"/>
      <c r="H7869"/>
    </row>
    <row r="7870" spans="1:8" x14ac:dyDescent="0.2">
      <c r="A7870"/>
      <c r="B7870"/>
      <c r="C7870"/>
      <c r="D7870"/>
      <c r="E7870"/>
      <c r="F7870" s="22"/>
      <c r="G7870"/>
      <c r="H7870"/>
    </row>
    <row r="7871" spans="1:8" x14ac:dyDescent="0.2">
      <c r="A7871"/>
      <c r="B7871"/>
      <c r="C7871"/>
      <c r="D7871"/>
      <c r="E7871"/>
      <c r="F7871" s="22"/>
      <c r="G7871"/>
      <c r="H7871"/>
    </row>
    <row r="7872" spans="1:8" x14ac:dyDescent="0.2">
      <c r="A7872"/>
      <c r="B7872"/>
      <c r="C7872"/>
      <c r="D7872"/>
      <c r="E7872"/>
      <c r="F7872" s="22"/>
      <c r="G7872"/>
      <c r="H7872"/>
    </row>
    <row r="7873" spans="1:8" x14ac:dyDescent="0.2">
      <c r="A7873"/>
      <c r="B7873"/>
      <c r="C7873"/>
      <c r="D7873"/>
      <c r="E7873"/>
      <c r="F7873" s="22"/>
      <c r="G7873"/>
      <c r="H7873"/>
    </row>
    <row r="7874" spans="1:8" x14ac:dyDescent="0.2">
      <c r="A7874"/>
      <c r="B7874"/>
      <c r="C7874"/>
      <c r="D7874"/>
      <c r="E7874"/>
      <c r="F7874" s="22"/>
      <c r="G7874"/>
      <c r="H7874"/>
    </row>
    <row r="7875" spans="1:8" x14ac:dyDescent="0.2">
      <c r="A7875"/>
      <c r="B7875"/>
      <c r="C7875"/>
      <c r="D7875"/>
      <c r="E7875"/>
      <c r="F7875" s="22"/>
      <c r="G7875"/>
      <c r="H7875"/>
    </row>
    <row r="7876" spans="1:8" x14ac:dyDescent="0.2">
      <c r="A7876"/>
      <c r="B7876"/>
      <c r="C7876"/>
      <c r="D7876"/>
      <c r="E7876"/>
      <c r="F7876" s="22"/>
      <c r="G7876"/>
      <c r="H7876"/>
    </row>
    <row r="7877" spans="1:8" x14ac:dyDescent="0.2">
      <c r="A7877"/>
      <c r="B7877"/>
      <c r="C7877"/>
      <c r="D7877"/>
      <c r="E7877"/>
      <c r="F7877" s="22"/>
      <c r="G7877"/>
      <c r="H7877"/>
    </row>
    <row r="7878" spans="1:8" x14ac:dyDescent="0.2">
      <c r="A7878"/>
      <c r="B7878"/>
      <c r="C7878"/>
      <c r="D7878"/>
      <c r="E7878"/>
      <c r="F7878" s="22"/>
      <c r="G7878"/>
      <c r="H7878"/>
    </row>
    <row r="7879" spans="1:8" x14ac:dyDescent="0.2">
      <c r="A7879"/>
      <c r="B7879"/>
      <c r="C7879"/>
      <c r="D7879"/>
      <c r="E7879"/>
      <c r="F7879" s="22"/>
      <c r="G7879"/>
      <c r="H7879"/>
    </row>
    <row r="7880" spans="1:8" x14ac:dyDescent="0.2">
      <c r="A7880"/>
      <c r="B7880"/>
      <c r="C7880"/>
      <c r="D7880"/>
      <c r="E7880"/>
      <c r="F7880" s="22"/>
      <c r="G7880"/>
      <c r="H7880"/>
    </row>
    <row r="7881" spans="1:8" x14ac:dyDescent="0.2">
      <c r="A7881"/>
      <c r="B7881"/>
      <c r="C7881"/>
      <c r="D7881"/>
      <c r="E7881"/>
      <c r="F7881" s="22"/>
      <c r="G7881"/>
      <c r="H7881"/>
    </row>
    <row r="7882" spans="1:8" x14ac:dyDescent="0.2">
      <c r="A7882"/>
      <c r="B7882"/>
      <c r="C7882"/>
      <c r="D7882"/>
      <c r="E7882"/>
      <c r="F7882" s="22"/>
      <c r="G7882"/>
      <c r="H7882"/>
    </row>
    <row r="7883" spans="1:8" x14ac:dyDescent="0.2">
      <c r="A7883"/>
      <c r="B7883"/>
      <c r="C7883"/>
      <c r="D7883"/>
      <c r="E7883"/>
      <c r="F7883" s="22"/>
      <c r="G7883"/>
      <c r="H7883"/>
    </row>
    <row r="7884" spans="1:8" x14ac:dyDescent="0.2">
      <c r="A7884"/>
      <c r="B7884"/>
      <c r="C7884"/>
      <c r="D7884"/>
      <c r="E7884"/>
      <c r="F7884" s="22"/>
      <c r="G7884"/>
      <c r="H7884"/>
    </row>
    <row r="7885" spans="1:8" x14ac:dyDescent="0.2">
      <c r="A7885"/>
      <c r="B7885"/>
      <c r="C7885"/>
      <c r="D7885"/>
      <c r="E7885"/>
      <c r="F7885" s="22"/>
      <c r="G7885"/>
      <c r="H7885"/>
    </row>
    <row r="7886" spans="1:8" x14ac:dyDescent="0.2">
      <c r="A7886"/>
      <c r="B7886"/>
      <c r="C7886"/>
      <c r="D7886"/>
      <c r="E7886"/>
      <c r="F7886" s="22"/>
      <c r="G7886"/>
      <c r="H7886"/>
    </row>
    <row r="7887" spans="1:8" x14ac:dyDescent="0.2">
      <c r="A7887"/>
      <c r="B7887"/>
      <c r="C7887"/>
      <c r="D7887"/>
      <c r="E7887"/>
      <c r="F7887" s="22"/>
      <c r="G7887"/>
      <c r="H7887"/>
    </row>
    <row r="7888" spans="1:8" x14ac:dyDescent="0.2">
      <c r="A7888"/>
      <c r="B7888"/>
      <c r="C7888"/>
      <c r="D7888"/>
      <c r="E7888"/>
      <c r="F7888" s="22"/>
      <c r="G7888"/>
      <c r="H7888"/>
    </row>
    <row r="7889" spans="1:8" x14ac:dyDescent="0.2">
      <c r="A7889"/>
      <c r="B7889"/>
      <c r="C7889"/>
      <c r="D7889"/>
      <c r="E7889"/>
      <c r="F7889" s="22"/>
      <c r="G7889"/>
      <c r="H7889"/>
    </row>
    <row r="7890" spans="1:8" x14ac:dyDescent="0.2">
      <c r="A7890"/>
      <c r="B7890"/>
      <c r="C7890"/>
      <c r="D7890"/>
      <c r="E7890"/>
      <c r="F7890" s="22"/>
      <c r="G7890"/>
      <c r="H7890"/>
    </row>
    <row r="7891" spans="1:8" x14ac:dyDescent="0.2">
      <c r="A7891"/>
      <c r="B7891"/>
      <c r="C7891"/>
      <c r="D7891"/>
      <c r="E7891"/>
      <c r="F7891" s="22"/>
      <c r="G7891"/>
      <c r="H7891"/>
    </row>
    <row r="7892" spans="1:8" x14ac:dyDescent="0.2">
      <c r="A7892"/>
      <c r="B7892"/>
      <c r="C7892"/>
      <c r="D7892"/>
      <c r="E7892"/>
      <c r="F7892" s="22"/>
      <c r="G7892"/>
      <c r="H7892"/>
    </row>
    <row r="7893" spans="1:8" x14ac:dyDescent="0.2">
      <c r="A7893"/>
      <c r="B7893"/>
      <c r="C7893"/>
      <c r="D7893"/>
      <c r="E7893"/>
      <c r="F7893" s="22"/>
      <c r="G7893"/>
      <c r="H7893"/>
    </row>
    <row r="7894" spans="1:8" x14ac:dyDescent="0.2">
      <c r="A7894"/>
      <c r="B7894"/>
      <c r="C7894"/>
      <c r="D7894"/>
      <c r="E7894"/>
      <c r="F7894" s="22"/>
      <c r="G7894"/>
      <c r="H7894"/>
    </row>
    <row r="7895" spans="1:8" x14ac:dyDescent="0.2">
      <c r="A7895"/>
      <c r="B7895"/>
      <c r="C7895"/>
      <c r="D7895"/>
      <c r="E7895"/>
      <c r="F7895" s="22"/>
      <c r="G7895"/>
      <c r="H7895"/>
    </row>
    <row r="7896" spans="1:8" x14ac:dyDescent="0.2">
      <c r="A7896"/>
      <c r="B7896"/>
      <c r="C7896"/>
      <c r="D7896"/>
      <c r="E7896"/>
      <c r="F7896" s="22"/>
      <c r="G7896"/>
      <c r="H7896"/>
    </row>
    <row r="7897" spans="1:8" x14ac:dyDescent="0.2">
      <c r="A7897"/>
      <c r="B7897"/>
      <c r="C7897"/>
      <c r="D7897"/>
      <c r="E7897"/>
      <c r="F7897" s="22"/>
      <c r="G7897"/>
      <c r="H7897"/>
    </row>
    <row r="7898" spans="1:8" x14ac:dyDescent="0.2">
      <c r="A7898"/>
      <c r="B7898"/>
      <c r="C7898"/>
      <c r="D7898"/>
      <c r="E7898"/>
      <c r="F7898" s="22"/>
      <c r="G7898"/>
      <c r="H7898"/>
    </row>
    <row r="7899" spans="1:8" x14ac:dyDescent="0.2">
      <c r="A7899"/>
      <c r="B7899"/>
      <c r="C7899"/>
      <c r="D7899"/>
      <c r="E7899"/>
      <c r="F7899" s="22"/>
      <c r="G7899"/>
      <c r="H7899"/>
    </row>
    <row r="7900" spans="1:8" x14ac:dyDescent="0.2">
      <c r="A7900"/>
      <c r="B7900"/>
      <c r="C7900"/>
      <c r="D7900"/>
      <c r="E7900"/>
      <c r="F7900" s="22"/>
      <c r="G7900"/>
      <c r="H7900"/>
    </row>
    <row r="7901" spans="1:8" x14ac:dyDescent="0.2">
      <c r="A7901"/>
      <c r="B7901"/>
      <c r="C7901"/>
      <c r="D7901"/>
      <c r="E7901"/>
      <c r="F7901" s="22"/>
      <c r="G7901"/>
      <c r="H7901"/>
    </row>
    <row r="7902" spans="1:8" x14ac:dyDescent="0.2">
      <c r="A7902"/>
      <c r="B7902"/>
      <c r="C7902"/>
      <c r="D7902"/>
      <c r="E7902"/>
      <c r="F7902" s="22"/>
      <c r="G7902"/>
      <c r="H7902"/>
    </row>
    <row r="7903" spans="1:8" x14ac:dyDescent="0.2">
      <c r="A7903"/>
      <c r="B7903"/>
      <c r="C7903"/>
      <c r="D7903"/>
      <c r="E7903"/>
      <c r="F7903" s="22"/>
      <c r="G7903"/>
      <c r="H7903"/>
    </row>
    <row r="7904" spans="1:8" x14ac:dyDescent="0.2">
      <c r="A7904"/>
      <c r="B7904"/>
      <c r="C7904"/>
      <c r="D7904"/>
      <c r="E7904"/>
      <c r="F7904" s="22"/>
      <c r="G7904"/>
      <c r="H7904"/>
    </row>
    <row r="7905" spans="1:8" x14ac:dyDescent="0.2">
      <c r="A7905"/>
      <c r="B7905"/>
      <c r="C7905"/>
      <c r="D7905"/>
      <c r="E7905"/>
      <c r="F7905" s="22"/>
      <c r="G7905"/>
      <c r="H7905"/>
    </row>
    <row r="7906" spans="1:8" x14ac:dyDescent="0.2">
      <c r="A7906"/>
      <c r="B7906"/>
      <c r="C7906"/>
      <c r="D7906"/>
      <c r="E7906"/>
      <c r="F7906" s="22"/>
      <c r="G7906"/>
      <c r="H7906"/>
    </row>
    <row r="7907" spans="1:8" x14ac:dyDescent="0.2">
      <c r="A7907"/>
      <c r="B7907"/>
      <c r="C7907"/>
      <c r="D7907"/>
      <c r="E7907"/>
      <c r="F7907" s="22"/>
      <c r="G7907"/>
      <c r="H7907"/>
    </row>
    <row r="7908" spans="1:8" x14ac:dyDescent="0.2">
      <c r="A7908"/>
      <c r="B7908"/>
      <c r="C7908"/>
      <c r="D7908"/>
      <c r="E7908"/>
      <c r="F7908" s="22"/>
      <c r="G7908"/>
      <c r="H7908"/>
    </row>
    <row r="7909" spans="1:8" x14ac:dyDescent="0.2">
      <c r="A7909"/>
      <c r="B7909"/>
      <c r="C7909"/>
      <c r="D7909"/>
      <c r="E7909"/>
      <c r="F7909" s="22"/>
      <c r="G7909"/>
      <c r="H7909"/>
    </row>
    <row r="7910" spans="1:8" x14ac:dyDescent="0.2">
      <c r="A7910"/>
      <c r="B7910"/>
      <c r="C7910"/>
      <c r="D7910"/>
      <c r="E7910"/>
      <c r="F7910" s="22"/>
      <c r="G7910"/>
      <c r="H7910"/>
    </row>
    <row r="7911" spans="1:8" x14ac:dyDescent="0.2">
      <c r="A7911"/>
      <c r="B7911"/>
      <c r="C7911"/>
      <c r="D7911"/>
      <c r="E7911"/>
      <c r="F7911" s="22"/>
      <c r="G7911"/>
      <c r="H7911"/>
    </row>
    <row r="7912" spans="1:8" x14ac:dyDescent="0.2">
      <c r="A7912"/>
      <c r="B7912"/>
      <c r="C7912"/>
      <c r="D7912"/>
      <c r="E7912"/>
      <c r="F7912" s="22"/>
      <c r="G7912"/>
      <c r="H7912"/>
    </row>
    <row r="7913" spans="1:8" x14ac:dyDescent="0.2">
      <c r="A7913"/>
      <c r="B7913"/>
      <c r="C7913"/>
      <c r="D7913"/>
      <c r="E7913"/>
      <c r="F7913" s="22"/>
      <c r="G7913"/>
      <c r="H7913"/>
    </row>
    <row r="7914" spans="1:8" x14ac:dyDescent="0.2">
      <c r="A7914"/>
      <c r="B7914"/>
      <c r="C7914"/>
      <c r="D7914"/>
      <c r="E7914"/>
      <c r="F7914" s="22"/>
      <c r="G7914"/>
      <c r="H7914"/>
    </row>
    <row r="7915" spans="1:8" x14ac:dyDescent="0.2">
      <c r="A7915"/>
      <c r="B7915"/>
      <c r="C7915"/>
      <c r="D7915"/>
      <c r="E7915"/>
      <c r="F7915" s="22"/>
      <c r="G7915"/>
      <c r="H7915"/>
    </row>
    <row r="7916" spans="1:8" x14ac:dyDescent="0.2">
      <c r="A7916"/>
      <c r="B7916"/>
      <c r="C7916"/>
      <c r="D7916"/>
      <c r="E7916"/>
      <c r="F7916" s="22"/>
      <c r="G7916"/>
      <c r="H7916"/>
    </row>
    <row r="7917" spans="1:8" x14ac:dyDescent="0.2">
      <c r="A7917"/>
      <c r="B7917"/>
      <c r="C7917"/>
      <c r="D7917"/>
      <c r="E7917"/>
      <c r="F7917" s="22"/>
      <c r="G7917"/>
      <c r="H7917"/>
    </row>
    <row r="7918" spans="1:8" x14ac:dyDescent="0.2">
      <c r="A7918"/>
      <c r="B7918"/>
      <c r="C7918"/>
      <c r="D7918"/>
      <c r="E7918"/>
      <c r="F7918" s="22"/>
      <c r="G7918"/>
      <c r="H7918"/>
    </row>
    <row r="7919" spans="1:8" x14ac:dyDescent="0.2">
      <c r="A7919"/>
      <c r="B7919"/>
      <c r="C7919"/>
      <c r="D7919"/>
      <c r="E7919"/>
      <c r="F7919" s="22"/>
      <c r="G7919"/>
      <c r="H7919"/>
    </row>
    <row r="7920" spans="1:8" x14ac:dyDescent="0.2">
      <c r="A7920"/>
      <c r="B7920"/>
      <c r="C7920"/>
      <c r="D7920"/>
      <c r="E7920"/>
      <c r="F7920" s="22"/>
      <c r="G7920"/>
      <c r="H7920"/>
    </row>
    <row r="7921" spans="1:8" x14ac:dyDescent="0.2">
      <c r="A7921"/>
      <c r="B7921"/>
      <c r="C7921"/>
      <c r="D7921"/>
      <c r="E7921"/>
      <c r="F7921" s="22"/>
      <c r="G7921"/>
      <c r="H7921"/>
    </row>
    <row r="7922" spans="1:8" x14ac:dyDescent="0.2">
      <c r="A7922"/>
      <c r="B7922"/>
      <c r="C7922"/>
      <c r="D7922"/>
      <c r="E7922"/>
      <c r="F7922" s="22"/>
      <c r="G7922"/>
      <c r="H7922"/>
    </row>
    <row r="7923" spans="1:8" x14ac:dyDescent="0.2">
      <c r="A7923"/>
      <c r="B7923"/>
      <c r="C7923"/>
      <c r="D7923"/>
      <c r="E7923"/>
      <c r="F7923" s="22"/>
      <c r="G7923"/>
      <c r="H7923"/>
    </row>
    <row r="7924" spans="1:8" x14ac:dyDescent="0.2">
      <c r="A7924"/>
      <c r="B7924"/>
      <c r="C7924"/>
      <c r="D7924"/>
      <c r="E7924"/>
      <c r="F7924" s="22"/>
      <c r="G7924"/>
      <c r="H7924"/>
    </row>
    <row r="7925" spans="1:8" x14ac:dyDescent="0.2">
      <c r="A7925"/>
      <c r="B7925"/>
      <c r="C7925"/>
      <c r="D7925"/>
      <c r="E7925"/>
      <c r="F7925" s="22"/>
      <c r="G7925"/>
      <c r="H7925"/>
    </row>
    <row r="7926" spans="1:8" x14ac:dyDescent="0.2">
      <c r="A7926"/>
      <c r="B7926"/>
      <c r="C7926"/>
      <c r="D7926"/>
      <c r="E7926"/>
      <c r="F7926" s="22"/>
      <c r="G7926"/>
      <c r="H7926"/>
    </row>
    <row r="7927" spans="1:8" x14ac:dyDescent="0.2">
      <c r="A7927"/>
      <c r="B7927"/>
      <c r="C7927"/>
      <c r="D7927"/>
      <c r="E7927"/>
      <c r="F7927" s="22"/>
      <c r="G7927"/>
      <c r="H7927"/>
    </row>
    <row r="7928" spans="1:8" x14ac:dyDescent="0.2">
      <c r="A7928"/>
      <c r="B7928"/>
      <c r="C7928"/>
      <c r="D7928"/>
      <c r="E7928"/>
      <c r="F7928" s="22"/>
      <c r="G7928"/>
      <c r="H7928"/>
    </row>
    <row r="7929" spans="1:8" x14ac:dyDescent="0.2">
      <c r="A7929"/>
      <c r="B7929"/>
      <c r="C7929"/>
      <c r="D7929"/>
      <c r="E7929"/>
      <c r="F7929" s="22"/>
      <c r="G7929"/>
      <c r="H7929"/>
    </row>
    <row r="7930" spans="1:8" x14ac:dyDescent="0.2">
      <c r="A7930"/>
      <c r="B7930"/>
      <c r="C7930"/>
      <c r="D7930"/>
      <c r="E7930"/>
      <c r="F7930" s="22"/>
      <c r="G7930"/>
      <c r="H7930"/>
    </row>
    <row r="7931" spans="1:8" x14ac:dyDescent="0.2">
      <c r="A7931"/>
      <c r="B7931"/>
      <c r="C7931"/>
      <c r="D7931"/>
      <c r="E7931"/>
      <c r="F7931" s="22"/>
      <c r="G7931"/>
      <c r="H7931"/>
    </row>
    <row r="7932" spans="1:8" x14ac:dyDescent="0.2">
      <c r="A7932"/>
      <c r="B7932"/>
      <c r="C7932"/>
      <c r="D7932"/>
      <c r="E7932"/>
      <c r="F7932" s="22"/>
      <c r="G7932"/>
      <c r="H7932"/>
    </row>
    <row r="7933" spans="1:8" x14ac:dyDescent="0.2">
      <c r="A7933"/>
      <c r="B7933"/>
      <c r="C7933"/>
      <c r="D7933"/>
      <c r="E7933"/>
      <c r="F7933" s="22"/>
      <c r="G7933"/>
      <c r="H7933"/>
    </row>
    <row r="7934" spans="1:8" x14ac:dyDescent="0.2">
      <c r="A7934"/>
      <c r="B7934"/>
      <c r="C7934"/>
      <c r="D7934"/>
      <c r="E7934"/>
      <c r="F7934" s="22"/>
      <c r="G7934"/>
      <c r="H7934"/>
    </row>
    <row r="7935" spans="1:8" x14ac:dyDescent="0.2">
      <c r="A7935"/>
      <c r="B7935"/>
      <c r="C7935"/>
      <c r="D7935"/>
      <c r="E7935"/>
      <c r="F7935" s="22"/>
      <c r="G7935"/>
      <c r="H7935"/>
    </row>
    <row r="7936" spans="1:8" x14ac:dyDescent="0.2">
      <c r="A7936"/>
      <c r="B7936"/>
      <c r="C7936"/>
      <c r="D7936"/>
      <c r="E7936"/>
      <c r="F7936" s="22"/>
      <c r="G7936"/>
      <c r="H7936"/>
    </row>
    <row r="7937" spans="1:8" x14ac:dyDescent="0.2">
      <c r="A7937"/>
      <c r="B7937"/>
      <c r="C7937"/>
      <c r="D7937"/>
      <c r="E7937"/>
      <c r="F7937" s="22"/>
      <c r="G7937"/>
      <c r="H7937"/>
    </row>
    <row r="7938" spans="1:8" x14ac:dyDescent="0.2">
      <c r="A7938"/>
      <c r="B7938"/>
      <c r="C7938"/>
      <c r="D7938"/>
      <c r="E7938"/>
      <c r="F7938" s="22"/>
      <c r="G7938"/>
      <c r="H7938"/>
    </row>
    <row r="7939" spans="1:8" x14ac:dyDescent="0.2">
      <c r="A7939"/>
      <c r="B7939"/>
      <c r="C7939"/>
      <c r="D7939"/>
      <c r="E7939"/>
      <c r="F7939" s="22"/>
      <c r="G7939"/>
      <c r="H7939"/>
    </row>
    <row r="7940" spans="1:8" x14ac:dyDescent="0.2">
      <c r="A7940"/>
      <c r="B7940"/>
      <c r="C7940"/>
      <c r="D7940"/>
      <c r="E7940"/>
      <c r="F7940" s="22"/>
      <c r="G7940"/>
      <c r="H7940"/>
    </row>
    <row r="7941" spans="1:8" x14ac:dyDescent="0.2">
      <c r="A7941"/>
      <c r="B7941"/>
      <c r="C7941"/>
      <c r="D7941"/>
      <c r="E7941"/>
      <c r="F7941" s="22"/>
      <c r="G7941"/>
      <c r="H7941"/>
    </row>
    <row r="7942" spans="1:8" x14ac:dyDescent="0.2">
      <c r="A7942"/>
      <c r="B7942"/>
      <c r="C7942"/>
      <c r="D7942"/>
      <c r="E7942"/>
      <c r="F7942" s="22"/>
      <c r="G7942"/>
      <c r="H7942"/>
    </row>
    <row r="7943" spans="1:8" x14ac:dyDescent="0.2">
      <c r="A7943"/>
      <c r="B7943"/>
      <c r="C7943"/>
      <c r="D7943"/>
      <c r="E7943"/>
      <c r="F7943" s="22"/>
      <c r="G7943"/>
      <c r="H7943"/>
    </row>
    <row r="7944" spans="1:8" x14ac:dyDescent="0.2">
      <c r="A7944"/>
      <c r="B7944"/>
      <c r="C7944"/>
      <c r="D7944"/>
      <c r="E7944"/>
      <c r="F7944" s="22"/>
      <c r="G7944"/>
      <c r="H7944"/>
    </row>
    <row r="7945" spans="1:8" x14ac:dyDescent="0.2">
      <c r="A7945"/>
      <c r="B7945"/>
      <c r="C7945"/>
      <c r="D7945"/>
      <c r="E7945"/>
      <c r="F7945" s="22"/>
      <c r="G7945"/>
      <c r="H7945"/>
    </row>
    <row r="7946" spans="1:8" x14ac:dyDescent="0.2">
      <c r="A7946"/>
      <c r="B7946"/>
      <c r="C7946"/>
      <c r="D7946"/>
      <c r="E7946"/>
      <c r="F7946" s="22"/>
      <c r="G7946"/>
      <c r="H7946"/>
    </row>
    <row r="7947" spans="1:8" x14ac:dyDescent="0.2">
      <c r="A7947"/>
      <c r="B7947"/>
      <c r="C7947"/>
      <c r="D7947"/>
      <c r="E7947"/>
      <c r="F7947" s="22"/>
      <c r="G7947"/>
      <c r="H7947"/>
    </row>
    <row r="7948" spans="1:8" x14ac:dyDescent="0.2">
      <c r="A7948"/>
      <c r="B7948"/>
      <c r="C7948"/>
      <c r="D7948"/>
      <c r="E7948"/>
      <c r="F7948" s="22"/>
      <c r="G7948"/>
      <c r="H7948"/>
    </row>
    <row r="7949" spans="1:8" x14ac:dyDescent="0.2">
      <c r="A7949"/>
      <c r="B7949"/>
      <c r="C7949"/>
      <c r="D7949"/>
      <c r="E7949"/>
      <c r="F7949" s="22"/>
      <c r="G7949"/>
      <c r="H7949"/>
    </row>
    <row r="7950" spans="1:8" x14ac:dyDescent="0.2">
      <c r="A7950"/>
      <c r="B7950"/>
      <c r="C7950"/>
      <c r="D7950"/>
      <c r="E7950"/>
      <c r="F7950" s="22"/>
      <c r="G7950"/>
      <c r="H7950"/>
    </row>
    <row r="7951" spans="1:8" x14ac:dyDescent="0.2">
      <c r="A7951"/>
      <c r="B7951"/>
      <c r="C7951"/>
      <c r="D7951"/>
      <c r="E7951"/>
      <c r="F7951" s="22"/>
      <c r="G7951"/>
      <c r="H7951"/>
    </row>
    <row r="7952" spans="1:8" x14ac:dyDescent="0.2">
      <c r="A7952"/>
      <c r="B7952"/>
      <c r="C7952"/>
      <c r="D7952"/>
      <c r="E7952"/>
      <c r="F7952" s="22"/>
      <c r="G7952"/>
      <c r="H7952"/>
    </row>
    <row r="7953" spans="1:8" x14ac:dyDescent="0.2">
      <c r="A7953"/>
      <c r="B7953"/>
      <c r="C7953"/>
      <c r="D7953"/>
      <c r="E7953"/>
      <c r="F7953" s="22"/>
      <c r="G7953"/>
      <c r="H7953"/>
    </row>
    <row r="7954" spans="1:8" x14ac:dyDescent="0.2">
      <c r="A7954"/>
      <c r="B7954"/>
      <c r="C7954"/>
      <c r="D7954"/>
      <c r="E7954"/>
      <c r="F7954" s="22"/>
      <c r="G7954"/>
      <c r="H7954"/>
    </row>
    <row r="7955" spans="1:8" x14ac:dyDescent="0.2">
      <c r="A7955"/>
      <c r="B7955"/>
      <c r="C7955"/>
      <c r="D7955"/>
      <c r="E7955"/>
      <c r="F7955" s="22"/>
      <c r="G7955"/>
      <c r="H7955"/>
    </row>
    <row r="7956" spans="1:8" x14ac:dyDescent="0.2">
      <c r="A7956"/>
      <c r="B7956"/>
      <c r="C7956"/>
      <c r="D7956"/>
      <c r="E7956"/>
      <c r="F7956" s="22"/>
      <c r="G7956"/>
      <c r="H7956"/>
    </row>
    <row r="7957" spans="1:8" x14ac:dyDescent="0.2">
      <c r="A7957"/>
      <c r="B7957"/>
      <c r="C7957"/>
      <c r="D7957"/>
      <c r="E7957"/>
      <c r="F7957" s="22"/>
      <c r="G7957"/>
      <c r="H7957"/>
    </row>
    <row r="7958" spans="1:8" x14ac:dyDescent="0.2">
      <c r="A7958"/>
      <c r="B7958"/>
      <c r="C7958"/>
      <c r="D7958"/>
      <c r="E7958"/>
      <c r="F7958" s="22"/>
      <c r="G7958"/>
      <c r="H7958"/>
    </row>
    <row r="7959" spans="1:8" x14ac:dyDescent="0.2">
      <c r="A7959"/>
      <c r="B7959"/>
      <c r="C7959"/>
      <c r="D7959"/>
      <c r="E7959"/>
      <c r="F7959" s="22"/>
      <c r="G7959"/>
      <c r="H7959"/>
    </row>
    <row r="7960" spans="1:8" x14ac:dyDescent="0.2">
      <c r="A7960"/>
      <c r="B7960"/>
      <c r="C7960"/>
      <c r="D7960"/>
      <c r="E7960"/>
      <c r="F7960" s="22"/>
      <c r="G7960"/>
      <c r="H7960"/>
    </row>
    <row r="7961" spans="1:8" x14ac:dyDescent="0.2">
      <c r="A7961"/>
      <c r="B7961"/>
      <c r="C7961"/>
      <c r="D7961"/>
      <c r="E7961"/>
      <c r="F7961" s="22"/>
      <c r="G7961"/>
      <c r="H7961"/>
    </row>
    <row r="7962" spans="1:8" x14ac:dyDescent="0.2">
      <c r="A7962"/>
      <c r="B7962"/>
      <c r="C7962"/>
      <c r="D7962"/>
      <c r="E7962"/>
      <c r="F7962" s="22"/>
      <c r="G7962"/>
      <c r="H7962"/>
    </row>
    <row r="7963" spans="1:8" x14ac:dyDescent="0.2">
      <c r="A7963"/>
      <c r="B7963"/>
      <c r="C7963"/>
      <c r="D7963"/>
      <c r="E7963"/>
      <c r="F7963" s="22"/>
      <c r="G7963"/>
      <c r="H7963"/>
    </row>
    <row r="7964" spans="1:8" x14ac:dyDescent="0.2">
      <c r="A7964"/>
      <c r="B7964"/>
      <c r="C7964"/>
      <c r="D7964"/>
      <c r="E7964"/>
      <c r="F7964" s="22"/>
      <c r="G7964"/>
      <c r="H7964"/>
    </row>
    <row r="7965" spans="1:8" x14ac:dyDescent="0.2">
      <c r="A7965"/>
      <c r="B7965"/>
      <c r="C7965"/>
      <c r="D7965"/>
      <c r="E7965"/>
      <c r="F7965" s="22"/>
      <c r="G7965"/>
      <c r="H7965"/>
    </row>
    <row r="7966" spans="1:8" x14ac:dyDescent="0.2">
      <c r="A7966"/>
      <c r="B7966"/>
      <c r="C7966"/>
      <c r="D7966"/>
      <c r="E7966"/>
      <c r="F7966" s="22"/>
      <c r="G7966"/>
      <c r="H7966"/>
    </row>
    <row r="7967" spans="1:8" x14ac:dyDescent="0.2">
      <c r="A7967"/>
      <c r="B7967"/>
      <c r="C7967"/>
      <c r="D7967"/>
      <c r="E7967"/>
      <c r="F7967" s="22"/>
      <c r="G7967"/>
      <c r="H7967"/>
    </row>
    <row r="7968" spans="1:8" x14ac:dyDescent="0.2">
      <c r="A7968"/>
      <c r="B7968"/>
      <c r="C7968"/>
      <c r="D7968"/>
      <c r="E7968"/>
      <c r="F7968" s="22"/>
      <c r="G7968"/>
      <c r="H7968"/>
    </row>
    <row r="7969" spans="1:8" x14ac:dyDescent="0.2">
      <c r="A7969"/>
      <c r="B7969"/>
      <c r="C7969"/>
      <c r="D7969"/>
      <c r="E7969"/>
      <c r="F7969" s="22"/>
      <c r="G7969"/>
      <c r="H7969"/>
    </row>
    <row r="7970" spans="1:8" x14ac:dyDescent="0.2">
      <c r="A7970"/>
      <c r="B7970"/>
      <c r="C7970"/>
      <c r="D7970"/>
      <c r="E7970"/>
      <c r="F7970" s="22"/>
      <c r="G7970"/>
      <c r="H7970"/>
    </row>
    <row r="7971" spans="1:8" x14ac:dyDescent="0.2">
      <c r="A7971"/>
      <c r="B7971"/>
      <c r="C7971"/>
      <c r="D7971"/>
      <c r="E7971"/>
      <c r="F7971" s="22"/>
      <c r="G7971"/>
      <c r="H7971"/>
    </row>
    <row r="7972" spans="1:8" x14ac:dyDescent="0.2">
      <c r="A7972"/>
      <c r="B7972"/>
      <c r="C7972"/>
      <c r="D7972"/>
      <c r="E7972"/>
      <c r="F7972" s="22"/>
      <c r="G7972"/>
      <c r="H7972"/>
    </row>
    <row r="7973" spans="1:8" x14ac:dyDescent="0.2">
      <c r="A7973"/>
      <c r="B7973"/>
      <c r="C7973"/>
      <c r="D7973"/>
      <c r="E7973"/>
      <c r="F7973" s="22"/>
      <c r="G7973"/>
      <c r="H7973"/>
    </row>
    <row r="7974" spans="1:8" x14ac:dyDescent="0.2">
      <c r="A7974"/>
      <c r="B7974"/>
      <c r="C7974"/>
      <c r="D7974"/>
      <c r="E7974"/>
      <c r="F7974" s="22"/>
      <c r="G7974"/>
      <c r="H7974"/>
    </row>
    <row r="7975" spans="1:8" x14ac:dyDescent="0.2">
      <c r="A7975"/>
      <c r="B7975"/>
      <c r="C7975"/>
      <c r="D7975"/>
      <c r="E7975"/>
      <c r="F7975" s="22"/>
      <c r="G7975"/>
      <c r="H7975"/>
    </row>
    <row r="7976" spans="1:8" x14ac:dyDescent="0.2">
      <c r="A7976"/>
      <c r="B7976"/>
      <c r="C7976"/>
      <c r="D7976"/>
      <c r="E7976"/>
      <c r="F7976" s="22"/>
      <c r="G7976"/>
      <c r="H7976"/>
    </row>
    <row r="7977" spans="1:8" x14ac:dyDescent="0.2">
      <c r="A7977"/>
      <c r="B7977"/>
      <c r="C7977"/>
      <c r="D7977"/>
      <c r="E7977"/>
      <c r="F7977" s="22"/>
      <c r="G7977"/>
      <c r="H7977"/>
    </row>
    <row r="7978" spans="1:8" x14ac:dyDescent="0.2">
      <c r="A7978"/>
      <c r="B7978"/>
      <c r="C7978"/>
      <c r="D7978"/>
      <c r="E7978"/>
      <c r="F7978" s="22"/>
      <c r="G7978"/>
      <c r="H7978"/>
    </row>
    <row r="7979" spans="1:8" x14ac:dyDescent="0.2">
      <c r="A7979"/>
      <c r="B7979"/>
      <c r="C7979"/>
      <c r="D7979"/>
      <c r="E7979"/>
      <c r="F7979" s="22"/>
      <c r="G7979"/>
      <c r="H7979"/>
    </row>
    <row r="7980" spans="1:8" x14ac:dyDescent="0.2">
      <c r="A7980"/>
      <c r="B7980"/>
      <c r="C7980"/>
      <c r="D7980"/>
      <c r="E7980"/>
      <c r="F7980" s="22"/>
      <c r="G7980"/>
      <c r="H7980"/>
    </row>
    <row r="7981" spans="1:8" x14ac:dyDescent="0.2">
      <c r="A7981"/>
      <c r="B7981"/>
      <c r="C7981"/>
      <c r="D7981"/>
      <c r="E7981"/>
      <c r="F7981" s="22"/>
      <c r="G7981"/>
      <c r="H7981"/>
    </row>
    <row r="7982" spans="1:8" x14ac:dyDescent="0.2">
      <c r="A7982"/>
      <c r="B7982"/>
      <c r="C7982"/>
      <c r="D7982"/>
      <c r="E7982"/>
      <c r="F7982" s="22"/>
      <c r="G7982"/>
      <c r="H7982"/>
    </row>
    <row r="7983" spans="1:8" x14ac:dyDescent="0.2">
      <c r="A7983"/>
      <c r="B7983"/>
      <c r="C7983"/>
      <c r="D7983"/>
      <c r="E7983"/>
      <c r="F7983" s="22"/>
      <c r="G7983"/>
      <c r="H7983"/>
    </row>
    <row r="7984" spans="1:8" x14ac:dyDescent="0.2">
      <c r="A7984"/>
      <c r="B7984"/>
      <c r="C7984"/>
      <c r="D7984"/>
      <c r="E7984"/>
      <c r="F7984" s="22"/>
      <c r="G7984"/>
      <c r="H7984"/>
    </row>
    <row r="7985" spans="1:8" x14ac:dyDescent="0.2">
      <c r="A7985"/>
      <c r="B7985"/>
      <c r="C7985"/>
      <c r="D7985"/>
      <c r="E7985"/>
      <c r="F7985" s="22"/>
      <c r="G7985"/>
      <c r="H7985"/>
    </row>
    <row r="7986" spans="1:8" x14ac:dyDescent="0.2">
      <c r="A7986"/>
      <c r="B7986"/>
      <c r="C7986"/>
      <c r="D7986"/>
      <c r="E7986"/>
      <c r="F7986" s="22"/>
      <c r="G7986"/>
      <c r="H7986"/>
    </row>
    <row r="7987" spans="1:8" x14ac:dyDescent="0.2">
      <c r="A7987"/>
      <c r="B7987"/>
      <c r="C7987"/>
      <c r="D7987"/>
      <c r="E7987"/>
      <c r="F7987" s="22"/>
      <c r="G7987"/>
      <c r="H7987"/>
    </row>
    <row r="7988" spans="1:8" x14ac:dyDescent="0.2">
      <c r="A7988"/>
      <c r="B7988"/>
      <c r="C7988"/>
      <c r="D7988"/>
      <c r="E7988"/>
      <c r="F7988" s="22"/>
      <c r="G7988"/>
      <c r="H7988"/>
    </row>
    <row r="7989" spans="1:8" x14ac:dyDescent="0.2">
      <c r="A7989"/>
      <c r="B7989"/>
      <c r="C7989"/>
      <c r="D7989"/>
      <c r="E7989"/>
      <c r="F7989" s="22"/>
      <c r="G7989"/>
      <c r="H7989"/>
    </row>
    <row r="7990" spans="1:8" x14ac:dyDescent="0.2">
      <c r="A7990"/>
      <c r="B7990"/>
      <c r="C7990"/>
      <c r="D7990"/>
      <c r="E7990"/>
      <c r="F7990" s="22"/>
      <c r="G7990"/>
      <c r="H7990"/>
    </row>
    <row r="7991" spans="1:8" x14ac:dyDescent="0.2">
      <c r="A7991"/>
      <c r="B7991"/>
      <c r="C7991"/>
      <c r="D7991"/>
      <c r="E7991"/>
      <c r="F7991" s="22"/>
      <c r="G7991"/>
      <c r="H7991"/>
    </row>
    <row r="7992" spans="1:8" x14ac:dyDescent="0.2">
      <c r="A7992"/>
      <c r="B7992"/>
      <c r="C7992"/>
      <c r="D7992"/>
      <c r="E7992"/>
      <c r="F7992" s="22"/>
      <c r="G7992"/>
      <c r="H7992"/>
    </row>
    <row r="7993" spans="1:8" x14ac:dyDescent="0.2">
      <c r="A7993"/>
      <c r="B7993"/>
      <c r="C7993"/>
      <c r="D7993"/>
      <c r="E7993"/>
      <c r="F7993" s="22"/>
      <c r="G7993"/>
      <c r="H7993"/>
    </row>
    <row r="7994" spans="1:8" x14ac:dyDescent="0.2">
      <c r="A7994"/>
      <c r="B7994"/>
      <c r="C7994"/>
      <c r="D7994"/>
      <c r="E7994"/>
      <c r="F7994" s="22"/>
      <c r="G7994"/>
      <c r="H7994"/>
    </row>
    <row r="7995" spans="1:8" x14ac:dyDescent="0.2">
      <c r="A7995"/>
      <c r="B7995"/>
      <c r="C7995"/>
      <c r="D7995"/>
      <c r="E7995"/>
      <c r="F7995" s="22"/>
      <c r="G7995"/>
      <c r="H7995"/>
    </row>
    <row r="7996" spans="1:8" x14ac:dyDescent="0.2">
      <c r="A7996"/>
      <c r="B7996"/>
      <c r="C7996"/>
      <c r="D7996"/>
      <c r="E7996"/>
      <c r="F7996" s="22"/>
      <c r="G7996"/>
      <c r="H7996"/>
    </row>
    <row r="7997" spans="1:8" x14ac:dyDescent="0.2">
      <c r="A7997"/>
      <c r="B7997"/>
      <c r="C7997"/>
      <c r="D7997"/>
      <c r="E7997"/>
      <c r="F7997" s="22"/>
      <c r="G7997"/>
      <c r="H7997"/>
    </row>
    <row r="7998" spans="1:8" x14ac:dyDescent="0.2">
      <c r="A7998"/>
      <c r="B7998"/>
      <c r="C7998"/>
      <c r="D7998"/>
      <c r="E7998"/>
      <c r="F7998" s="22"/>
      <c r="G7998"/>
      <c r="H7998"/>
    </row>
    <row r="7999" spans="1:8" x14ac:dyDescent="0.2">
      <c r="A7999"/>
      <c r="B7999"/>
      <c r="C7999"/>
      <c r="D7999"/>
      <c r="E7999"/>
      <c r="F7999" s="22"/>
      <c r="G7999"/>
      <c r="H7999"/>
    </row>
    <row r="8000" spans="1:8" x14ac:dyDescent="0.2">
      <c r="A8000"/>
      <c r="B8000"/>
      <c r="C8000"/>
      <c r="D8000"/>
      <c r="E8000"/>
      <c r="F8000" s="22"/>
      <c r="G8000"/>
      <c r="H8000"/>
    </row>
    <row r="8001" spans="1:8" x14ac:dyDescent="0.2">
      <c r="A8001"/>
      <c r="B8001"/>
      <c r="C8001"/>
      <c r="D8001"/>
      <c r="E8001"/>
      <c r="F8001" s="22"/>
      <c r="G8001"/>
      <c r="H8001"/>
    </row>
    <row r="8002" spans="1:8" x14ac:dyDescent="0.2">
      <c r="A8002"/>
      <c r="B8002"/>
      <c r="C8002"/>
      <c r="D8002"/>
      <c r="E8002"/>
      <c r="F8002" s="22"/>
      <c r="G8002"/>
      <c r="H8002"/>
    </row>
    <row r="8003" spans="1:8" x14ac:dyDescent="0.2">
      <c r="A8003"/>
      <c r="B8003"/>
      <c r="C8003"/>
      <c r="D8003"/>
      <c r="E8003"/>
      <c r="F8003" s="22"/>
      <c r="G8003"/>
      <c r="H8003"/>
    </row>
    <row r="8004" spans="1:8" x14ac:dyDescent="0.2">
      <c r="A8004"/>
      <c r="B8004"/>
      <c r="C8004"/>
      <c r="D8004"/>
      <c r="E8004"/>
      <c r="F8004" s="22"/>
      <c r="G8004"/>
      <c r="H8004"/>
    </row>
    <row r="8005" spans="1:8" x14ac:dyDescent="0.2">
      <c r="A8005"/>
      <c r="B8005"/>
      <c r="C8005"/>
      <c r="D8005"/>
      <c r="E8005"/>
      <c r="F8005" s="22"/>
      <c r="G8005"/>
      <c r="H8005"/>
    </row>
    <row r="8006" spans="1:8" x14ac:dyDescent="0.2">
      <c r="A8006"/>
      <c r="B8006"/>
      <c r="C8006"/>
      <c r="D8006"/>
      <c r="E8006"/>
      <c r="F8006" s="22"/>
      <c r="G8006"/>
      <c r="H8006"/>
    </row>
    <row r="8007" spans="1:8" x14ac:dyDescent="0.2">
      <c r="A8007"/>
      <c r="B8007"/>
      <c r="C8007"/>
      <c r="D8007"/>
      <c r="E8007"/>
      <c r="F8007" s="22"/>
      <c r="G8007"/>
      <c r="H8007"/>
    </row>
    <row r="8008" spans="1:8" x14ac:dyDescent="0.2">
      <c r="A8008"/>
      <c r="B8008"/>
      <c r="C8008"/>
      <c r="D8008"/>
      <c r="E8008"/>
      <c r="F8008" s="22"/>
      <c r="G8008"/>
      <c r="H8008"/>
    </row>
    <row r="8009" spans="1:8" x14ac:dyDescent="0.2">
      <c r="A8009"/>
      <c r="B8009"/>
      <c r="C8009"/>
      <c r="D8009"/>
      <c r="E8009"/>
      <c r="F8009" s="22"/>
      <c r="G8009"/>
      <c r="H8009"/>
    </row>
    <row r="8010" spans="1:8" x14ac:dyDescent="0.2">
      <c r="A8010"/>
      <c r="B8010"/>
      <c r="C8010"/>
      <c r="D8010"/>
      <c r="E8010"/>
      <c r="F8010" s="22"/>
      <c r="G8010"/>
      <c r="H8010"/>
    </row>
    <row r="8011" spans="1:8" x14ac:dyDescent="0.2">
      <c r="A8011"/>
      <c r="B8011"/>
      <c r="C8011"/>
      <c r="D8011"/>
      <c r="E8011"/>
      <c r="F8011" s="22"/>
      <c r="G8011"/>
      <c r="H8011"/>
    </row>
    <row r="8012" spans="1:8" x14ac:dyDescent="0.2">
      <c r="A8012"/>
      <c r="B8012"/>
      <c r="C8012"/>
      <c r="D8012"/>
      <c r="E8012"/>
      <c r="F8012" s="22"/>
      <c r="G8012"/>
      <c r="H8012"/>
    </row>
    <row r="8013" spans="1:8" x14ac:dyDescent="0.2">
      <c r="A8013"/>
      <c r="B8013"/>
      <c r="C8013"/>
      <c r="D8013"/>
      <c r="E8013"/>
      <c r="F8013" s="22"/>
      <c r="G8013"/>
      <c r="H8013"/>
    </row>
    <row r="8014" spans="1:8" x14ac:dyDescent="0.2">
      <c r="A8014"/>
      <c r="B8014"/>
      <c r="C8014"/>
      <c r="D8014"/>
      <c r="E8014"/>
      <c r="F8014" s="22"/>
      <c r="G8014"/>
      <c r="H8014"/>
    </row>
    <row r="8015" spans="1:8" x14ac:dyDescent="0.2">
      <c r="A8015"/>
      <c r="B8015"/>
      <c r="C8015"/>
      <c r="D8015"/>
      <c r="E8015"/>
      <c r="F8015" s="22"/>
      <c r="G8015"/>
      <c r="H8015"/>
    </row>
    <row r="8016" spans="1:8" x14ac:dyDescent="0.2">
      <c r="A8016"/>
      <c r="B8016"/>
      <c r="C8016"/>
      <c r="D8016"/>
      <c r="E8016"/>
      <c r="F8016" s="22"/>
      <c r="G8016"/>
      <c r="H8016"/>
    </row>
    <row r="8017" spans="1:8" x14ac:dyDescent="0.2">
      <c r="A8017"/>
      <c r="B8017"/>
      <c r="C8017"/>
      <c r="D8017"/>
      <c r="E8017"/>
      <c r="F8017" s="22"/>
      <c r="G8017"/>
      <c r="H8017"/>
    </row>
    <row r="8018" spans="1:8" x14ac:dyDescent="0.2">
      <c r="A8018"/>
      <c r="B8018"/>
      <c r="C8018"/>
      <c r="D8018"/>
      <c r="E8018"/>
      <c r="F8018" s="22"/>
      <c r="G8018"/>
      <c r="H8018"/>
    </row>
    <row r="8019" spans="1:8" x14ac:dyDescent="0.2">
      <c r="A8019"/>
      <c r="B8019"/>
      <c r="C8019"/>
      <c r="D8019"/>
      <c r="E8019"/>
      <c r="F8019" s="22"/>
      <c r="G8019"/>
      <c r="H8019"/>
    </row>
    <row r="8020" spans="1:8" x14ac:dyDescent="0.2">
      <c r="A8020"/>
      <c r="B8020"/>
      <c r="C8020"/>
      <c r="D8020"/>
      <c r="E8020"/>
      <c r="F8020" s="22"/>
      <c r="G8020"/>
      <c r="H8020"/>
    </row>
    <row r="8021" spans="1:8" x14ac:dyDescent="0.2">
      <c r="A8021"/>
      <c r="B8021"/>
      <c r="C8021"/>
      <c r="D8021"/>
      <c r="E8021"/>
      <c r="F8021" s="22"/>
      <c r="G8021"/>
      <c r="H8021"/>
    </row>
    <row r="8022" spans="1:8" x14ac:dyDescent="0.2">
      <c r="A8022"/>
      <c r="B8022"/>
      <c r="C8022"/>
      <c r="D8022"/>
      <c r="E8022"/>
      <c r="F8022" s="22"/>
      <c r="G8022"/>
      <c r="H8022"/>
    </row>
    <row r="8023" spans="1:8" x14ac:dyDescent="0.2">
      <c r="A8023"/>
      <c r="B8023"/>
      <c r="C8023"/>
      <c r="D8023"/>
      <c r="E8023"/>
      <c r="F8023" s="22"/>
      <c r="G8023"/>
      <c r="H8023"/>
    </row>
    <row r="8024" spans="1:8" x14ac:dyDescent="0.2">
      <c r="A8024"/>
      <c r="B8024"/>
      <c r="C8024"/>
      <c r="D8024"/>
      <c r="E8024"/>
      <c r="F8024" s="22"/>
      <c r="G8024"/>
      <c r="H8024"/>
    </row>
    <row r="8025" spans="1:8" x14ac:dyDescent="0.2">
      <c r="A8025"/>
      <c r="B8025"/>
      <c r="C8025"/>
      <c r="D8025"/>
      <c r="E8025"/>
      <c r="F8025" s="22"/>
      <c r="G8025"/>
      <c r="H8025"/>
    </row>
    <row r="8026" spans="1:8" x14ac:dyDescent="0.2">
      <c r="A8026"/>
      <c r="B8026"/>
      <c r="C8026"/>
      <c r="D8026"/>
      <c r="E8026"/>
      <c r="F8026" s="22"/>
      <c r="G8026"/>
      <c r="H8026"/>
    </row>
    <row r="8027" spans="1:8" x14ac:dyDescent="0.2">
      <c r="A8027"/>
      <c r="B8027"/>
      <c r="C8027"/>
      <c r="D8027"/>
      <c r="E8027"/>
      <c r="F8027" s="22"/>
      <c r="G8027"/>
      <c r="H8027"/>
    </row>
    <row r="8028" spans="1:8" x14ac:dyDescent="0.2">
      <c r="A8028"/>
      <c r="B8028"/>
      <c r="C8028"/>
      <c r="D8028"/>
      <c r="E8028"/>
      <c r="F8028" s="22"/>
      <c r="G8028"/>
      <c r="H8028"/>
    </row>
    <row r="8029" spans="1:8" x14ac:dyDescent="0.2">
      <c r="A8029"/>
      <c r="B8029"/>
      <c r="C8029"/>
      <c r="D8029"/>
      <c r="E8029"/>
      <c r="F8029" s="22"/>
      <c r="G8029"/>
      <c r="H8029"/>
    </row>
    <row r="8030" spans="1:8" x14ac:dyDescent="0.2">
      <c r="A8030"/>
      <c r="B8030"/>
      <c r="C8030"/>
      <c r="D8030"/>
      <c r="E8030"/>
      <c r="F8030" s="22"/>
      <c r="G8030"/>
      <c r="H8030"/>
    </row>
    <row r="8031" spans="1:8" x14ac:dyDescent="0.2">
      <c r="A8031"/>
      <c r="B8031"/>
      <c r="C8031"/>
      <c r="D8031"/>
      <c r="E8031"/>
      <c r="F8031" s="22"/>
      <c r="G8031"/>
      <c r="H8031"/>
    </row>
    <row r="8032" spans="1:8" x14ac:dyDescent="0.2">
      <c r="A8032"/>
      <c r="B8032"/>
      <c r="C8032"/>
      <c r="D8032"/>
      <c r="E8032"/>
      <c r="F8032" s="22"/>
      <c r="G8032"/>
      <c r="H8032"/>
    </row>
    <row r="8033" spans="1:8" x14ac:dyDescent="0.2">
      <c r="A8033"/>
      <c r="B8033"/>
      <c r="C8033"/>
      <c r="D8033"/>
      <c r="E8033"/>
      <c r="F8033" s="22"/>
      <c r="G8033"/>
      <c r="H8033"/>
    </row>
    <row r="8034" spans="1:8" x14ac:dyDescent="0.2">
      <c r="A8034"/>
      <c r="B8034"/>
      <c r="C8034"/>
      <c r="D8034"/>
      <c r="E8034"/>
      <c r="F8034" s="22"/>
      <c r="G8034"/>
      <c r="H8034"/>
    </row>
    <row r="8035" spans="1:8" x14ac:dyDescent="0.2">
      <c r="A8035"/>
      <c r="B8035"/>
      <c r="C8035"/>
      <c r="D8035"/>
      <c r="E8035"/>
      <c r="F8035" s="22"/>
      <c r="G8035"/>
      <c r="H8035"/>
    </row>
    <row r="8036" spans="1:8" x14ac:dyDescent="0.2">
      <c r="A8036"/>
      <c r="B8036"/>
      <c r="C8036"/>
      <c r="D8036"/>
      <c r="E8036"/>
      <c r="F8036" s="22"/>
      <c r="G8036"/>
      <c r="H8036"/>
    </row>
    <row r="8037" spans="1:8" x14ac:dyDescent="0.2">
      <c r="A8037"/>
      <c r="B8037"/>
      <c r="C8037"/>
      <c r="D8037"/>
      <c r="E8037"/>
      <c r="F8037" s="22"/>
      <c r="G8037"/>
      <c r="H8037"/>
    </row>
    <row r="8038" spans="1:8" x14ac:dyDescent="0.2">
      <c r="A8038"/>
      <c r="B8038"/>
      <c r="C8038"/>
      <c r="D8038"/>
      <c r="E8038"/>
      <c r="F8038" s="22"/>
      <c r="G8038"/>
      <c r="H8038"/>
    </row>
    <row r="8039" spans="1:8" x14ac:dyDescent="0.2">
      <c r="A8039"/>
      <c r="B8039"/>
      <c r="C8039"/>
      <c r="D8039"/>
      <c r="E8039"/>
      <c r="F8039" s="22"/>
      <c r="G8039"/>
      <c r="H8039"/>
    </row>
    <row r="8040" spans="1:8" x14ac:dyDescent="0.2">
      <c r="A8040"/>
      <c r="B8040"/>
      <c r="C8040"/>
      <c r="D8040"/>
      <c r="E8040"/>
      <c r="F8040" s="22"/>
      <c r="G8040"/>
      <c r="H8040"/>
    </row>
    <row r="8041" spans="1:8" x14ac:dyDescent="0.2">
      <c r="A8041"/>
      <c r="B8041"/>
      <c r="C8041"/>
      <c r="D8041"/>
      <c r="E8041"/>
      <c r="F8041" s="22"/>
      <c r="G8041"/>
      <c r="H8041"/>
    </row>
    <row r="8042" spans="1:8" x14ac:dyDescent="0.2">
      <c r="A8042"/>
      <c r="B8042"/>
      <c r="C8042"/>
      <c r="D8042"/>
      <c r="E8042"/>
      <c r="F8042" s="22"/>
      <c r="G8042"/>
      <c r="H8042"/>
    </row>
    <row r="8043" spans="1:8" x14ac:dyDescent="0.2">
      <c r="A8043"/>
      <c r="B8043"/>
      <c r="C8043"/>
      <c r="D8043"/>
      <c r="E8043"/>
      <c r="F8043" s="22"/>
      <c r="G8043"/>
      <c r="H8043"/>
    </row>
    <row r="8044" spans="1:8" x14ac:dyDescent="0.2">
      <c r="A8044"/>
      <c r="B8044"/>
      <c r="C8044"/>
      <c r="D8044"/>
      <c r="E8044"/>
      <c r="F8044" s="22"/>
      <c r="G8044"/>
      <c r="H8044"/>
    </row>
    <row r="8045" spans="1:8" x14ac:dyDescent="0.2">
      <c r="A8045"/>
      <c r="B8045"/>
      <c r="C8045"/>
      <c r="D8045"/>
      <c r="E8045"/>
      <c r="F8045" s="22"/>
      <c r="G8045"/>
      <c r="H8045"/>
    </row>
    <row r="8046" spans="1:8" x14ac:dyDescent="0.2">
      <c r="A8046"/>
      <c r="B8046"/>
      <c r="C8046"/>
      <c r="D8046"/>
      <c r="E8046"/>
      <c r="F8046" s="22"/>
      <c r="G8046"/>
      <c r="H8046"/>
    </row>
    <row r="8047" spans="1:8" x14ac:dyDescent="0.2">
      <c r="A8047"/>
      <c r="B8047"/>
      <c r="C8047"/>
      <c r="D8047"/>
      <c r="E8047"/>
      <c r="F8047" s="22"/>
      <c r="G8047"/>
      <c r="H8047"/>
    </row>
    <row r="8048" spans="1:8" x14ac:dyDescent="0.2">
      <c r="A8048"/>
      <c r="B8048"/>
      <c r="C8048"/>
      <c r="D8048"/>
      <c r="E8048"/>
      <c r="F8048" s="22"/>
      <c r="G8048"/>
      <c r="H8048"/>
    </row>
    <row r="8049" spans="1:8" x14ac:dyDescent="0.2">
      <c r="A8049"/>
      <c r="B8049"/>
      <c r="C8049"/>
      <c r="D8049"/>
      <c r="E8049"/>
      <c r="F8049" s="22"/>
      <c r="G8049"/>
      <c r="H8049"/>
    </row>
    <row r="8050" spans="1:8" x14ac:dyDescent="0.2">
      <c r="A8050"/>
      <c r="B8050"/>
      <c r="C8050"/>
      <c r="D8050"/>
      <c r="E8050"/>
      <c r="F8050" s="22"/>
      <c r="G8050"/>
      <c r="H8050"/>
    </row>
    <row r="8051" spans="1:8" x14ac:dyDescent="0.2">
      <c r="A8051"/>
      <c r="B8051"/>
      <c r="C8051"/>
      <c r="D8051"/>
      <c r="E8051"/>
      <c r="F8051" s="22"/>
      <c r="G8051"/>
      <c r="H8051"/>
    </row>
    <row r="8052" spans="1:8" x14ac:dyDescent="0.2">
      <c r="A8052"/>
      <c r="B8052"/>
      <c r="C8052"/>
      <c r="D8052"/>
      <c r="E8052"/>
      <c r="F8052" s="22"/>
      <c r="G8052"/>
      <c r="H8052"/>
    </row>
    <row r="8053" spans="1:8" x14ac:dyDescent="0.2">
      <c r="A8053"/>
      <c r="B8053"/>
      <c r="C8053"/>
      <c r="D8053"/>
      <c r="E8053"/>
      <c r="F8053" s="22"/>
      <c r="G8053"/>
      <c r="H8053"/>
    </row>
    <row r="8054" spans="1:8" x14ac:dyDescent="0.2">
      <c r="A8054"/>
      <c r="B8054"/>
      <c r="C8054"/>
      <c r="D8054"/>
      <c r="E8054"/>
      <c r="F8054" s="22"/>
      <c r="G8054"/>
      <c r="H8054"/>
    </row>
    <row r="8055" spans="1:8" x14ac:dyDescent="0.2">
      <c r="A8055"/>
      <c r="B8055"/>
      <c r="C8055"/>
      <c r="D8055"/>
      <c r="E8055"/>
      <c r="F8055" s="22"/>
      <c r="G8055"/>
      <c r="H8055"/>
    </row>
    <row r="8056" spans="1:8" x14ac:dyDescent="0.2">
      <c r="A8056"/>
      <c r="B8056"/>
      <c r="C8056"/>
      <c r="D8056"/>
      <c r="E8056"/>
      <c r="F8056" s="22"/>
      <c r="G8056"/>
      <c r="H8056"/>
    </row>
    <row r="8057" spans="1:8" x14ac:dyDescent="0.2">
      <c r="A8057"/>
      <c r="B8057"/>
      <c r="C8057"/>
      <c r="D8057"/>
      <c r="E8057"/>
      <c r="F8057" s="22"/>
      <c r="G8057"/>
      <c r="H8057"/>
    </row>
    <row r="8058" spans="1:8" x14ac:dyDescent="0.2">
      <c r="A8058"/>
      <c r="B8058"/>
      <c r="C8058"/>
      <c r="D8058"/>
      <c r="E8058"/>
      <c r="F8058" s="22"/>
      <c r="G8058"/>
      <c r="H8058"/>
    </row>
    <row r="8059" spans="1:8" x14ac:dyDescent="0.2">
      <c r="A8059"/>
      <c r="B8059"/>
      <c r="C8059"/>
      <c r="D8059"/>
      <c r="E8059"/>
      <c r="F8059" s="22"/>
      <c r="G8059"/>
      <c r="H8059"/>
    </row>
    <row r="8060" spans="1:8" x14ac:dyDescent="0.2">
      <c r="A8060"/>
      <c r="B8060"/>
      <c r="C8060"/>
      <c r="D8060"/>
      <c r="E8060"/>
      <c r="F8060" s="22"/>
      <c r="G8060"/>
      <c r="H8060"/>
    </row>
    <row r="8061" spans="1:8" x14ac:dyDescent="0.2">
      <c r="A8061"/>
      <c r="B8061"/>
      <c r="C8061"/>
      <c r="D8061"/>
      <c r="E8061"/>
      <c r="F8061" s="22"/>
      <c r="G8061"/>
      <c r="H8061"/>
    </row>
    <row r="8062" spans="1:8" x14ac:dyDescent="0.2">
      <c r="A8062"/>
      <c r="B8062"/>
      <c r="C8062"/>
      <c r="D8062"/>
      <c r="E8062"/>
      <c r="F8062" s="22"/>
      <c r="G8062"/>
      <c r="H8062"/>
    </row>
    <row r="8063" spans="1:8" x14ac:dyDescent="0.2">
      <c r="A8063"/>
      <c r="B8063"/>
      <c r="C8063"/>
      <c r="D8063"/>
      <c r="E8063"/>
      <c r="F8063" s="22"/>
      <c r="G8063"/>
      <c r="H8063"/>
    </row>
    <row r="8064" spans="1:8" x14ac:dyDescent="0.2">
      <c r="A8064"/>
      <c r="B8064"/>
      <c r="C8064"/>
      <c r="D8064"/>
      <c r="E8064"/>
      <c r="F8064" s="22"/>
      <c r="G8064"/>
      <c r="H8064"/>
    </row>
    <row r="8065" spans="1:8" x14ac:dyDescent="0.2">
      <c r="A8065"/>
      <c r="B8065"/>
      <c r="C8065"/>
      <c r="D8065"/>
      <c r="E8065"/>
      <c r="F8065" s="22"/>
      <c r="G8065"/>
      <c r="H8065"/>
    </row>
    <row r="8066" spans="1:8" x14ac:dyDescent="0.2">
      <c r="A8066"/>
      <c r="B8066"/>
      <c r="C8066"/>
      <c r="D8066"/>
      <c r="E8066"/>
      <c r="F8066" s="22"/>
      <c r="G8066"/>
      <c r="H8066"/>
    </row>
    <row r="8067" spans="1:8" x14ac:dyDescent="0.2">
      <c r="A8067"/>
      <c r="B8067"/>
      <c r="C8067"/>
      <c r="D8067"/>
      <c r="E8067"/>
      <c r="F8067" s="22"/>
      <c r="G8067"/>
      <c r="H8067"/>
    </row>
    <row r="8068" spans="1:8" x14ac:dyDescent="0.2">
      <c r="A8068"/>
      <c r="B8068"/>
      <c r="C8068"/>
      <c r="D8068"/>
      <c r="E8068"/>
      <c r="F8068" s="22"/>
      <c r="G8068"/>
      <c r="H8068"/>
    </row>
    <row r="8069" spans="1:8" x14ac:dyDescent="0.2">
      <c r="A8069"/>
      <c r="B8069"/>
      <c r="C8069"/>
      <c r="D8069"/>
      <c r="E8069"/>
      <c r="F8069" s="22"/>
      <c r="G8069"/>
      <c r="H8069"/>
    </row>
    <row r="8070" spans="1:8" x14ac:dyDescent="0.2">
      <c r="A8070"/>
      <c r="B8070"/>
      <c r="C8070"/>
      <c r="D8070"/>
      <c r="E8070"/>
      <c r="F8070" s="22"/>
      <c r="G8070"/>
      <c r="H8070"/>
    </row>
    <row r="8071" spans="1:8" x14ac:dyDescent="0.2">
      <c r="A8071"/>
      <c r="B8071"/>
      <c r="C8071"/>
      <c r="D8071"/>
      <c r="E8071"/>
      <c r="F8071" s="22"/>
      <c r="G8071"/>
      <c r="H8071"/>
    </row>
    <row r="8072" spans="1:8" x14ac:dyDescent="0.2">
      <c r="A8072"/>
      <c r="B8072"/>
      <c r="C8072"/>
      <c r="D8072"/>
      <c r="E8072"/>
      <c r="F8072" s="22"/>
      <c r="G8072"/>
      <c r="H8072"/>
    </row>
    <row r="8073" spans="1:8" x14ac:dyDescent="0.2">
      <c r="A8073"/>
      <c r="B8073"/>
      <c r="C8073"/>
      <c r="D8073"/>
      <c r="E8073"/>
      <c r="F8073" s="22"/>
      <c r="G8073"/>
      <c r="H8073"/>
    </row>
    <row r="8074" spans="1:8" x14ac:dyDescent="0.2">
      <c r="A8074"/>
      <c r="B8074"/>
      <c r="C8074"/>
      <c r="D8074"/>
      <c r="E8074"/>
      <c r="F8074" s="22"/>
      <c r="G8074"/>
      <c r="H8074"/>
    </row>
    <row r="8075" spans="1:8" x14ac:dyDescent="0.2">
      <c r="A8075"/>
      <c r="B8075"/>
      <c r="C8075"/>
      <c r="D8075"/>
      <c r="E8075"/>
      <c r="F8075" s="22"/>
      <c r="G8075"/>
      <c r="H8075"/>
    </row>
    <row r="8076" spans="1:8" x14ac:dyDescent="0.2">
      <c r="A8076"/>
      <c r="B8076"/>
      <c r="C8076"/>
      <c r="D8076"/>
      <c r="E8076"/>
      <c r="F8076" s="22"/>
      <c r="G8076"/>
      <c r="H8076"/>
    </row>
    <row r="8077" spans="1:8" x14ac:dyDescent="0.2">
      <c r="A8077"/>
      <c r="B8077"/>
      <c r="C8077"/>
      <c r="D8077"/>
      <c r="E8077"/>
      <c r="F8077" s="22"/>
      <c r="G8077"/>
      <c r="H8077"/>
    </row>
    <row r="8078" spans="1:8" x14ac:dyDescent="0.2">
      <c r="A8078"/>
      <c r="B8078"/>
      <c r="C8078"/>
      <c r="D8078"/>
      <c r="E8078"/>
      <c r="F8078" s="22"/>
      <c r="G8078"/>
      <c r="H8078"/>
    </row>
    <row r="8079" spans="1:8" x14ac:dyDescent="0.2">
      <c r="A8079"/>
      <c r="B8079"/>
      <c r="C8079"/>
      <c r="D8079"/>
      <c r="E8079"/>
      <c r="F8079" s="22"/>
      <c r="G8079"/>
      <c r="H8079"/>
    </row>
    <row r="8080" spans="1:8" x14ac:dyDescent="0.2">
      <c r="A8080"/>
      <c r="B8080"/>
      <c r="C8080"/>
      <c r="D8080"/>
      <c r="E8080"/>
      <c r="F8080" s="22"/>
      <c r="G8080"/>
      <c r="H8080"/>
    </row>
    <row r="8081" spans="1:8" x14ac:dyDescent="0.2">
      <c r="A8081"/>
      <c r="B8081"/>
      <c r="C8081"/>
      <c r="D8081"/>
      <c r="E8081"/>
      <c r="F8081" s="22"/>
      <c r="G8081"/>
      <c r="H8081"/>
    </row>
    <row r="8082" spans="1:8" x14ac:dyDescent="0.2">
      <c r="A8082"/>
      <c r="B8082"/>
      <c r="C8082"/>
      <c r="D8082"/>
      <c r="E8082"/>
      <c r="F8082" s="22"/>
      <c r="G8082"/>
      <c r="H8082"/>
    </row>
    <row r="8083" spans="1:8" x14ac:dyDescent="0.2">
      <c r="A8083"/>
      <c r="B8083"/>
      <c r="C8083"/>
      <c r="D8083"/>
      <c r="E8083"/>
      <c r="F8083" s="22"/>
      <c r="G8083"/>
      <c r="H8083"/>
    </row>
    <row r="8084" spans="1:8" x14ac:dyDescent="0.2">
      <c r="A8084"/>
      <c r="B8084"/>
      <c r="C8084"/>
      <c r="D8084"/>
      <c r="E8084"/>
      <c r="F8084" s="22"/>
      <c r="G8084"/>
      <c r="H8084"/>
    </row>
    <row r="8085" spans="1:8" x14ac:dyDescent="0.2">
      <c r="A8085"/>
      <c r="B8085"/>
      <c r="C8085"/>
      <c r="D8085"/>
      <c r="E8085"/>
      <c r="F8085" s="22"/>
      <c r="G8085"/>
      <c r="H8085"/>
    </row>
    <row r="8086" spans="1:8" x14ac:dyDescent="0.2">
      <c r="A8086"/>
      <c r="B8086"/>
      <c r="C8086"/>
      <c r="D8086"/>
      <c r="E8086"/>
      <c r="F8086" s="22"/>
      <c r="G8086"/>
      <c r="H8086"/>
    </row>
    <row r="8087" spans="1:8" x14ac:dyDescent="0.2">
      <c r="A8087"/>
      <c r="B8087"/>
      <c r="C8087"/>
      <c r="D8087"/>
      <c r="E8087"/>
      <c r="F8087" s="22"/>
      <c r="G8087"/>
      <c r="H8087"/>
    </row>
    <row r="8088" spans="1:8" x14ac:dyDescent="0.2">
      <c r="A8088"/>
      <c r="B8088"/>
      <c r="C8088"/>
      <c r="D8088"/>
      <c r="E8088"/>
      <c r="F8088" s="22"/>
      <c r="G8088"/>
      <c r="H8088"/>
    </row>
    <row r="8089" spans="1:8" x14ac:dyDescent="0.2">
      <c r="A8089"/>
      <c r="B8089"/>
      <c r="C8089"/>
      <c r="D8089"/>
      <c r="E8089"/>
      <c r="F8089" s="22"/>
      <c r="G8089"/>
      <c r="H8089"/>
    </row>
    <row r="8090" spans="1:8" x14ac:dyDescent="0.2">
      <c r="A8090"/>
      <c r="B8090"/>
      <c r="C8090"/>
      <c r="D8090"/>
      <c r="E8090"/>
      <c r="F8090" s="22"/>
      <c r="G8090"/>
      <c r="H8090"/>
    </row>
    <row r="8091" spans="1:8" x14ac:dyDescent="0.2">
      <c r="A8091"/>
      <c r="B8091"/>
      <c r="C8091"/>
      <c r="D8091"/>
      <c r="E8091"/>
      <c r="F8091" s="22"/>
      <c r="G8091"/>
      <c r="H8091"/>
    </row>
    <row r="8092" spans="1:8" x14ac:dyDescent="0.2">
      <c r="A8092"/>
      <c r="B8092"/>
      <c r="C8092"/>
      <c r="D8092"/>
      <c r="E8092"/>
      <c r="F8092" s="22"/>
      <c r="G8092"/>
      <c r="H8092"/>
    </row>
    <row r="8093" spans="1:8" x14ac:dyDescent="0.2">
      <c r="A8093"/>
      <c r="B8093"/>
      <c r="C8093"/>
      <c r="D8093"/>
      <c r="E8093"/>
      <c r="F8093" s="22"/>
      <c r="G8093"/>
      <c r="H8093"/>
    </row>
    <row r="8094" spans="1:8" x14ac:dyDescent="0.2">
      <c r="A8094"/>
      <c r="B8094"/>
      <c r="C8094"/>
      <c r="D8094"/>
      <c r="E8094"/>
      <c r="F8094" s="22"/>
      <c r="G8094"/>
      <c r="H8094"/>
    </row>
    <row r="8095" spans="1:8" x14ac:dyDescent="0.2">
      <c r="A8095"/>
      <c r="B8095"/>
      <c r="C8095"/>
      <c r="D8095"/>
      <c r="E8095"/>
      <c r="F8095" s="22"/>
      <c r="G8095"/>
      <c r="H8095"/>
    </row>
    <row r="8096" spans="1:8" x14ac:dyDescent="0.2">
      <c r="A8096"/>
      <c r="B8096"/>
      <c r="C8096"/>
      <c r="D8096"/>
      <c r="E8096"/>
      <c r="F8096" s="22"/>
      <c r="G8096"/>
      <c r="H8096"/>
    </row>
    <row r="8097" spans="1:8" x14ac:dyDescent="0.2">
      <c r="A8097"/>
      <c r="B8097"/>
      <c r="C8097"/>
      <c r="D8097"/>
      <c r="E8097"/>
      <c r="F8097" s="22"/>
      <c r="G8097"/>
      <c r="H8097"/>
    </row>
    <row r="8098" spans="1:8" x14ac:dyDescent="0.2">
      <c r="A8098"/>
      <c r="B8098"/>
      <c r="C8098"/>
      <c r="D8098"/>
      <c r="E8098"/>
      <c r="F8098" s="22"/>
      <c r="G8098"/>
      <c r="H8098"/>
    </row>
    <row r="8099" spans="1:8" x14ac:dyDescent="0.2">
      <c r="A8099"/>
      <c r="B8099"/>
      <c r="C8099"/>
      <c r="D8099"/>
      <c r="E8099"/>
      <c r="F8099" s="22"/>
      <c r="G8099"/>
      <c r="H8099"/>
    </row>
    <row r="8100" spans="1:8" x14ac:dyDescent="0.2">
      <c r="A8100"/>
      <c r="B8100"/>
      <c r="C8100"/>
      <c r="D8100"/>
      <c r="E8100"/>
      <c r="F8100" s="22"/>
      <c r="G8100"/>
      <c r="H8100"/>
    </row>
    <row r="8101" spans="1:8" x14ac:dyDescent="0.2">
      <c r="A8101"/>
      <c r="B8101"/>
      <c r="C8101"/>
      <c r="D8101"/>
      <c r="E8101"/>
      <c r="F8101" s="22"/>
      <c r="G8101"/>
      <c r="H8101"/>
    </row>
    <row r="8102" spans="1:8" x14ac:dyDescent="0.2">
      <c r="A8102"/>
      <c r="B8102"/>
      <c r="C8102"/>
      <c r="D8102"/>
      <c r="E8102"/>
      <c r="F8102" s="22"/>
      <c r="G8102"/>
      <c r="H8102"/>
    </row>
    <row r="8103" spans="1:8" x14ac:dyDescent="0.2">
      <c r="A8103"/>
      <c r="B8103"/>
      <c r="C8103"/>
      <c r="D8103"/>
      <c r="E8103"/>
      <c r="F8103" s="22"/>
      <c r="G8103"/>
      <c r="H8103"/>
    </row>
    <row r="8104" spans="1:8" x14ac:dyDescent="0.2">
      <c r="A8104"/>
      <c r="B8104"/>
      <c r="C8104"/>
      <c r="D8104"/>
      <c r="E8104"/>
      <c r="F8104" s="22"/>
      <c r="G8104"/>
      <c r="H8104"/>
    </row>
    <row r="8105" spans="1:8" x14ac:dyDescent="0.2">
      <c r="A8105"/>
      <c r="B8105"/>
      <c r="C8105"/>
      <c r="D8105"/>
      <c r="E8105"/>
      <c r="F8105" s="22"/>
      <c r="G8105"/>
      <c r="H8105"/>
    </row>
    <row r="8106" spans="1:8" x14ac:dyDescent="0.2">
      <c r="A8106"/>
      <c r="B8106"/>
      <c r="C8106"/>
      <c r="D8106"/>
      <c r="E8106"/>
      <c r="F8106" s="22"/>
      <c r="G8106"/>
      <c r="H8106"/>
    </row>
    <row r="8107" spans="1:8" x14ac:dyDescent="0.2">
      <c r="A8107"/>
      <c r="B8107"/>
      <c r="C8107"/>
      <c r="D8107"/>
      <c r="E8107"/>
      <c r="F8107" s="22"/>
      <c r="G8107"/>
      <c r="H8107"/>
    </row>
    <row r="8108" spans="1:8" x14ac:dyDescent="0.2">
      <c r="A8108"/>
      <c r="B8108"/>
      <c r="C8108"/>
      <c r="D8108"/>
      <c r="E8108"/>
      <c r="F8108" s="22"/>
      <c r="G8108"/>
      <c r="H8108"/>
    </row>
    <row r="8109" spans="1:8" x14ac:dyDescent="0.2">
      <c r="A8109"/>
      <c r="B8109"/>
      <c r="C8109"/>
      <c r="D8109"/>
      <c r="E8109"/>
      <c r="F8109" s="22"/>
      <c r="G8109"/>
      <c r="H8109"/>
    </row>
    <row r="8110" spans="1:8" x14ac:dyDescent="0.2">
      <c r="A8110"/>
      <c r="B8110"/>
      <c r="C8110"/>
      <c r="D8110"/>
      <c r="E8110"/>
      <c r="F8110" s="22"/>
      <c r="G8110"/>
      <c r="H8110"/>
    </row>
    <row r="8111" spans="1:8" x14ac:dyDescent="0.2">
      <c r="A8111"/>
      <c r="B8111"/>
      <c r="C8111"/>
      <c r="D8111"/>
      <c r="E8111"/>
      <c r="F8111" s="22"/>
      <c r="G8111"/>
      <c r="H8111"/>
    </row>
    <row r="8112" spans="1:8" x14ac:dyDescent="0.2">
      <c r="A8112"/>
      <c r="B8112"/>
      <c r="C8112"/>
      <c r="D8112"/>
      <c r="E8112"/>
      <c r="F8112" s="22"/>
      <c r="G8112"/>
      <c r="H8112"/>
    </row>
    <row r="8113" spans="1:8" x14ac:dyDescent="0.2">
      <c r="A8113"/>
      <c r="B8113"/>
      <c r="C8113"/>
      <c r="D8113"/>
      <c r="E8113"/>
      <c r="F8113" s="22"/>
      <c r="G8113"/>
      <c r="H8113"/>
    </row>
    <row r="8114" spans="1:8" x14ac:dyDescent="0.2">
      <c r="A8114"/>
      <c r="B8114"/>
      <c r="C8114"/>
      <c r="D8114"/>
      <c r="E8114"/>
      <c r="F8114" s="22"/>
      <c r="G8114"/>
      <c r="H8114"/>
    </row>
    <row r="8115" spans="1:8" x14ac:dyDescent="0.2">
      <c r="A8115"/>
      <c r="B8115"/>
      <c r="C8115"/>
      <c r="D8115"/>
      <c r="E8115"/>
      <c r="F8115" s="22"/>
      <c r="G8115"/>
      <c r="H8115"/>
    </row>
    <row r="8116" spans="1:8" x14ac:dyDescent="0.2">
      <c r="A8116"/>
      <c r="B8116"/>
      <c r="C8116"/>
      <c r="D8116"/>
      <c r="E8116"/>
      <c r="F8116" s="22"/>
      <c r="G8116"/>
      <c r="H8116"/>
    </row>
    <row r="8117" spans="1:8" x14ac:dyDescent="0.2">
      <c r="A8117"/>
      <c r="B8117"/>
      <c r="C8117"/>
      <c r="D8117"/>
      <c r="E8117"/>
      <c r="F8117" s="22"/>
      <c r="G8117"/>
      <c r="H8117"/>
    </row>
    <row r="8118" spans="1:8" x14ac:dyDescent="0.2">
      <c r="A8118"/>
      <c r="B8118"/>
      <c r="C8118"/>
      <c r="D8118"/>
      <c r="E8118"/>
      <c r="F8118" s="22"/>
      <c r="G8118"/>
      <c r="H8118"/>
    </row>
    <row r="8119" spans="1:8" x14ac:dyDescent="0.2">
      <c r="A8119"/>
      <c r="B8119"/>
      <c r="C8119"/>
      <c r="D8119"/>
      <c r="E8119"/>
      <c r="F8119" s="22"/>
      <c r="G8119"/>
      <c r="H8119"/>
    </row>
    <row r="8120" spans="1:8" x14ac:dyDescent="0.2">
      <c r="A8120"/>
      <c r="B8120"/>
      <c r="C8120"/>
      <c r="D8120"/>
      <c r="E8120"/>
      <c r="F8120" s="22"/>
      <c r="G8120"/>
      <c r="H8120"/>
    </row>
    <row r="8121" spans="1:8" x14ac:dyDescent="0.2">
      <c r="A8121"/>
      <c r="B8121"/>
      <c r="C8121"/>
      <c r="D8121"/>
      <c r="E8121"/>
      <c r="F8121" s="22"/>
      <c r="G8121"/>
      <c r="H8121"/>
    </row>
    <row r="8122" spans="1:8" x14ac:dyDescent="0.2">
      <c r="A8122"/>
      <c r="B8122"/>
      <c r="C8122"/>
      <c r="D8122"/>
      <c r="E8122"/>
      <c r="F8122" s="22"/>
      <c r="G8122"/>
      <c r="H8122"/>
    </row>
    <row r="8123" spans="1:8" x14ac:dyDescent="0.2">
      <c r="A8123"/>
      <c r="B8123"/>
      <c r="C8123"/>
      <c r="D8123"/>
      <c r="E8123"/>
      <c r="F8123" s="22"/>
      <c r="G8123"/>
      <c r="H8123"/>
    </row>
    <row r="8124" spans="1:8" x14ac:dyDescent="0.2">
      <c r="A8124"/>
      <c r="B8124"/>
      <c r="C8124"/>
      <c r="D8124"/>
      <c r="E8124"/>
      <c r="F8124" s="22"/>
      <c r="G8124"/>
      <c r="H8124"/>
    </row>
    <row r="8125" spans="1:8" x14ac:dyDescent="0.2">
      <c r="A8125"/>
      <c r="B8125"/>
      <c r="C8125"/>
      <c r="D8125"/>
      <c r="E8125"/>
      <c r="F8125" s="22"/>
      <c r="G8125"/>
      <c r="H8125"/>
    </row>
    <row r="8126" spans="1:8" x14ac:dyDescent="0.2">
      <c r="A8126"/>
      <c r="B8126"/>
      <c r="C8126"/>
      <c r="D8126"/>
      <c r="E8126"/>
      <c r="F8126" s="22"/>
      <c r="G8126"/>
      <c r="H8126"/>
    </row>
    <row r="8127" spans="1:8" x14ac:dyDescent="0.2">
      <c r="A8127"/>
      <c r="B8127"/>
      <c r="C8127"/>
      <c r="D8127"/>
      <c r="E8127"/>
      <c r="F8127" s="22"/>
      <c r="G8127"/>
      <c r="H8127"/>
    </row>
    <row r="8128" spans="1:8" x14ac:dyDescent="0.2">
      <c r="A8128"/>
      <c r="B8128"/>
      <c r="C8128"/>
      <c r="D8128"/>
      <c r="E8128"/>
      <c r="F8128" s="22"/>
      <c r="G8128"/>
      <c r="H8128"/>
    </row>
    <row r="8129" spans="1:8" x14ac:dyDescent="0.2">
      <c r="A8129"/>
      <c r="B8129"/>
      <c r="C8129"/>
      <c r="D8129"/>
      <c r="E8129"/>
      <c r="F8129" s="22"/>
      <c r="G8129"/>
      <c r="H8129"/>
    </row>
    <row r="8130" spans="1:8" x14ac:dyDescent="0.2">
      <c r="A8130"/>
      <c r="B8130"/>
      <c r="C8130"/>
      <c r="D8130"/>
      <c r="E8130"/>
      <c r="F8130" s="22"/>
      <c r="G8130"/>
      <c r="H8130"/>
    </row>
    <row r="8131" spans="1:8" x14ac:dyDescent="0.2">
      <c r="A8131"/>
      <c r="B8131"/>
      <c r="C8131"/>
      <c r="D8131"/>
      <c r="E8131"/>
      <c r="F8131" s="22"/>
      <c r="G8131"/>
      <c r="H8131"/>
    </row>
    <row r="8132" spans="1:8" x14ac:dyDescent="0.2">
      <c r="A8132"/>
      <c r="B8132"/>
      <c r="C8132"/>
      <c r="D8132"/>
      <c r="E8132"/>
      <c r="F8132" s="22"/>
      <c r="G8132"/>
      <c r="H8132"/>
    </row>
    <row r="8133" spans="1:8" x14ac:dyDescent="0.2">
      <c r="A8133"/>
      <c r="B8133"/>
      <c r="C8133"/>
      <c r="D8133"/>
      <c r="E8133"/>
      <c r="F8133" s="22"/>
      <c r="G8133"/>
      <c r="H8133"/>
    </row>
    <row r="8134" spans="1:8" x14ac:dyDescent="0.2">
      <c r="A8134"/>
      <c r="B8134"/>
      <c r="C8134"/>
      <c r="D8134"/>
      <c r="E8134"/>
      <c r="F8134" s="22"/>
      <c r="G8134"/>
      <c r="H8134"/>
    </row>
    <row r="8135" spans="1:8" x14ac:dyDescent="0.2">
      <c r="A8135"/>
      <c r="B8135"/>
      <c r="C8135"/>
      <c r="D8135"/>
      <c r="E8135"/>
      <c r="F8135" s="22"/>
      <c r="G8135"/>
      <c r="H8135"/>
    </row>
    <row r="8136" spans="1:8" x14ac:dyDescent="0.2">
      <c r="A8136"/>
      <c r="B8136"/>
      <c r="C8136"/>
      <c r="D8136"/>
      <c r="E8136"/>
      <c r="F8136" s="22"/>
      <c r="G8136"/>
      <c r="H8136"/>
    </row>
    <row r="8137" spans="1:8" x14ac:dyDescent="0.2">
      <c r="A8137"/>
      <c r="B8137"/>
      <c r="C8137"/>
      <c r="D8137"/>
      <c r="E8137"/>
      <c r="F8137" s="22"/>
      <c r="G8137"/>
      <c r="H8137"/>
    </row>
    <row r="8138" spans="1:8" x14ac:dyDescent="0.2">
      <c r="A8138"/>
      <c r="B8138"/>
      <c r="C8138"/>
      <c r="D8138"/>
      <c r="E8138"/>
      <c r="F8138" s="22"/>
      <c r="G8138"/>
      <c r="H8138"/>
    </row>
    <row r="8139" spans="1:8" x14ac:dyDescent="0.2">
      <c r="A8139"/>
      <c r="B8139"/>
      <c r="C8139"/>
      <c r="D8139"/>
      <c r="E8139"/>
      <c r="F8139" s="22"/>
      <c r="G8139"/>
      <c r="H8139"/>
    </row>
    <row r="8140" spans="1:8" x14ac:dyDescent="0.2">
      <c r="A8140"/>
      <c r="B8140"/>
      <c r="C8140"/>
      <c r="D8140"/>
      <c r="E8140"/>
      <c r="F8140" s="22"/>
      <c r="G8140"/>
      <c r="H8140"/>
    </row>
    <row r="8141" spans="1:8" x14ac:dyDescent="0.2">
      <c r="A8141"/>
      <c r="B8141"/>
      <c r="C8141"/>
      <c r="D8141"/>
      <c r="E8141"/>
      <c r="F8141" s="22"/>
      <c r="G8141"/>
      <c r="H8141"/>
    </row>
    <row r="8142" spans="1:8" x14ac:dyDescent="0.2">
      <c r="A8142"/>
      <c r="B8142"/>
      <c r="C8142"/>
      <c r="D8142"/>
      <c r="E8142"/>
      <c r="F8142" s="22"/>
      <c r="G8142"/>
      <c r="H8142"/>
    </row>
    <row r="8143" spans="1:8" x14ac:dyDescent="0.2">
      <c r="A8143"/>
      <c r="B8143"/>
      <c r="C8143"/>
      <c r="D8143"/>
      <c r="E8143"/>
      <c r="F8143" s="22"/>
      <c r="G8143"/>
      <c r="H8143"/>
    </row>
    <row r="8144" spans="1:8" x14ac:dyDescent="0.2">
      <c r="A8144"/>
      <c r="B8144"/>
      <c r="C8144"/>
      <c r="D8144"/>
      <c r="E8144"/>
      <c r="F8144" s="22"/>
      <c r="G8144"/>
      <c r="H8144"/>
    </row>
    <row r="8145" spans="1:8" x14ac:dyDescent="0.2">
      <c r="A8145"/>
      <c r="B8145"/>
      <c r="C8145"/>
      <c r="D8145"/>
      <c r="E8145"/>
      <c r="F8145" s="22"/>
      <c r="G8145"/>
      <c r="H8145"/>
    </row>
    <row r="8146" spans="1:8" x14ac:dyDescent="0.2">
      <c r="A8146"/>
      <c r="B8146"/>
      <c r="C8146"/>
      <c r="D8146"/>
      <c r="E8146"/>
      <c r="F8146" s="22"/>
      <c r="G8146"/>
      <c r="H8146"/>
    </row>
    <row r="8147" spans="1:8" x14ac:dyDescent="0.2">
      <c r="A8147"/>
      <c r="B8147"/>
      <c r="C8147"/>
      <c r="D8147"/>
      <c r="E8147"/>
      <c r="F8147" s="22"/>
      <c r="G8147"/>
      <c r="H8147"/>
    </row>
    <row r="8148" spans="1:8" x14ac:dyDescent="0.2">
      <c r="A8148"/>
      <c r="B8148"/>
      <c r="C8148"/>
      <c r="D8148"/>
      <c r="E8148"/>
      <c r="F8148" s="22"/>
      <c r="G8148"/>
      <c r="H8148"/>
    </row>
    <row r="8149" spans="1:8" x14ac:dyDescent="0.2">
      <c r="A8149"/>
      <c r="B8149"/>
      <c r="C8149"/>
      <c r="D8149"/>
      <c r="E8149"/>
      <c r="F8149" s="22"/>
      <c r="G8149"/>
      <c r="H8149"/>
    </row>
    <row r="8150" spans="1:8" x14ac:dyDescent="0.2">
      <c r="A8150"/>
      <c r="B8150"/>
      <c r="C8150"/>
      <c r="D8150"/>
      <c r="E8150"/>
      <c r="F8150" s="22"/>
      <c r="G8150"/>
      <c r="H8150"/>
    </row>
    <row r="8151" spans="1:8" x14ac:dyDescent="0.2">
      <c r="A8151"/>
      <c r="B8151"/>
      <c r="C8151"/>
      <c r="D8151"/>
      <c r="E8151"/>
      <c r="F8151" s="22"/>
      <c r="G8151"/>
      <c r="H8151"/>
    </row>
    <row r="8152" spans="1:8" x14ac:dyDescent="0.2">
      <c r="A8152"/>
      <c r="B8152"/>
      <c r="C8152"/>
      <c r="D8152"/>
      <c r="E8152"/>
      <c r="F8152" s="22"/>
      <c r="G8152"/>
      <c r="H8152"/>
    </row>
    <row r="8153" spans="1:8" x14ac:dyDescent="0.2">
      <c r="A8153"/>
      <c r="B8153"/>
      <c r="C8153"/>
      <c r="D8153"/>
      <c r="E8153"/>
      <c r="F8153" s="22"/>
      <c r="G8153"/>
      <c r="H8153"/>
    </row>
    <row r="8154" spans="1:8" x14ac:dyDescent="0.2">
      <c r="A8154"/>
      <c r="B8154"/>
      <c r="C8154"/>
      <c r="D8154"/>
      <c r="E8154"/>
      <c r="F8154" s="22"/>
      <c r="G8154"/>
      <c r="H8154"/>
    </row>
    <row r="8155" spans="1:8" x14ac:dyDescent="0.2">
      <c r="A8155"/>
      <c r="B8155"/>
      <c r="C8155"/>
      <c r="D8155"/>
      <c r="E8155"/>
      <c r="F8155" s="22"/>
      <c r="G8155"/>
      <c r="H8155"/>
    </row>
    <row r="8156" spans="1:8" x14ac:dyDescent="0.2">
      <c r="A8156"/>
      <c r="B8156"/>
      <c r="C8156"/>
      <c r="D8156"/>
      <c r="E8156"/>
      <c r="F8156" s="22"/>
      <c r="G8156"/>
      <c r="H8156"/>
    </row>
    <row r="8157" spans="1:8" x14ac:dyDescent="0.2">
      <c r="A8157"/>
      <c r="B8157"/>
      <c r="C8157"/>
      <c r="D8157"/>
      <c r="E8157"/>
      <c r="F8157" s="22"/>
      <c r="G8157"/>
      <c r="H8157"/>
    </row>
    <row r="8158" spans="1:8" x14ac:dyDescent="0.2">
      <c r="A8158"/>
      <c r="B8158"/>
      <c r="C8158"/>
      <c r="D8158"/>
      <c r="E8158"/>
      <c r="F8158" s="22"/>
      <c r="G8158"/>
      <c r="H8158"/>
    </row>
    <row r="8159" spans="1:8" x14ac:dyDescent="0.2">
      <c r="A8159"/>
      <c r="B8159"/>
      <c r="C8159"/>
      <c r="D8159"/>
      <c r="E8159"/>
      <c r="F8159" s="22"/>
      <c r="G8159"/>
      <c r="H8159"/>
    </row>
    <row r="8160" spans="1:8" x14ac:dyDescent="0.2">
      <c r="A8160"/>
      <c r="B8160"/>
      <c r="C8160"/>
      <c r="D8160"/>
      <c r="E8160"/>
      <c r="F8160" s="22"/>
      <c r="G8160"/>
      <c r="H8160"/>
    </row>
    <row r="8161" spans="1:8" x14ac:dyDescent="0.2">
      <c r="A8161"/>
      <c r="B8161"/>
      <c r="C8161"/>
      <c r="D8161"/>
      <c r="E8161"/>
      <c r="F8161" s="22"/>
      <c r="G8161"/>
      <c r="H8161"/>
    </row>
    <row r="8162" spans="1:8" x14ac:dyDescent="0.2">
      <c r="A8162"/>
      <c r="B8162"/>
      <c r="C8162"/>
      <c r="D8162"/>
      <c r="E8162"/>
      <c r="F8162" s="22"/>
      <c r="G8162"/>
      <c r="H8162"/>
    </row>
    <row r="8163" spans="1:8" x14ac:dyDescent="0.2">
      <c r="A8163"/>
      <c r="B8163"/>
      <c r="C8163"/>
      <c r="D8163"/>
      <c r="E8163"/>
      <c r="F8163" s="22"/>
      <c r="G8163"/>
      <c r="H8163"/>
    </row>
    <row r="8164" spans="1:8" x14ac:dyDescent="0.2">
      <c r="A8164"/>
      <c r="B8164"/>
      <c r="C8164"/>
      <c r="D8164"/>
      <c r="E8164"/>
      <c r="F8164" s="22"/>
      <c r="G8164"/>
      <c r="H8164"/>
    </row>
    <row r="8165" spans="1:8" x14ac:dyDescent="0.2">
      <c r="A8165"/>
      <c r="B8165"/>
      <c r="C8165"/>
      <c r="D8165"/>
      <c r="E8165"/>
      <c r="F8165" s="22"/>
      <c r="G8165"/>
      <c r="H8165"/>
    </row>
    <row r="8166" spans="1:8" x14ac:dyDescent="0.2">
      <c r="A8166"/>
      <c r="B8166"/>
      <c r="C8166"/>
      <c r="D8166"/>
      <c r="E8166"/>
      <c r="F8166" s="22"/>
      <c r="G8166"/>
      <c r="H8166"/>
    </row>
    <row r="8167" spans="1:8" x14ac:dyDescent="0.2">
      <c r="A8167"/>
      <c r="B8167"/>
      <c r="C8167"/>
      <c r="D8167"/>
      <c r="E8167"/>
      <c r="F8167" s="22"/>
      <c r="G8167"/>
      <c r="H8167"/>
    </row>
    <row r="8168" spans="1:8" x14ac:dyDescent="0.2">
      <c r="A8168"/>
      <c r="B8168"/>
      <c r="C8168"/>
      <c r="D8168"/>
      <c r="E8168"/>
      <c r="F8168" s="22"/>
      <c r="G8168"/>
      <c r="H8168"/>
    </row>
    <row r="8169" spans="1:8" x14ac:dyDescent="0.2">
      <c r="A8169"/>
      <c r="B8169"/>
      <c r="C8169"/>
      <c r="D8169"/>
      <c r="E8169"/>
      <c r="F8169" s="22"/>
      <c r="G8169"/>
      <c r="H8169"/>
    </row>
    <row r="8170" spans="1:8" x14ac:dyDescent="0.2">
      <c r="A8170"/>
      <c r="B8170"/>
      <c r="C8170"/>
      <c r="D8170"/>
      <c r="E8170"/>
      <c r="F8170" s="22"/>
      <c r="G8170"/>
      <c r="H8170"/>
    </row>
    <row r="8171" spans="1:8" x14ac:dyDescent="0.2">
      <c r="A8171"/>
      <c r="B8171"/>
      <c r="C8171"/>
      <c r="D8171"/>
      <c r="E8171"/>
      <c r="F8171" s="22"/>
      <c r="G8171"/>
      <c r="H8171"/>
    </row>
    <row r="8172" spans="1:8" x14ac:dyDescent="0.2">
      <c r="A8172"/>
      <c r="B8172"/>
      <c r="C8172"/>
      <c r="D8172"/>
      <c r="E8172"/>
      <c r="F8172" s="22"/>
      <c r="G8172"/>
      <c r="H8172"/>
    </row>
    <row r="8173" spans="1:8" x14ac:dyDescent="0.2">
      <c r="A8173"/>
      <c r="B8173"/>
      <c r="C8173"/>
      <c r="D8173"/>
      <c r="E8173"/>
      <c r="F8173" s="22"/>
      <c r="G8173"/>
      <c r="H8173"/>
    </row>
    <row r="8174" spans="1:8" x14ac:dyDescent="0.2">
      <c r="A8174"/>
      <c r="B8174"/>
      <c r="C8174"/>
      <c r="D8174"/>
      <c r="E8174"/>
      <c r="F8174" s="22"/>
      <c r="G8174"/>
      <c r="H8174"/>
    </row>
    <row r="8175" spans="1:8" x14ac:dyDescent="0.2">
      <c r="A8175"/>
      <c r="B8175"/>
      <c r="C8175"/>
      <c r="D8175"/>
      <c r="E8175"/>
      <c r="F8175" s="22"/>
      <c r="G8175"/>
      <c r="H8175"/>
    </row>
    <row r="8176" spans="1:8" x14ac:dyDescent="0.2">
      <c r="A8176"/>
      <c r="B8176"/>
      <c r="C8176"/>
      <c r="D8176"/>
      <c r="E8176"/>
      <c r="F8176" s="22"/>
      <c r="G8176"/>
      <c r="H8176"/>
    </row>
    <row r="8177" spans="1:8" x14ac:dyDescent="0.2">
      <c r="A8177"/>
      <c r="B8177"/>
      <c r="C8177"/>
      <c r="D8177"/>
      <c r="E8177"/>
      <c r="F8177" s="22"/>
      <c r="G8177"/>
      <c r="H8177"/>
    </row>
    <row r="8178" spans="1:8" x14ac:dyDescent="0.2">
      <c r="A8178"/>
      <c r="B8178"/>
      <c r="C8178"/>
      <c r="D8178"/>
      <c r="E8178"/>
      <c r="F8178" s="22"/>
      <c r="G8178"/>
      <c r="H8178"/>
    </row>
    <row r="8179" spans="1:8" x14ac:dyDescent="0.2">
      <c r="A8179"/>
      <c r="B8179"/>
      <c r="C8179"/>
      <c r="D8179"/>
      <c r="E8179"/>
      <c r="F8179" s="22"/>
      <c r="G8179"/>
      <c r="H8179"/>
    </row>
    <row r="8180" spans="1:8" x14ac:dyDescent="0.2">
      <c r="A8180"/>
      <c r="B8180"/>
      <c r="C8180"/>
      <c r="D8180"/>
      <c r="E8180"/>
      <c r="F8180" s="22"/>
      <c r="G8180"/>
      <c r="H8180"/>
    </row>
    <row r="8181" spans="1:8" x14ac:dyDescent="0.2">
      <c r="A8181"/>
      <c r="B8181"/>
      <c r="C8181"/>
      <c r="D8181"/>
      <c r="E8181"/>
      <c r="F8181" s="22"/>
      <c r="G8181"/>
      <c r="H8181"/>
    </row>
    <row r="8182" spans="1:8" x14ac:dyDescent="0.2">
      <c r="A8182"/>
      <c r="B8182"/>
      <c r="C8182"/>
      <c r="D8182"/>
      <c r="E8182"/>
      <c r="F8182" s="22"/>
      <c r="G8182"/>
      <c r="H8182"/>
    </row>
    <row r="8183" spans="1:8" x14ac:dyDescent="0.2">
      <c r="A8183"/>
      <c r="B8183"/>
      <c r="C8183"/>
      <c r="D8183"/>
      <c r="E8183"/>
      <c r="F8183" s="22"/>
      <c r="G8183"/>
      <c r="H8183"/>
    </row>
    <row r="8184" spans="1:8" x14ac:dyDescent="0.2">
      <c r="A8184"/>
      <c r="B8184"/>
      <c r="C8184"/>
      <c r="D8184"/>
      <c r="E8184"/>
      <c r="F8184" s="22"/>
      <c r="G8184"/>
      <c r="H8184"/>
    </row>
    <row r="8185" spans="1:8" x14ac:dyDescent="0.2">
      <c r="A8185"/>
      <c r="B8185"/>
      <c r="C8185"/>
      <c r="D8185"/>
      <c r="E8185"/>
      <c r="F8185" s="22"/>
      <c r="G8185"/>
      <c r="H8185"/>
    </row>
    <row r="8186" spans="1:8" x14ac:dyDescent="0.2">
      <c r="A8186"/>
      <c r="B8186"/>
      <c r="C8186"/>
      <c r="D8186"/>
      <c r="E8186"/>
      <c r="F8186" s="22"/>
      <c r="G8186"/>
      <c r="H8186"/>
    </row>
    <row r="8187" spans="1:8" x14ac:dyDescent="0.2">
      <c r="A8187"/>
      <c r="B8187"/>
      <c r="C8187"/>
      <c r="D8187"/>
      <c r="E8187"/>
      <c r="F8187" s="22"/>
      <c r="G8187"/>
      <c r="H8187"/>
    </row>
    <row r="8188" spans="1:8" x14ac:dyDescent="0.2">
      <c r="A8188"/>
      <c r="B8188"/>
      <c r="C8188"/>
      <c r="D8188"/>
      <c r="E8188"/>
      <c r="F8188" s="22"/>
      <c r="G8188"/>
      <c r="H8188"/>
    </row>
    <row r="8189" spans="1:8" x14ac:dyDescent="0.2">
      <c r="A8189"/>
      <c r="B8189"/>
      <c r="C8189"/>
      <c r="D8189"/>
      <c r="E8189"/>
      <c r="F8189" s="22"/>
      <c r="G8189"/>
      <c r="H8189"/>
    </row>
    <row r="8190" spans="1:8" x14ac:dyDescent="0.2">
      <c r="A8190"/>
      <c r="B8190"/>
      <c r="C8190"/>
      <c r="D8190"/>
      <c r="E8190"/>
      <c r="F8190" s="22"/>
      <c r="G8190"/>
      <c r="H8190"/>
    </row>
    <row r="8191" spans="1:8" x14ac:dyDescent="0.2">
      <c r="A8191"/>
      <c r="B8191"/>
      <c r="C8191"/>
      <c r="D8191"/>
      <c r="E8191"/>
      <c r="F8191" s="22"/>
      <c r="G8191"/>
      <c r="H8191"/>
    </row>
    <row r="8192" spans="1:8" x14ac:dyDescent="0.2">
      <c r="A8192"/>
      <c r="B8192"/>
      <c r="C8192"/>
      <c r="D8192"/>
      <c r="E8192"/>
      <c r="F8192" s="22"/>
      <c r="G8192"/>
      <c r="H8192"/>
    </row>
    <row r="8193" spans="1:8" x14ac:dyDescent="0.2">
      <c r="A8193"/>
      <c r="B8193"/>
      <c r="C8193"/>
      <c r="D8193"/>
      <c r="E8193"/>
      <c r="F8193" s="22"/>
      <c r="G8193"/>
      <c r="H8193"/>
    </row>
    <row r="8194" spans="1:8" x14ac:dyDescent="0.2">
      <c r="A8194"/>
      <c r="B8194"/>
      <c r="C8194"/>
      <c r="D8194"/>
      <c r="E8194"/>
      <c r="F8194" s="22"/>
      <c r="G8194"/>
      <c r="H8194"/>
    </row>
    <row r="8195" spans="1:8" x14ac:dyDescent="0.2">
      <c r="A8195"/>
      <c r="B8195"/>
      <c r="C8195"/>
      <c r="D8195"/>
      <c r="E8195"/>
      <c r="F8195" s="22"/>
      <c r="G8195"/>
      <c r="H8195"/>
    </row>
    <row r="8196" spans="1:8" x14ac:dyDescent="0.2">
      <c r="A8196"/>
      <c r="B8196"/>
      <c r="C8196"/>
      <c r="D8196"/>
      <c r="E8196"/>
      <c r="F8196" s="22"/>
      <c r="G8196"/>
      <c r="H8196"/>
    </row>
    <row r="8197" spans="1:8" x14ac:dyDescent="0.2">
      <c r="A8197"/>
      <c r="B8197"/>
      <c r="C8197"/>
      <c r="D8197"/>
      <c r="E8197"/>
      <c r="F8197" s="22"/>
      <c r="G8197"/>
      <c r="H8197"/>
    </row>
    <row r="8198" spans="1:8" x14ac:dyDescent="0.2">
      <c r="A8198"/>
      <c r="B8198"/>
      <c r="C8198"/>
      <c r="D8198"/>
      <c r="E8198"/>
      <c r="F8198" s="22"/>
      <c r="G8198"/>
      <c r="H8198"/>
    </row>
    <row r="8199" spans="1:8" x14ac:dyDescent="0.2">
      <c r="A8199"/>
      <c r="B8199"/>
      <c r="C8199"/>
      <c r="D8199"/>
      <c r="E8199"/>
      <c r="F8199" s="22"/>
      <c r="G8199"/>
      <c r="H8199"/>
    </row>
    <row r="8200" spans="1:8" x14ac:dyDescent="0.2">
      <c r="A8200"/>
      <c r="B8200"/>
      <c r="C8200"/>
      <c r="D8200"/>
      <c r="E8200"/>
      <c r="F8200" s="22"/>
      <c r="G8200"/>
      <c r="H8200"/>
    </row>
    <row r="8201" spans="1:8" x14ac:dyDescent="0.2">
      <c r="A8201"/>
      <c r="B8201"/>
      <c r="C8201"/>
      <c r="D8201"/>
      <c r="E8201"/>
      <c r="F8201" s="22"/>
      <c r="G8201"/>
      <c r="H8201"/>
    </row>
    <row r="8202" spans="1:8" x14ac:dyDescent="0.2">
      <c r="A8202"/>
      <c r="B8202"/>
      <c r="C8202"/>
      <c r="D8202"/>
      <c r="E8202"/>
      <c r="F8202" s="22"/>
      <c r="G8202"/>
      <c r="H8202"/>
    </row>
    <row r="8203" spans="1:8" x14ac:dyDescent="0.2">
      <c r="A8203"/>
      <c r="B8203"/>
      <c r="C8203"/>
      <c r="D8203"/>
      <c r="E8203"/>
      <c r="F8203" s="22"/>
      <c r="G8203"/>
      <c r="H8203"/>
    </row>
    <row r="8204" spans="1:8" x14ac:dyDescent="0.2">
      <c r="A8204"/>
      <c r="B8204"/>
      <c r="C8204"/>
      <c r="D8204"/>
      <c r="E8204"/>
      <c r="F8204" s="22"/>
      <c r="G8204"/>
      <c r="H8204"/>
    </row>
    <row r="8205" spans="1:8" x14ac:dyDescent="0.2">
      <c r="A8205"/>
      <c r="B8205"/>
      <c r="C8205"/>
      <c r="D8205"/>
      <c r="E8205"/>
      <c r="F8205" s="22"/>
      <c r="G8205"/>
      <c r="H8205"/>
    </row>
    <row r="8206" spans="1:8" x14ac:dyDescent="0.2">
      <c r="A8206"/>
      <c r="B8206"/>
      <c r="C8206"/>
      <c r="D8206"/>
      <c r="E8206"/>
      <c r="F8206" s="22"/>
      <c r="G8206"/>
      <c r="H8206"/>
    </row>
    <row r="8207" spans="1:8" x14ac:dyDescent="0.2">
      <c r="A8207"/>
      <c r="B8207"/>
      <c r="C8207"/>
      <c r="D8207"/>
      <c r="E8207"/>
      <c r="F8207" s="22"/>
      <c r="G8207"/>
      <c r="H8207"/>
    </row>
    <row r="8208" spans="1:8" x14ac:dyDescent="0.2">
      <c r="A8208"/>
      <c r="B8208"/>
      <c r="C8208"/>
      <c r="D8208"/>
      <c r="E8208"/>
      <c r="F8208" s="22"/>
      <c r="G8208"/>
      <c r="H8208"/>
    </row>
    <row r="8209" spans="1:8" x14ac:dyDescent="0.2">
      <c r="A8209"/>
      <c r="B8209"/>
      <c r="C8209"/>
      <c r="D8209"/>
      <c r="E8209"/>
      <c r="F8209" s="22"/>
      <c r="G8209"/>
      <c r="H8209"/>
    </row>
    <row r="8210" spans="1:8" x14ac:dyDescent="0.2">
      <c r="A8210"/>
      <c r="B8210"/>
      <c r="C8210"/>
      <c r="D8210"/>
      <c r="E8210"/>
      <c r="F8210" s="22"/>
      <c r="G8210"/>
      <c r="H8210"/>
    </row>
    <row r="8211" spans="1:8" x14ac:dyDescent="0.2">
      <c r="A8211"/>
      <c r="B8211"/>
      <c r="C8211"/>
      <c r="D8211"/>
      <c r="E8211"/>
      <c r="F8211" s="22"/>
      <c r="G8211"/>
      <c r="H8211"/>
    </row>
    <row r="8212" spans="1:8" x14ac:dyDescent="0.2">
      <c r="A8212"/>
      <c r="B8212"/>
      <c r="C8212"/>
      <c r="D8212"/>
      <c r="E8212"/>
      <c r="F8212" s="22"/>
      <c r="G8212"/>
      <c r="H8212"/>
    </row>
    <row r="8213" spans="1:8" x14ac:dyDescent="0.2">
      <c r="A8213"/>
      <c r="B8213"/>
      <c r="C8213"/>
      <c r="D8213"/>
      <c r="E8213"/>
      <c r="F8213" s="22"/>
      <c r="G8213"/>
      <c r="H8213"/>
    </row>
    <row r="8214" spans="1:8" x14ac:dyDescent="0.2">
      <c r="A8214"/>
      <c r="B8214"/>
      <c r="C8214"/>
      <c r="D8214"/>
      <c r="E8214"/>
      <c r="F8214" s="22"/>
      <c r="G8214"/>
      <c r="H8214"/>
    </row>
    <row r="8215" spans="1:8" x14ac:dyDescent="0.2">
      <c r="A8215"/>
      <c r="B8215"/>
      <c r="C8215"/>
      <c r="D8215"/>
      <c r="E8215"/>
      <c r="F8215" s="22"/>
      <c r="G8215"/>
      <c r="H8215"/>
    </row>
    <row r="8216" spans="1:8" x14ac:dyDescent="0.2">
      <c r="A8216"/>
      <c r="B8216"/>
      <c r="C8216"/>
      <c r="D8216"/>
      <c r="E8216"/>
      <c r="F8216" s="22"/>
      <c r="G8216"/>
      <c r="H8216"/>
    </row>
    <row r="8217" spans="1:8" x14ac:dyDescent="0.2">
      <c r="A8217"/>
      <c r="B8217"/>
      <c r="C8217"/>
      <c r="D8217"/>
      <c r="E8217"/>
      <c r="F8217" s="22"/>
      <c r="G8217"/>
      <c r="H8217"/>
    </row>
    <row r="8218" spans="1:8" x14ac:dyDescent="0.2">
      <c r="A8218"/>
      <c r="B8218"/>
      <c r="C8218"/>
      <c r="D8218"/>
      <c r="E8218"/>
      <c r="F8218" s="22"/>
      <c r="G8218"/>
      <c r="H8218"/>
    </row>
    <row r="8219" spans="1:8" x14ac:dyDescent="0.2">
      <c r="A8219"/>
      <c r="B8219"/>
      <c r="C8219"/>
      <c r="D8219"/>
      <c r="E8219"/>
      <c r="F8219" s="22"/>
      <c r="G8219"/>
      <c r="H8219"/>
    </row>
    <row r="8220" spans="1:8" x14ac:dyDescent="0.2">
      <c r="A8220"/>
      <c r="B8220"/>
      <c r="C8220"/>
      <c r="D8220"/>
      <c r="E8220"/>
      <c r="F8220" s="22"/>
      <c r="G8220"/>
      <c r="H8220"/>
    </row>
    <row r="8221" spans="1:8" x14ac:dyDescent="0.2">
      <c r="A8221"/>
      <c r="B8221"/>
      <c r="C8221"/>
      <c r="D8221"/>
      <c r="E8221"/>
      <c r="F8221" s="22"/>
      <c r="G8221"/>
      <c r="H8221"/>
    </row>
    <row r="8222" spans="1:8" x14ac:dyDescent="0.2">
      <c r="A8222"/>
      <c r="B8222"/>
      <c r="C8222"/>
      <c r="D8222"/>
      <c r="E8222"/>
      <c r="F8222" s="22"/>
      <c r="G8222"/>
      <c r="H8222"/>
    </row>
    <row r="8223" spans="1:8" x14ac:dyDescent="0.2">
      <c r="A8223"/>
      <c r="B8223"/>
      <c r="C8223"/>
      <c r="D8223"/>
      <c r="E8223"/>
      <c r="F8223" s="22"/>
      <c r="G8223"/>
      <c r="H8223"/>
    </row>
    <row r="8224" spans="1:8" x14ac:dyDescent="0.2">
      <c r="A8224"/>
      <c r="B8224"/>
      <c r="C8224"/>
      <c r="D8224"/>
      <c r="E8224"/>
      <c r="F8224" s="22"/>
      <c r="G8224"/>
      <c r="H8224"/>
    </row>
    <row r="8225" spans="1:8" x14ac:dyDescent="0.2">
      <c r="A8225"/>
      <c r="B8225"/>
      <c r="C8225"/>
      <c r="D8225"/>
      <c r="E8225"/>
      <c r="F8225" s="22"/>
      <c r="G8225"/>
      <c r="H8225"/>
    </row>
    <row r="8226" spans="1:8" x14ac:dyDescent="0.2">
      <c r="A8226"/>
      <c r="B8226"/>
      <c r="C8226"/>
      <c r="D8226"/>
      <c r="E8226"/>
      <c r="F8226" s="22"/>
      <c r="G8226"/>
      <c r="H8226"/>
    </row>
    <row r="8227" spans="1:8" x14ac:dyDescent="0.2">
      <c r="A8227"/>
      <c r="B8227"/>
      <c r="C8227"/>
      <c r="D8227"/>
      <c r="E8227"/>
      <c r="F8227" s="22"/>
      <c r="G8227"/>
      <c r="H8227"/>
    </row>
    <row r="8228" spans="1:8" x14ac:dyDescent="0.2">
      <c r="A8228"/>
      <c r="B8228"/>
      <c r="C8228"/>
      <c r="D8228"/>
      <c r="E8228"/>
      <c r="F8228" s="22"/>
      <c r="G8228"/>
      <c r="H8228"/>
    </row>
    <row r="8229" spans="1:8" x14ac:dyDescent="0.2">
      <c r="A8229"/>
      <c r="B8229"/>
      <c r="C8229"/>
      <c r="D8229"/>
      <c r="E8229"/>
      <c r="F8229" s="22"/>
      <c r="G8229"/>
      <c r="H8229"/>
    </row>
    <row r="8230" spans="1:8" x14ac:dyDescent="0.2">
      <c r="A8230"/>
      <c r="B8230"/>
      <c r="C8230"/>
      <c r="D8230"/>
      <c r="E8230"/>
      <c r="F8230" s="22"/>
      <c r="G8230"/>
      <c r="H8230"/>
    </row>
    <row r="8231" spans="1:8" x14ac:dyDescent="0.2">
      <c r="A8231"/>
      <c r="B8231"/>
      <c r="C8231"/>
      <c r="D8231"/>
      <c r="E8231"/>
      <c r="F8231" s="22"/>
      <c r="G8231"/>
      <c r="H8231"/>
    </row>
    <row r="8232" spans="1:8" x14ac:dyDescent="0.2">
      <c r="A8232"/>
      <c r="B8232"/>
      <c r="C8232"/>
      <c r="D8232"/>
      <c r="E8232"/>
      <c r="F8232" s="22"/>
      <c r="G8232"/>
      <c r="H8232"/>
    </row>
    <row r="8233" spans="1:8" x14ac:dyDescent="0.2">
      <c r="A8233"/>
      <c r="B8233"/>
      <c r="C8233"/>
      <c r="D8233"/>
      <c r="E8233"/>
      <c r="F8233" s="22"/>
      <c r="G8233"/>
      <c r="H8233"/>
    </row>
    <row r="8234" spans="1:8" x14ac:dyDescent="0.2">
      <c r="A8234"/>
      <c r="B8234"/>
      <c r="C8234"/>
      <c r="D8234"/>
      <c r="E8234"/>
      <c r="F8234" s="22"/>
      <c r="G8234"/>
      <c r="H8234"/>
    </row>
    <row r="8235" spans="1:8" x14ac:dyDescent="0.2">
      <c r="A8235"/>
      <c r="B8235"/>
      <c r="C8235"/>
      <c r="D8235"/>
      <c r="E8235"/>
      <c r="F8235" s="22"/>
      <c r="G8235"/>
      <c r="H8235"/>
    </row>
    <row r="8236" spans="1:8" x14ac:dyDescent="0.2">
      <c r="A8236"/>
      <c r="B8236"/>
      <c r="C8236"/>
      <c r="D8236"/>
      <c r="E8236"/>
      <c r="F8236" s="22"/>
      <c r="G8236"/>
      <c r="H8236"/>
    </row>
    <row r="8237" spans="1:8" x14ac:dyDescent="0.2">
      <c r="A8237"/>
      <c r="B8237"/>
      <c r="C8237"/>
      <c r="D8237"/>
      <c r="E8237"/>
      <c r="F8237" s="22"/>
      <c r="G8237"/>
      <c r="H8237"/>
    </row>
    <row r="8238" spans="1:8" x14ac:dyDescent="0.2">
      <c r="A8238"/>
      <c r="B8238"/>
      <c r="C8238"/>
      <c r="D8238"/>
      <c r="E8238"/>
      <c r="F8238" s="22"/>
      <c r="G8238"/>
      <c r="H8238"/>
    </row>
    <row r="8239" spans="1:8" x14ac:dyDescent="0.2">
      <c r="A8239"/>
      <c r="B8239"/>
      <c r="C8239"/>
      <c r="D8239"/>
      <c r="E8239"/>
      <c r="F8239" s="22"/>
      <c r="G8239"/>
      <c r="H8239"/>
    </row>
    <row r="8240" spans="1:8" x14ac:dyDescent="0.2">
      <c r="A8240"/>
      <c r="B8240"/>
      <c r="C8240"/>
      <c r="D8240"/>
      <c r="E8240"/>
      <c r="F8240" s="22"/>
      <c r="G8240"/>
      <c r="H8240"/>
    </row>
    <row r="8241" spans="1:8" x14ac:dyDescent="0.2">
      <c r="A8241"/>
      <c r="B8241"/>
      <c r="C8241"/>
      <c r="D8241"/>
      <c r="E8241"/>
      <c r="F8241" s="22"/>
      <c r="G8241"/>
      <c r="H8241"/>
    </row>
    <row r="8242" spans="1:8" x14ac:dyDescent="0.2">
      <c r="A8242"/>
      <c r="B8242"/>
      <c r="C8242"/>
      <c r="D8242"/>
      <c r="E8242"/>
      <c r="F8242" s="22"/>
      <c r="G8242"/>
      <c r="H8242"/>
    </row>
    <row r="8243" spans="1:8" x14ac:dyDescent="0.2">
      <c r="A8243"/>
      <c r="B8243"/>
      <c r="C8243"/>
      <c r="D8243"/>
      <c r="E8243"/>
      <c r="F8243" s="22"/>
      <c r="G8243"/>
      <c r="H8243"/>
    </row>
    <row r="8244" spans="1:8" x14ac:dyDescent="0.2">
      <c r="A8244"/>
      <c r="B8244"/>
      <c r="C8244"/>
      <c r="D8244"/>
      <c r="E8244"/>
      <c r="F8244" s="22"/>
      <c r="G8244"/>
      <c r="H8244"/>
    </row>
    <row r="8245" spans="1:8" x14ac:dyDescent="0.2">
      <c r="A8245"/>
      <c r="B8245"/>
      <c r="C8245"/>
      <c r="D8245"/>
      <c r="E8245"/>
      <c r="F8245" s="22"/>
      <c r="G8245"/>
      <c r="H8245"/>
    </row>
    <row r="8246" spans="1:8" x14ac:dyDescent="0.2">
      <c r="A8246"/>
      <c r="B8246"/>
      <c r="C8246"/>
      <c r="D8246"/>
      <c r="E8246"/>
      <c r="F8246" s="22"/>
      <c r="G8246"/>
      <c r="H8246"/>
    </row>
    <row r="8247" spans="1:8" x14ac:dyDescent="0.2">
      <c r="A8247"/>
      <c r="B8247"/>
      <c r="C8247"/>
      <c r="D8247"/>
      <c r="E8247"/>
      <c r="F8247" s="22"/>
      <c r="G8247"/>
      <c r="H8247"/>
    </row>
    <row r="8248" spans="1:8" x14ac:dyDescent="0.2">
      <c r="A8248"/>
      <c r="B8248"/>
      <c r="C8248"/>
      <c r="D8248"/>
      <c r="E8248"/>
      <c r="F8248" s="22"/>
      <c r="G8248"/>
      <c r="H8248"/>
    </row>
    <row r="8249" spans="1:8" x14ac:dyDescent="0.2">
      <c r="A8249"/>
      <c r="B8249"/>
      <c r="C8249"/>
      <c r="D8249"/>
      <c r="E8249"/>
      <c r="F8249" s="22"/>
      <c r="G8249"/>
      <c r="H8249"/>
    </row>
    <row r="8250" spans="1:8" x14ac:dyDescent="0.2">
      <c r="A8250"/>
      <c r="B8250"/>
      <c r="C8250"/>
      <c r="D8250"/>
      <c r="E8250"/>
      <c r="F8250" s="22"/>
      <c r="G8250"/>
      <c r="H8250"/>
    </row>
    <row r="8251" spans="1:8" x14ac:dyDescent="0.2">
      <c r="A8251"/>
      <c r="B8251"/>
      <c r="C8251"/>
      <c r="D8251"/>
      <c r="E8251"/>
      <c r="F8251" s="22"/>
      <c r="G8251"/>
      <c r="H8251"/>
    </row>
    <row r="8252" spans="1:8" x14ac:dyDescent="0.2">
      <c r="A8252"/>
      <c r="B8252"/>
      <c r="C8252"/>
      <c r="D8252"/>
      <c r="E8252"/>
      <c r="F8252" s="22"/>
      <c r="G8252"/>
      <c r="H8252"/>
    </row>
    <row r="8253" spans="1:8" x14ac:dyDescent="0.2">
      <c r="A8253"/>
      <c r="B8253"/>
      <c r="C8253"/>
      <c r="D8253"/>
      <c r="E8253"/>
      <c r="F8253" s="22"/>
      <c r="G8253"/>
      <c r="H8253"/>
    </row>
    <row r="8254" spans="1:8" x14ac:dyDescent="0.2">
      <c r="A8254"/>
      <c r="B8254"/>
      <c r="C8254"/>
      <c r="D8254"/>
      <c r="E8254"/>
      <c r="F8254" s="22"/>
      <c r="G8254"/>
      <c r="H8254"/>
    </row>
    <row r="8255" spans="1:8" x14ac:dyDescent="0.2">
      <c r="A8255"/>
      <c r="B8255"/>
      <c r="C8255"/>
      <c r="D8255"/>
      <c r="E8255"/>
      <c r="F8255" s="22"/>
      <c r="G8255"/>
      <c r="H8255"/>
    </row>
    <row r="8256" spans="1:8" x14ac:dyDescent="0.2">
      <c r="A8256"/>
      <c r="B8256"/>
      <c r="C8256"/>
      <c r="D8256"/>
      <c r="E8256"/>
      <c r="F8256" s="22"/>
      <c r="G8256"/>
      <c r="H8256"/>
    </row>
    <row r="8257" spans="1:8" x14ac:dyDescent="0.2">
      <c r="A8257"/>
      <c r="B8257"/>
      <c r="C8257"/>
      <c r="D8257"/>
      <c r="E8257"/>
      <c r="F8257" s="22"/>
      <c r="G8257"/>
      <c r="H8257"/>
    </row>
    <row r="8258" spans="1:8" x14ac:dyDescent="0.2">
      <c r="A8258"/>
      <c r="B8258"/>
      <c r="C8258"/>
      <c r="D8258"/>
      <c r="E8258"/>
      <c r="F8258" s="22"/>
      <c r="G8258"/>
      <c r="H8258"/>
    </row>
    <row r="8259" spans="1:8" x14ac:dyDescent="0.2">
      <c r="A8259"/>
      <c r="B8259"/>
      <c r="C8259"/>
      <c r="D8259"/>
      <c r="E8259"/>
      <c r="F8259" s="22"/>
      <c r="G8259"/>
      <c r="H8259"/>
    </row>
    <row r="8260" spans="1:8" x14ac:dyDescent="0.2">
      <c r="A8260"/>
      <c r="B8260"/>
      <c r="C8260"/>
      <c r="D8260"/>
      <c r="E8260"/>
      <c r="F8260" s="22"/>
      <c r="G8260"/>
      <c r="H8260"/>
    </row>
    <row r="8261" spans="1:8" x14ac:dyDescent="0.2">
      <c r="A8261"/>
      <c r="B8261"/>
      <c r="C8261"/>
      <c r="D8261"/>
      <c r="E8261"/>
      <c r="F8261" s="22"/>
      <c r="G8261"/>
      <c r="H8261"/>
    </row>
    <row r="8262" spans="1:8" x14ac:dyDescent="0.2">
      <c r="A8262"/>
      <c r="B8262"/>
      <c r="C8262"/>
      <c r="D8262"/>
      <c r="E8262"/>
      <c r="F8262" s="22"/>
      <c r="G8262"/>
      <c r="H8262"/>
    </row>
    <row r="8263" spans="1:8" x14ac:dyDescent="0.2">
      <c r="A8263"/>
      <c r="B8263"/>
      <c r="C8263"/>
      <c r="D8263"/>
      <c r="E8263"/>
      <c r="F8263" s="22"/>
      <c r="G8263"/>
      <c r="H8263"/>
    </row>
    <row r="8264" spans="1:8" x14ac:dyDescent="0.2">
      <c r="A8264"/>
      <c r="B8264"/>
      <c r="C8264"/>
      <c r="D8264"/>
      <c r="E8264"/>
      <c r="F8264" s="22"/>
      <c r="G8264"/>
      <c r="H8264"/>
    </row>
    <row r="8265" spans="1:8" x14ac:dyDescent="0.2">
      <c r="A8265"/>
      <c r="B8265"/>
      <c r="C8265"/>
      <c r="D8265"/>
      <c r="E8265"/>
      <c r="F8265" s="22"/>
      <c r="G8265"/>
      <c r="H8265"/>
    </row>
    <row r="8266" spans="1:8" x14ac:dyDescent="0.2">
      <c r="A8266"/>
      <c r="B8266"/>
      <c r="C8266"/>
      <c r="D8266"/>
      <c r="E8266"/>
      <c r="F8266" s="22"/>
      <c r="G8266"/>
      <c r="H8266"/>
    </row>
    <row r="8267" spans="1:8" x14ac:dyDescent="0.2">
      <c r="A8267"/>
      <c r="B8267"/>
      <c r="C8267"/>
      <c r="D8267"/>
      <c r="E8267"/>
      <c r="F8267" s="22"/>
      <c r="G8267"/>
      <c r="H8267"/>
    </row>
    <row r="8268" spans="1:8" x14ac:dyDescent="0.2">
      <c r="A8268"/>
      <c r="B8268"/>
      <c r="C8268"/>
      <c r="D8268"/>
      <c r="E8268"/>
      <c r="F8268" s="22"/>
      <c r="G8268"/>
      <c r="H8268"/>
    </row>
    <row r="8269" spans="1:8" x14ac:dyDescent="0.2">
      <c r="A8269"/>
      <c r="B8269"/>
      <c r="C8269"/>
      <c r="D8269"/>
      <c r="E8269"/>
      <c r="F8269" s="22"/>
      <c r="G8269"/>
      <c r="H8269"/>
    </row>
    <row r="8270" spans="1:8" x14ac:dyDescent="0.2">
      <c r="A8270"/>
      <c r="B8270"/>
      <c r="C8270"/>
      <c r="D8270"/>
      <c r="E8270"/>
      <c r="F8270" s="22"/>
      <c r="G8270"/>
      <c r="H8270"/>
    </row>
    <row r="8271" spans="1:8" x14ac:dyDescent="0.2">
      <c r="A8271"/>
      <c r="B8271"/>
      <c r="C8271"/>
      <c r="D8271"/>
      <c r="E8271"/>
      <c r="F8271" s="22"/>
      <c r="G8271"/>
      <c r="H8271"/>
    </row>
    <row r="8272" spans="1:8" x14ac:dyDescent="0.2">
      <c r="A8272"/>
      <c r="B8272"/>
      <c r="C8272"/>
      <c r="D8272"/>
      <c r="E8272"/>
      <c r="F8272" s="22"/>
      <c r="G8272"/>
      <c r="H8272"/>
    </row>
    <row r="8273" spans="1:8" x14ac:dyDescent="0.2">
      <c r="A8273"/>
      <c r="B8273"/>
      <c r="C8273"/>
      <c r="D8273"/>
      <c r="E8273"/>
      <c r="F8273" s="22"/>
      <c r="G8273"/>
      <c r="H8273"/>
    </row>
    <row r="8274" spans="1:8" x14ac:dyDescent="0.2">
      <c r="A8274"/>
      <c r="B8274"/>
      <c r="C8274"/>
      <c r="D8274"/>
      <c r="E8274"/>
      <c r="F8274" s="22"/>
      <c r="G8274"/>
      <c r="H8274"/>
    </row>
    <row r="8275" spans="1:8" x14ac:dyDescent="0.2">
      <c r="A8275"/>
      <c r="B8275"/>
      <c r="C8275"/>
      <c r="D8275"/>
      <c r="E8275"/>
      <c r="F8275" s="22"/>
      <c r="G8275"/>
      <c r="H8275"/>
    </row>
    <row r="8276" spans="1:8" x14ac:dyDescent="0.2">
      <c r="A8276"/>
      <c r="B8276"/>
      <c r="C8276"/>
      <c r="D8276"/>
      <c r="E8276"/>
      <c r="F8276" s="22"/>
      <c r="G8276"/>
      <c r="H8276"/>
    </row>
    <row r="8277" spans="1:8" x14ac:dyDescent="0.2">
      <c r="A8277"/>
      <c r="B8277"/>
      <c r="C8277"/>
      <c r="D8277"/>
      <c r="E8277"/>
      <c r="F8277" s="22"/>
      <c r="G8277"/>
      <c r="H8277"/>
    </row>
    <row r="8278" spans="1:8" x14ac:dyDescent="0.2">
      <c r="A8278"/>
      <c r="B8278"/>
      <c r="C8278"/>
      <c r="D8278"/>
      <c r="E8278"/>
      <c r="F8278" s="22"/>
      <c r="G8278"/>
      <c r="H8278"/>
    </row>
    <row r="8279" spans="1:8" x14ac:dyDescent="0.2">
      <c r="A8279"/>
      <c r="B8279"/>
      <c r="C8279"/>
      <c r="D8279"/>
      <c r="E8279"/>
      <c r="F8279" s="22"/>
      <c r="G8279"/>
      <c r="H8279"/>
    </row>
    <row r="8280" spans="1:8" x14ac:dyDescent="0.2">
      <c r="A8280"/>
      <c r="B8280"/>
      <c r="C8280"/>
      <c r="D8280"/>
      <c r="E8280"/>
      <c r="F8280" s="22"/>
      <c r="G8280"/>
      <c r="H8280"/>
    </row>
    <row r="8281" spans="1:8" x14ac:dyDescent="0.2">
      <c r="A8281"/>
      <c r="B8281"/>
      <c r="C8281"/>
      <c r="D8281"/>
      <c r="E8281"/>
      <c r="F8281" s="22"/>
      <c r="G8281"/>
      <c r="H8281"/>
    </row>
    <row r="8282" spans="1:8" x14ac:dyDescent="0.2">
      <c r="A8282"/>
      <c r="B8282"/>
      <c r="C8282"/>
      <c r="D8282"/>
      <c r="E8282"/>
      <c r="F8282" s="22"/>
      <c r="G8282"/>
      <c r="H8282"/>
    </row>
    <row r="8283" spans="1:8" x14ac:dyDescent="0.2">
      <c r="A8283"/>
      <c r="B8283"/>
      <c r="C8283"/>
      <c r="D8283"/>
      <c r="E8283"/>
      <c r="F8283" s="22"/>
      <c r="G8283"/>
      <c r="H8283"/>
    </row>
    <row r="8284" spans="1:8" x14ac:dyDescent="0.2">
      <c r="A8284"/>
      <c r="B8284"/>
      <c r="C8284"/>
      <c r="D8284"/>
      <c r="E8284"/>
      <c r="F8284" s="22"/>
      <c r="G8284"/>
      <c r="H8284"/>
    </row>
    <row r="8285" spans="1:8" x14ac:dyDescent="0.2">
      <c r="A8285"/>
      <c r="B8285"/>
      <c r="C8285"/>
      <c r="D8285"/>
      <c r="E8285"/>
      <c r="F8285" s="22"/>
      <c r="G8285"/>
      <c r="H8285"/>
    </row>
    <row r="8286" spans="1:8" x14ac:dyDescent="0.2">
      <c r="A8286"/>
      <c r="B8286"/>
      <c r="C8286"/>
      <c r="D8286"/>
      <c r="E8286"/>
      <c r="F8286" s="22"/>
      <c r="G8286"/>
      <c r="H8286"/>
    </row>
    <row r="8287" spans="1:8" x14ac:dyDescent="0.2">
      <c r="A8287"/>
      <c r="B8287"/>
      <c r="C8287"/>
      <c r="D8287"/>
      <c r="E8287"/>
      <c r="F8287" s="22"/>
      <c r="G8287"/>
      <c r="H8287"/>
    </row>
    <row r="8288" spans="1:8" x14ac:dyDescent="0.2">
      <c r="A8288"/>
      <c r="B8288"/>
      <c r="C8288"/>
      <c r="D8288"/>
      <c r="E8288"/>
      <c r="F8288" s="22"/>
      <c r="G8288"/>
      <c r="H8288"/>
    </row>
    <row r="8289" spans="1:8" x14ac:dyDescent="0.2">
      <c r="A8289"/>
      <c r="B8289"/>
      <c r="C8289"/>
      <c r="D8289"/>
      <c r="E8289"/>
      <c r="F8289" s="22"/>
      <c r="G8289"/>
      <c r="H8289"/>
    </row>
    <row r="8290" spans="1:8" x14ac:dyDescent="0.2">
      <c r="A8290"/>
      <c r="B8290"/>
      <c r="C8290"/>
      <c r="D8290"/>
      <c r="E8290"/>
      <c r="F8290" s="22"/>
      <c r="G8290"/>
      <c r="H8290"/>
    </row>
    <row r="8291" spans="1:8" x14ac:dyDescent="0.2">
      <c r="A8291"/>
      <c r="B8291"/>
      <c r="C8291"/>
      <c r="D8291"/>
      <c r="E8291"/>
      <c r="F8291" s="22"/>
      <c r="G8291"/>
      <c r="H8291"/>
    </row>
    <row r="8292" spans="1:8" x14ac:dyDescent="0.2">
      <c r="A8292"/>
      <c r="B8292"/>
      <c r="C8292"/>
      <c r="D8292"/>
      <c r="E8292"/>
      <c r="F8292" s="22"/>
      <c r="G8292"/>
      <c r="H8292"/>
    </row>
    <row r="8293" spans="1:8" x14ac:dyDescent="0.2">
      <c r="A8293"/>
      <c r="B8293"/>
      <c r="C8293"/>
      <c r="D8293"/>
      <c r="E8293"/>
      <c r="F8293" s="22"/>
      <c r="G8293"/>
      <c r="H8293"/>
    </row>
    <row r="8294" spans="1:8" x14ac:dyDescent="0.2">
      <c r="A8294"/>
      <c r="B8294"/>
      <c r="C8294"/>
      <c r="D8294"/>
      <c r="E8294"/>
      <c r="F8294" s="22"/>
      <c r="G8294"/>
      <c r="H8294"/>
    </row>
    <row r="8295" spans="1:8" x14ac:dyDescent="0.2">
      <c r="A8295"/>
      <c r="B8295"/>
      <c r="C8295"/>
      <c r="D8295"/>
      <c r="E8295"/>
      <c r="F8295" s="22"/>
      <c r="G8295"/>
      <c r="H8295"/>
    </row>
    <row r="8296" spans="1:8" x14ac:dyDescent="0.2">
      <c r="A8296"/>
      <c r="B8296"/>
      <c r="C8296"/>
      <c r="D8296"/>
      <c r="E8296"/>
      <c r="F8296" s="22"/>
      <c r="G8296"/>
      <c r="H8296"/>
    </row>
    <row r="8297" spans="1:8" x14ac:dyDescent="0.2">
      <c r="A8297"/>
      <c r="B8297"/>
      <c r="C8297"/>
      <c r="D8297"/>
      <c r="E8297"/>
      <c r="F8297" s="22"/>
      <c r="G8297"/>
      <c r="H8297"/>
    </row>
    <row r="8298" spans="1:8" x14ac:dyDescent="0.2">
      <c r="A8298"/>
      <c r="B8298"/>
      <c r="C8298"/>
      <c r="D8298"/>
      <c r="E8298"/>
      <c r="F8298" s="22"/>
      <c r="G8298"/>
      <c r="H8298"/>
    </row>
    <row r="8299" spans="1:8" x14ac:dyDescent="0.2">
      <c r="A8299"/>
      <c r="B8299"/>
      <c r="C8299"/>
      <c r="D8299"/>
      <c r="E8299"/>
      <c r="F8299" s="22"/>
      <c r="G8299"/>
      <c r="H8299"/>
    </row>
    <row r="8300" spans="1:8" x14ac:dyDescent="0.2">
      <c r="A8300"/>
      <c r="B8300"/>
      <c r="C8300"/>
      <c r="D8300"/>
      <c r="E8300"/>
      <c r="F8300" s="22"/>
      <c r="G8300"/>
      <c r="H8300"/>
    </row>
    <row r="8301" spans="1:8" x14ac:dyDescent="0.2">
      <c r="A8301"/>
      <c r="B8301"/>
      <c r="C8301"/>
      <c r="D8301"/>
      <c r="E8301"/>
      <c r="F8301" s="22"/>
      <c r="G8301"/>
      <c r="H8301"/>
    </row>
    <row r="8302" spans="1:8" x14ac:dyDescent="0.2">
      <c r="A8302"/>
      <c r="B8302"/>
      <c r="C8302"/>
      <c r="D8302"/>
      <c r="E8302"/>
      <c r="F8302" s="22"/>
      <c r="G8302"/>
      <c r="H8302"/>
    </row>
    <row r="8303" spans="1:8" x14ac:dyDescent="0.2">
      <c r="A8303"/>
      <c r="B8303"/>
      <c r="C8303"/>
      <c r="D8303"/>
      <c r="E8303"/>
      <c r="F8303" s="22"/>
      <c r="G8303"/>
      <c r="H8303"/>
    </row>
    <row r="8304" spans="1:8" x14ac:dyDescent="0.2">
      <c r="A8304"/>
      <c r="B8304"/>
      <c r="C8304"/>
      <c r="D8304"/>
      <c r="E8304"/>
      <c r="F8304" s="22"/>
      <c r="G8304"/>
      <c r="H8304"/>
    </row>
    <row r="8305" spans="1:8" x14ac:dyDescent="0.2">
      <c r="A8305"/>
      <c r="B8305"/>
      <c r="C8305"/>
      <c r="D8305"/>
      <c r="E8305"/>
      <c r="F8305" s="22"/>
      <c r="G8305"/>
      <c r="H8305"/>
    </row>
    <row r="8306" spans="1:8" x14ac:dyDescent="0.2">
      <c r="A8306"/>
      <c r="B8306"/>
      <c r="C8306"/>
      <c r="D8306"/>
      <c r="E8306"/>
      <c r="F8306" s="22"/>
      <c r="G8306"/>
      <c r="H8306"/>
    </row>
    <row r="8307" spans="1:8" x14ac:dyDescent="0.2">
      <c r="A8307"/>
      <c r="B8307"/>
      <c r="C8307"/>
      <c r="D8307"/>
      <c r="E8307"/>
      <c r="F8307" s="22"/>
      <c r="G8307"/>
      <c r="H8307"/>
    </row>
    <row r="8308" spans="1:8" x14ac:dyDescent="0.2">
      <c r="A8308"/>
      <c r="B8308"/>
      <c r="C8308"/>
      <c r="D8308"/>
      <c r="E8308"/>
      <c r="F8308" s="22"/>
      <c r="G8308"/>
      <c r="H8308"/>
    </row>
    <row r="8309" spans="1:8" x14ac:dyDescent="0.2">
      <c r="A8309"/>
      <c r="B8309"/>
      <c r="C8309"/>
      <c r="D8309"/>
      <c r="E8309"/>
      <c r="F8309" s="22"/>
      <c r="G8309"/>
      <c r="H8309"/>
    </row>
    <row r="8310" spans="1:8" x14ac:dyDescent="0.2">
      <c r="A8310"/>
      <c r="B8310"/>
      <c r="C8310"/>
      <c r="D8310"/>
      <c r="E8310"/>
      <c r="F8310" s="22"/>
      <c r="G8310"/>
      <c r="H8310"/>
    </row>
    <row r="8311" spans="1:8" x14ac:dyDescent="0.2">
      <c r="A8311"/>
      <c r="B8311"/>
      <c r="C8311"/>
      <c r="D8311"/>
      <c r="E8311"/>
      <c r="F8311" s="22"/>
      <c r="G8311"/>
      <c r="H8311"/>
    </row>
    <row r="8312" spans="1:8" x14ac:dyDescent="0.2">
      <c r="A8312"/>
      <c r="B8312"/>
      <c r="C8312"/>
      <c r="D8312"/>
      <c r="E8312"/>
      <c r="F8312" s="22"/>
      <c r="G8312"/>
      <c r="H8312"/>
    </row>
    <row r="8313" spans="1:8" x14ac:dyDescent="0.2">
      <c r="A8313"/>
      <c r="B8313"/>
      <c r="C8313"/>
      <c r="D8313"/>
      <c r="E8313"/>
      <c r="F8313" s="22"/>
      <c r="G8313"/>
      <c r="H8313"/>
    </row>
    <row r="8314" spans="1:8" x14ac:dyDescent="0.2">
      <c r="A8314"/>
      <c r="B8314"/>
      <c r="C8314"/>
      <c r="D8314"/>
      <c r="E8314"/>
      <c r="F8314" s="22"/>
      <c r="G8314"/>
      <c r="H8314"/>
    </row>
    <row r="8315" spans="1:8" x14ac:dyDescent="0.2">
      <c r="A8315"/>
      <c r="B8315"/>
      <c r="C8315"/>
      <c r="D8315"/>
      <c r="E8315"/>
      <c r="F8315" s="22"/>
      <c r="G8315"/>
      <c r="H8315"/>
    </row>
    <row r="8316" spans="1:8" x14ac:dyDescent="0.2">
      <c r="A8316"/>
      <c r="B8316"/>
      <c r="C8316"/>
      <c r="D8316"/>
      <c r="E8316"/>
      <c r="F8316" s="22"/>
      <c r="G8316"/>
      <c r="H8316"/>
    </row>
    <row r="8317" spans="1:8" x14ac:dyDescent="0.2">
      <c r="A8317"/>
      <c r="B8317"/>
      <c r="C8317"/>
      <c r="D8317"/>
      <c r="E8317"/>
      <c r="F8317" s="22"/>
      <c r="G8317"/>
      <c r="H8317"/>
    </row>
    <row r="8318" spans="1:8" x14ac:dyDescent="0.2">
      <c r="A8318"/>
      <c r="B8318"/>
      <c r="C8318"/>
      <c r="D8318"/>
      <c r="E8318"/>
      <c r="F8318" s="22"/>
      <c r="G8318"/>
      <c r="H8318"/>
    </row>
    <row r="8319" spans="1:8" x14ac:dyDescent="0.2">
      <c r="A8319"/>
      <c r="B8319"/>
      <c r="C8319"/>
      <c r="D8319"/>
      <c r="E8319"/>
      <c r="F8319" s="22"/>
      <c r="G8319"/>
      <c r="H8319"/>
    </row>
    <row r="8320" spans="1:8" x14ac:dyDescent="0.2">
      <c r="A8320"/>
      <c r="B8320"/>
      <c r="C8320"/>
      <c r="D8320"/>
      <c r="E8320"/>
      <c r="F8320" s="22"/>
      <c r="G8320"/>
      <c r="H8320"/>
    </row>
    <row r="8321" spans="1:8" x14ac:dyDescent="0.2">
      <c r="A8321"/>
      <c r="B8321"/>
      <c r="C8321"/>
      <c r="D8321"/>
      <c r="E8321"/>
      <c r="F8321" s="22"/>
      <c r="G8321"/>
      <c r="H8321"/>
    </row>
    <row r="8322" spans="1:8" x14ac:dyDescent="0.2">
      <c r="A8322"/>
      <c r="B8322"/>
      <c r="C8322"/>
      <c r="D8322"/>
      <c r="E8322"/>
      <c r="F8322" s="22"/>
      <c r="G8322"/>
      <c r="H8322"/>
    </row>
    <row r="8323" spans="1:8" x14ac:dyDescent="0.2">
      <c r="A8323"/>
      <c r="B8323"/>
      <c r="C8323"/>
      <c r="D8323"/>
      <c r="E8323"/>
      <c r="F8323" s="22"/>
      <c r="G8323"/>
      <c r="H8323"/>
    </row>
    <row r="8324" spans="1:8" x14ac:dyDescent="0.2">
      <c r="A8324"/>
      <c r="B8324"/>
      <c r="C8324"/>
      <c r="D8324"/>
      <c r="E8324"/>
      <c r="F8324" s="22"/>
      <c r="G8324"/>
      <c r="H8324"/>
    </row>
    <row r="8325" spans="1:8" x14ac:dyDescent="0.2">
      <c r="A8325"/>
      <c r="B8325"/>
      <c r="C8325"/>
      <c r="D8325"/>
      <c r="E8325"/>
      <c r="F8325" s="22"/>
      <c r="G8325"/>
      <c r="H8325"/>
    </row>
    <row r="8326" spans="1:8" x14ac:dyDescent="0.2">
      <c r="A8326"/>
      <c r="B8326"/>
      <c r="C8326"/>
      <c r="D8326"/>
      <c r="E8326"/>
      <c r="F8326" s="22"/>
      <c r="G8326"/>
      <c r="H8326"/>
    </row>
    <row r="8327" spans="1:8" x14ac:dyDescent="0.2">
      <c r="A8327"/>
      <c r="B8327"/>
      <c r="C8327"/>
      <c r="D8327"/>
      <c r="E8327"/>
      <c r="F8327" s="22"/>
      <c r="G8327"/>
      <c r="H8327"/>
    </row>
    <row r="8328" spans="1:8" x14ac:dyDescent="0.2">
      <c r="A8328"/>
      <c r="B8328"/>
      <c r="C8328"/>
      <c r="D8328"/>
      <c r="E8328"/>
      <c r="F8328" s="22"/>
      <c r="G8328"/>
      <c r="H8328"/>
    </row>
    <row r="8329" spans="1:8" x14ac:dyDescent="0.2">
      <c r="A8329"/>
      <c r="B8329"/>
      <c r="C8329"/>
      <c r="D8329"/>
      <c r="E8329"/>
      <c r="F8329" s="22"/>
      <c r="G8329"/>
      <c r="H8329"/>
    </row>
    <row r="8330" spans="1:8" x14ac:dyDescent="0.2">
      <c r="A8330"/>
      <c r="B8330"/>
      <c r="C8330"/>
      <c r="D8330"/>
      <c r="E8330"/>
      <c r="F8330" s="22"/>
      <c r="G8330"/>
      <c r="H8330"/>
    </row>
    <row r="8331" spans="1:8" x14ac:dyDescent="0.2">
      <c r="A8331"/>
      <c r="B8331"/>
      <c r="C8331"/>
      <c r="D8331"/>
      <c r="E8331"/>
      <c r="F8331" s="22"/>
      <c r="G8331"/>
      <c r="H8331"/>
    </row>
    <row r="8332" spans="1:8" x14ac:dyDescent="0.2">
      <c r="A8332"/>
      <c r="B8332"/>
      <c r="C8332"/>
      <c r="D8332"/>
      <c r="E8332"/>
      <c r="F8332" s="22"/>
      <c r="G8332"/>
      <c r="H8332"/>
    </row>
    <row r="8333" spans="1:8" x14ac:dyDescent="0.2">
      <c r="A8333"/>
      <c r="B8333"/>
      <c r="C8333"/>
      <c r="D8333"/>
      <c r="E8333"/>
      <c r="F8333" s="22"/>
      <c r="G8333"/>
      <c r="H8333"/>
    </row>
    <row r="8334" spans="1:8" x14ac:dyDescent="0.2">
      <c r="A8334"/>
      <c r="B8334"/>
      <c r="C8334"/>
      <c r="D8334"/>
      <c r="E8334"/>
      <c r="F8334" s="22"/>
      <c r="G8334"/>
      <c r="H8334"/>
    </row>
    <row r="8335" spans="1:8" x14ac:dyDescent="0.2">
      <c r="A8335"/>
      <c r="B8335"/>
      <c r="C8335"/>
      <c r="D8335"/>
      <c r="E8335"/>
      <c r="F8335" s="22"/>
      <c r="G8335"/>
      <c r="H8335"/>
    </row>
    <row r="8336" spans="1:8" x14ac:dyDescent="0.2">
      <c r="A8336"/>
      <c r="B8336"/>
      <c r="C8336"/>
      <c r="D8336"/>
      <c r="E8336"/>
      <c r="F8336" s="22"/>
      <c r="G8336"/>
      <c r="H8336"/>
    </row>
    <row r="8337" spans="1:8" x14ac:dyDescent="0.2">
      <c r="A8337"/>
      <c r="B8337"/>
      <c r="C8337"/>
      <c r="D8337"/>
      <c r="E8337"/>
      <c r="F8337" s="22"/>
      <c r="G8337"/>
      <c r="H8337"/>
    </row>
    <row r="8338" spans="1:8" x14ac:dyDescent="0.2">
      <c r="A8338"/>
      <c r="B8338"/>
      <c r="C8338"/>
      <c r="D8338"/>
      <c r="E8338"/>
      <c r="F8338" s="22"/>
      <c r="G8338"/>
      <c r="H8338"/>
    </row>
    <row r="8339" spans="1:8" x14ac:dyDescent="0.2">
      <c r="A8339"/>
      <c r="B8339"/>
      <c r="C8339"/>
      <c r="D8339"/>
      <c r="E8339"/>
      <c r="F8339" s="22"/>
      <c r="G8339"/>
      <c r="H8339"/>
    </row>
    <row r="8340" spans="1:8" x14ac:dyDescent="0.2">
      <c r="A8340"/>
      <c r="B8340"/>
      <c r="C8340"/>
      <c r="D8340"/>
      <c r="E8340"/>
      <c r="F8340" s="22"/>
      <c r="G8340"/>
      <c r="H8340"/>
    </row>
    <row r="8341" spans="1:8" x14ac:dyDescent="0.2">
      <c r="A8341"/>
      <c r="B8341"/>
      <c r="C8341"/>
      <c r="D8341"/>
      <c r="E8341"/>
      <c r="F8341" s="22"/>
      <c r="G8341"/>
      <c r="H8341"/>
    </row>
    <row r="8342" spans="1:8" x14ac:dyDescent="0.2">
      <c r="A8342"/>
      <c r="B8342"/>
      <c r="C8342"/>
      <c r="D8342"/>
      <c r="E8342"/>
      <c r="F8342" s="22"/>
      <c r="G8342"/>
      <c r="H8342"/>
    </row>
    <row r="8343" spans="1:8" x14ac:dyDescent="0.2">
      <c r="A8343"/>
      <c r="B8343"/>
      <c r="C8343"/>
      <c r="D8343"/>
      <c r="E8343"/>
      <c r="F8343" s="22"/>
      <c r="G8343"/>
      <c r="H8343"/>
    </row>
    <row r="8344" spans="1:8" x14ac:dyDescent="0.2">
      <c r="A8344"/>
      <c r="B8344"/>
      <c r="C8344"/>
      <c r="D8344"/>
      <c r="E8344"/>
      <c r="F8344" s="22"/>
      <c r="G8344"/>
      <c r="H8344"/>
    </row>
    <row r="8345" spans="1:8" x14ac:dyDescent="0.2">
      <c r="A8345"/>
      <c r="B8345"/>
      <c r="C8345"/>
      <c r="D8345"/>
      <c r="E8345"/>
      <c r="F8345" s="22"/>
      <c r="G8345"/>
      <c r="H8345"/>
    </row>
    <row r="8346" spans="1:8" x14ac:dyDescent="0.2">
      <c r="A8346"/>
      <c r="B8346"/>
      <c r="C8346"/>
      <c r="D8346"/>
      <c r="E8346"/>
      <c r="F8346" s="22"/>
      <c r="G8346"/>
      <c r="H8346"/>
    </row>
    <row r="8347" spans="1:8" x14ac:dyDescent="0.2">
      <c r="A8347"/>
      <c r="B8347"/>
      <c r="C8347"/>
      <c r="D8347"/>
      <c r="E8347"/>
      <c r="F8347" s="22"/>
      <c r="G8347"/>
      <c r="H8347"/>
    </row>
    <row r="8348" spans="1:8" x14ac:dyDescent="0.2">
      <c r="A8348"/>
      <c r="B8348"/>
      <c r="C8348"/>
      <c r="D8348"/>
      <c r="E8348"/>
      <c r="F8348" s="22"/>
      <c r="G8348"/>
      <c r="H8348"/>
    </row>
    <row r="8349" spans="1:8" x14ac:dyDescent="0.2">
      <c r="A8349"/>
      <c r="B8349"/>
      <c r="C8349"/>
      <c r="D8349"/>
      <c r="E8349"/>
      <c r="F8349" s="22"/>
      <c r="G8349"/>
      <c r="H8349"/>
    </row>
    <row r="8350" spans="1:8" x14ac:dyDescent="0.2">
      <c r="A8350"/>
      <c r="B8350"/>
      <c r="C8350"/>
      <c r="D8350"/>
      <c r="E8350"/>
      <c r="F8350" s="22"/>
      <c r="G8350"/>
      <c r="H8350"/>
    </row>
    <row r="8351" spans="1:8" x14ac:dyDescent="0.2">
      <c r="A8351"/>
      <c r="B8351"/>
      <c r="C8351"/>
      <c r="D8351"/>
      <c r="E8351"/>
      <c r="F8351" s="22"/>
      <c r="G8351"/>
      <c r="H8351"/>
    </row>
    <row r="8352" spans="1:8" x14ac:dyDescent="0.2">
      <c r="A8352"/>
      <c r="B8352"/>
      <c r="C8352"/>
      <c r="D8352"/>
      <c r="E8352"/>
      <c r="F8352" s="22"/>
      <c r="G8352"/>
      <c r="H8352"/>
    </row>
    <row r="8353" spans="1:8" x14ac:dyDescent="0.2">
      <c r="A8353"/>
      <c r="B8353"/>
      <c r="C8353"/>
      <c r="D8353"/>
      <c r="E8353"/>
      <c r="F8353" s="22"/>
      <c r="G8353"/>
      <c r="H8353"/>
    </row>
    <row r="8354" spans="1:8" x14ac:dyDescent="0.2">
      <c r="A8354"/>
      <c r="B8354"/>
      <c r="C8354"/>
      <c r="D8354"/>
      <c r="E8354"/>
      <c r="F8354" s="22"/>
      <c r="G8354"/>
      <c r="H8354"/>
    </row>
    <row r="8355" spans="1:8" x14ac:dyDescent="0.2">
      <c r="A8355"/>
      <c r="B8355"/>
      <c r="C8355"/>
      <c r="D8355"/>
      <c r="E8355"/>
      <c r="F8355" s="22"/>
      <c r="G8355"/>
      <c r="H8355"/>
    </row>
    <row r="8356" spans="1:8" x14ac:dyDescent="0.2">
      <c r="A8356"/>
      <c r="B8356"/>
      <c r="C8356"/>
      <c r="D8356"/>
      <c r="E8356"/>
      <c r="F8356" s="22"/>
      <c r="G8356"/>
      <c r="H8356"/>
    </row>
    <row r="8357" spans="1:8" x14ac:dyDescent="0.2">
      <c r="A8357"/>
      <c r="B8357"/>
      <c r="C8357"/>
      <c r="D8357"/>
      <c r="E8357"/>
      <c r="F8357" s="22"/>
      <c r="G8357"/>
      <c r="H8357"/>
    </row>
    <row r="8358" spans="1:8" x14ac:dyDescent="0.2">
      <c r="A8358"/>
      <c r="B8358"/>
      <c r="C8358"/>
      <c r="D8358"/>
      <c r="E8358"/>
      <c r="F8358" s="22"/>
      <c r="G8358"/>
      <c r="H8358"/>
    </row>
    <row r="8359" spans="1:8" x14ac:dyDescent="0.2">
      <c r="A8359"/>
      <c r="B8359"/>
      <c r="C8359"/>
      <c r="D8359"/>
      <c r="E8359"/>
      <c r="F8359" s="22"/>
      <c r="G8359"/>
      <c r="H8359"/>
    </row>
    <row r="8360" spans="1:8" x14ac:dyDescent="0.2">
      <c r="A8360"/>
      <c r="B8360"/>
      <c r="C8360"/>
      <c r="D8360"/>
      <c r="E8360"/>
      <c r="F8360" s="22"/>
      <c r="G8360"/>
      <c r="H8360"/>
    </row>
    <row r="8361" spans="1:8" x14ac:dyDescent="0.2">
      <c r="A8361"/>
      <c r="B8361"/>
      <c r="C8361"/>
      <c r="D8361"/>
      <c r="E8361"/>
      <c r="F8361" s="22"/>
      <c r="G8361"/>
      <c r="H8361"/>
    </row>
    <row r="8362" spans="1:8" x14ac:dyDescent="0.2">
      <c r="A8362"/>
      <c r="B8362"/>
      <c r="C8362"/>
      <c r="D8362"/>
      <c r="E8362"/>
      <c r="F8362" s="22"/>
      <c r="G8362"/>
      <c r="H8362"/>
    </row>
    <row r="8363" spans="1:8" x14ac:dyDescent="0.2">
      <c r="A8363"/>
      <c r="B8363"/>
      <c r="C8363"/>
      <c r="D8363"/>
      <c r="E8363"/>
      <c r="F8363" s="22"/>
      <c r="G8363"/>
      <c r="H8363"/>
    </row>
    <row r="8364" spans="1:8" x14ac:dyDescent="0.2">
      <c r="A8364"/>
      <c r="B8364"/>
      <c r="C8364"/>
      <c r="D8364"/>
      <c r="E8364"/>
      <c r="F8364" s="22"/>
      <c r="G8364"/>
      <c r="H8364"/>
    </row>
    <row r="8365" spans="1:8" x14ac:dyDescent="0.2">
      <c r="A8365"/>
      <c r="B8365"/>
      <c r="C8365"/>
      <c r="D8365"/>
      <c r="E8365"/>
      <c r="F8365" s="22"/>
      <c r="G8365"/>
      <c r="H8365"/>
    </row>
    <row r="8366" spans="1:8" x14ac:dyDescent="0.2">
      <c r="A8366"/>
      <c r="B8366"/>
      <c r="C8366"/>
      <c r="D8366"/>
      <c r="E8366"/>
      <c r="F8366" s="22"/>
      <c r="G8366"/>
      <c r="H8366"/>
    </row>
    <row r="8367" spans="1:8" x14ac:dyDescent="0.2">
      <c r="A8367"/>
      <c r="B8367"/>
      <c r="C8367"/>
      <c r="D8367"/>
      <c r="E8367"/>
      <c r="F8367" s="22"/>
      <c r="G8367"/>
      <c r="H8367"/>
    </row>
    <row r="8368" spans="1:8" x14ac:dyDescent="0.2">
      <c r="A8368"/>
      <c r="B8368"/>
      <c r="C8368"/>
      <c r="D8368"/>
      <c r="E8368"/>
      <c r="F8368" s="22"/>
      <c r="G8368"/>
      <c r="H8368"/>
    </row>
    <row r="8369" spans="1:8" x14ac:dyDescent="0.2">
      <c r="A8369"/>
      <c r="B8369"/>
      <c r="C8369"/>
      <c r="D8369"/>
      <c r="E8369"/>
      <c r="F8369" s="22"/>
      <c r="G8369"/>
      <c r="H8369"/>
    </row>
    <row r="8370" spans="1:8" x14ac:dyDescent="0.2">
      <c r="A8370"/>
      <c r="B8370"/>
      <c r="C8370"/>
      <c r="D8370"/>
      <c r="E8370"/>
      <c r="F8370" s="22"/>
      <c r="G8370"/>
      <c r="H8370"/>
    </row>
    <row r="8371" spans="1:8" x14ac:dyDescent="0.2">
      <c r="A8371"/>
      <c r="B8371"/>
      <c r="C8371"/>
      <c r="D8371"/>
      <c r="E8371"/>
      <c r="F8371" s="22"/>
      <c r="G8371"/>
      <c r="H8371"/>
    </row>
    <row r="8372" spans="1:8" x14ac:dyDescent="0.2">
      <c r="A8372"/>
      <c r="B8372"/>
      <c r="C8372"/>
      <c r="D8372"/>
      <c r="E8372"/>
      <c r="F8372" s="22"/>
      <c r="G8372"/>
      <c r="H8372"/>
    </row>
    <row r="8373" spans="1:8" x14ac:dyDescent="0.2">
      <c r="A8373"/>
      <c r="B8373"/>
      <c r="C8373"/>
      <c r="D8373"/>
      <c r="E8373"/>
      <c r="F8373" s="22"/>
      <c r="G8373"/>
      <c r="H8373"/>
    </row>
    <row r="8374" spans="1:8" x14ac:dyDescent="0.2">
      <c r="A8374"/>
      <c r="B8374"/>
      <c r="C8374"/>
      <c r="D8374"/>
      <c r="E8374"/>
      <c r="F8374" s="22"/>
      <c r="G8374"/>
      <c r="H8374"/>
    </row>
    <row r="8375" spans="1:8" x14ac:dyDescent="0.2">
      <c r="A8375"/>
      <c r="B8375"/>
      <c r="C8375"/>
      <c r="D8375"/>
      <c r="E8375"/>
      <c r="F8375" s="22"/>
      <c r="G8375"/>
      <c r="H8375"/>
    </row>
    <row r="8376" spans="1:8" x14ac:dyDescent="0.2">
      <c r="A8376"/>
      <c r="B8376"/>
      <c r="C8376"/>
      <c r="D8376"/>
      <c r="E8376"/>
      <c r="F8376" s="22"/>
      <c r="G8376"/>
      <c r="H8376"/>
    </row>
    <row r="8377" spans="1:8" x14ac:dyDescent="0.2">
      <c r="A8377"/>
      <c r="B8377"/>
      <c r="C8377"/>
      <c r="D8377"/>
      <c r="E8377"/>
      <c r="F8377" s="22"/>
      <c r="G8377"/>
      <c r="H8377"/>
    </row>
    <row r="8378" spans="1:8" x14ac:dyDescent="0.2">
      <c r="A8378"/>
      <c r="B8378"/>
      <c r="C8378"/>
      <c r="D8378"/>
      <c r="E8378"/>
      <c r="F8378" s="22"/>
      <c r="G8378"/>
      <c r="H8378"/>
    </row>
    <row r="8379" spans="1:8" x14ac:dyDescent="0.2">
      <c r="A8379"/>
      <c r="B8379"/>
      <c r="C8379"/>
      <c r="D8379"/>
      <c r="E8379"/>
      <c r="F8379" s="22"/>
      <c r="G8379"/>
      <c r="H8379"/>
    </row>
    <row r="8380" spans="1:8" x14ac:dyDescent="0.2">
      <c r="A8380"/>
      <c r="B8380"/>
      <c r="C8380"/>
      <c r="D8380"/>
      <c r="E8380"/>
      <c r="F8380" s="22"/>
      <c r="G8380"/>
      <c r="H8380"/>
    </row>
    <row r="8381" spans="1:8" x14ac:dyDescent="0.2">
      <c r="A8381"/>
      <c r="B8381"/>
      <c r="C8381"/>
      <c r="D8381"/>
      <c r="E8381"/>
      <c r="F8381" s="22"/>
      <c r="G8381"/>
      <c r="H8381"/>
    </row>
    <row r="8382" spans="1:8" x14ac:dyDescent="0.2">
      <c r="A8382"/>
      <c r="B8382"/>
      <c r="C8382"/>
      <c r="D8382"/>
      <c r="E8382"/>
      <c r="F8382" s="22"/>
      <c r="G8382"/>
      <c r="H8382"/>
    </row>
    <row r="8383" spans="1:8" x14ac:dyDescent="0.2">
      <c r="A8383"/>
      <c r="B8383"/>
      <c r="C8383"/>
      <c r="D8383"/>
      <c r="E8383"/>
      <c r="F8383" s="22"/>
      <c r="G8383"/>
      <c r="H8383"/>
    </row>
    <row r="8384" spans="1:8" x14ac:dyDescent="0.2">
      <c r="A8384"/>
      <c r="B8384"/>
      <c r="C8384"/>
      <c r="D8384"/>
      <c r="E8384"/>
      <c r="F8384" s="22"/>
      <c r="G8384"/>
      <c r="H8384"/>
    </row>
    <row r="8385" spans="1:8" x14ac:dyDescent="0.2">
      <c r="A8385"/>
      <c r="B8385"/>
      <c r="C8385"/>
      <c r="D8385"/>
      <c r="E8385"/>
      <c r="F8385" s="22"/>
      <c r="G8385"/>
      <c r="H8385"/>
    </row>
    <row r="8386" spans="1:8" x14ac:dyDescent="0.2">
      <c r="A8386"/>
      <c r="B8386"/>
      <c r="C8386"/>
      <c r="D8386"/>
      <c r="E8386"/>
      <c r="F8386" s="22"/>
      <c r="G8386"/>
      <c r="H8386"/>
    </row>
    <row r="8387" spans="1:8" x14ac:dyDescent="0.2">
      <c r="A8387"/>
      <c r="B8387"/>
      <c r="C8387"/>
      <c r="D8387"/>
      <c r="E8387"/>
      <c r="F8387" s="22"/>
      <c r="G8387"/>
      <c r="H8387"/>
    </row>
    <row r="8388" spans="1:8" x14ac:dyDescent="0.2">
      <c r="A8388"/>
      <c r="B8388"/>
      <c r="C8388"/>
      <c r="D8388"/>
      <c r="E8388"/>
      <c r="F8388" s="22"/>
      <c r="G8388"/>
      <c r="H8388"/>
    </row>
    <row r="8389" spans="1:8" x14ac:dyDescent="0.2">
      <c r="A8389"/>
      <c r="B8389"/>
      <c r="C8389"/>
      <c r="D8389"/>
      <c r="E8389"/>
      <c r="F8389" s="22"/>
      <c r="G8389"/>
      <c r="H8389"/>
    </row>
    <row r="8390" spans="1:8" x14ac:dyDescent="0.2">
      <c r="A8390"/>
      <c r="B8390"/>
      <c r="C8390"/>
      <c r="D8390"/>
      <c r="E8390"/>
      <c r="F8390" s="22"/>
      <c r="G8390"/>
      <c r="H8390"/>
    </row>
    <row r="8391" spans="1:8" x14ac:dyDescent="0.2">
      <c r="A8391"/>
      <c r="B8391"/>
      <c r="C8391"/>
      <c r="D8391"/>
      <c r="E8391"/>
      <c r="F8391" s="22"/>
      <c r="G8391"/>
      <c r="H8391"/>
    </row>
    <row r="8392" spans="1:8" x14ac:dyDescent="0.2">
      <c r="A8392"/>
      <c r="B8392"/>
      <c r="C8392"/>
      <c r="D8392"/>
      <c r="E8392"/>
      <c r="F8392" s="22"/>
      <c r="G8392"/>
      <c r="H8392"/>
    </row>
    <row r="8393" spans="1:8" x14ac:dyDescent="0.2">
      <c r="A8393"/>
      <c r="B8393"/>
      <c r="C8393"/>
      <c r="D8393"/>
      <c r="E8393"/>
      <c r="F8393" s="22"/>
      <c r="G8393"/>
      <c r="H8393"/>
    </row>
    <row r="8394" spans="1:8" x14ac:dyDescent="0.2">
      <c r="A8394"/>
      <c r="B8394"/>
      <c r="C8394"/>
      <c r="D8394"/>
      <c r="E8394"/>
      <c r="F8394" s="22"/>
      <c r="G8394"/>
      <c r="H8394"/>
    </row>
    <row r="8395" spans="1:8" x14ac:dyDescent="0.2">
      <c r="A8395"/>
      <c r="B8395"/>
      <c r="C8395"/>
      <c r="D8395"/>
      <c r="E8395"/>
      <c r="F8395" s="22"/>
      <c r="G8395"/>
      <c r="H8395"/>
    </row>
    <row r="8396" spans="1:8" x14ac:dyDescent="0.2">
      <c r="A8396"/>
      <c r="B8396"/>
      <c r="C8396"/>
      <c r="D8396"/>
      <c r="E8396"/>
      <c r="F8396" s="22"/>
      <c r="G8396"/>
      <c r="H8396"/>
    </row>
    <row r="8397" spans="1:8" x14ac:dyDescent="0.2">
      <c r="A8397"/>
      <c r="B8397"/>
      <c r="C8397"/>
      <c r="D8397"/>
      <c r="E8397"/>
      <c r="F8397" s="22"/>
      <c r="G8397"/>
      <c r="H8397"/>
    </row>
    <row r="8398" spans="1:8" x14ac:dyDescent="0.2">
      <c r="A8398"/>
      <c r="B8398"/>
      <c r="C8398"/>
      <c r="D8398"/>
      <c r="E8398"/>
      <c r="F8398" s="22"/>
      <c r="G8398"/>
      <c r="H8398"/>
    </row>
    <row r="8399" spans="1:8" x14ac:dyDescent="0.2">
      <c r="A8399"/>
      <c r="B8399"/>
      <c r="C8399"/>
      <c r="D8399"/>
      <c r="E8399"/>
      <c r="F8399" s="22"/>
      <c r="G8399"/>
      <c r="H8399"/>
    </row>
    <row r="8400" spans="1:8" x14ac:dyDescent="0.2">
      <c r="A8400"/>
      <c r="B8400"/>
      <c r="C8400"/>
      <c r="D8400"/>
      <c r="E8400"/>
      <c r="F8400" s="22"/>
      <c r="G8400"/>
      <c r="H8400"/>
    </row>
    <row r="8401" spans="1:8" x14ac:dyDescent="0.2">
      <c r="A8401"/>
      <c r="B8401"/>
      <c r="C8401"/>
      <c r="D8401"/>
      <c r="E8401"/>
      <c r="F8401" s="22"/>
      <c r="G8401"/>
      <c r="H8401"/>
    </row>
    <row r="8402" spans="1:8" x14ac:dyDescent="0.2">
      <c r="A8402"/>
      <c r="B8402"/>
      <c r="C8402"/>
      <c r="D8402"/>
      <c r="E8402"/>
      <c r="F8402" s="22"/>
      <c r="G8402"/>
      <c r="H8402"/>
    </row>
    <row r="8403" spans="1:8" x14ac:dyDescent="0.2">
      <c r="A8403"/>
      <c r="B8403"/>
      <c r="C8403"/>
      <c r="D8403"/>
      <c r="E8403"/>
      <c r="F8403" s="22"/>
      <c r="G8403"/>
      <c r="H8403"/>
    </row>
    <row r="8404" spans="1:8" x14ac:dyDescent="0.2">
      <c r="A8404"/>
      <c r="B8404"/>
      <c r="C8404"/>
      <c r="D8404"/>
      <c r="E8404"/>
      <c r="F8404" s="22"/>
      <c r="G8404"/>
      <c r="H8404"/>
    </row>
    <row r="8405" spans="1:8" x14ac:dyDescent="0.2">
      <c r="A8405"/>
      <c r="B8405"/>
      <c r="C8405"/>
      <c r="D8405"/>
      <c r="E8405"/>
      <c r="F8405" s="22"/>
      <c r="G8405"/>
      <c r="H8405"/>
    </row>
    <row r="8406" spans="1:8" x14ac:dyDescent="0.2">
      <c r="A8406"/>
      <c r="B8406"/>
      <c r="C8406"/>
      <c r="D8406"/>
      <c r="E8406"/>
      <c r="F8406" s="22"/>
      <c r="G8406"/>
      <c r="H8406"/>
    </row>
    <row r="8407" spans="1:8" x14ac:dyDescent="0.2">
      <c r="A8407"/>
      <c r="B8407"/>
      <c r="C8407"/>
      <c r="D8407"/>
      <c r="E8407"/>
      <c r="F8407" s="22"/>
      <c r="G8407"/>
      <c r="H8407"/>
    </row>
    <row r="8408" spans="1:8" x14ac:dyDescent="0.2">
      <c r="A8408"/>
      <c r="B8408"/>
      <c r="C8408"/>
      <c r="D8408"/>
      <c r="E8408"/>
      <c r="F8408" s="22"/>
      <c r="G8408"/>
      <c r="H8408"/>
    </row>
    <row r="8409" spans="1:8" x14ac:dyDescent="0.2">
      <c r="A8409"/>
      <c r="B8409"/>
      <c r="C8409"/>
      <c r="D8409"/>
      <c r="E8409"/>
      <c r="F8409" s="22"/>
      <c r="G8409"/>
      <c r="H8409"/>
    </row>
    <row r="8410" spans="1:8" x14ac:dyDescent="0.2">
      <c r="A8410"/>
      <c r="B8410"/>
      <c r="C8410"/>
      <c r="D8410"/>
      <c r="E8410"/>
      <c r="F8410" s="22"/>
      <c r="G8410"/>
      <c r="H8410"/>
    </row>
    <row r="8411" spans="1:8" x14ac:dyDescent="0.2">
      <c r="A8411"/>
      <c r="B8411"/>
      <c r="C8411"/>
      <c r="D8411"/>
      <c r="E8411"/>
      <c r="F8411" s="22"/>
      <c r="G8411"/>
      <c r="H8411"/>
    </row>
    <row r="8412" spans="1:8" x14ac:dyDescent="0.2">
      <c r="A8412"/>
      <c r="B8412"/>
      <c r="C8412"/>
      <c r="D8412"/>
      <c r="E8412"/>
      <c r="F8412" s="22"/>
      <c r="G8412"/>
      <c r="H8412"/>
    </row>
    <row r="8413" spans="1:8" x14ac:dyDescent="0.2">
      <c r="A8413"/>
      <c r="B8413"/>
      <c r="C8413"/>
      <c r="D8413"/>
      <c r="E8413"/>
      <c r="F8413" s="22"/>
      <c r="G8413"/>
      <c r="H8413"/>
    </row>
    <row r="8414" spans="1:8" x14ac:dyDescent="0.2">
      <c r="A8414"/>
      <c r="B8414"/>
      <c r="C8414"/>
      <c r="D8414"/>
      <c r="E8414"/>
      <c r="F8414" s="22"/>
      <c r="G8414"/>
      <c r="H8414"/>
    </row>
    <row r="8415" spans="1:8" x14ac:dyDescent="0.2">
      <c r="A8415"/>
      <c r="B8415"/>
      <c r="C8415"/>
      <c r="D8415"/>
      <c r="E8415"/>
      <c r="F8415" s="22"/>
      <c r="G8415"/>
      <c r="H8415"/>
    </row>
    <row r="8416" spans="1:8" x14ac:dyDescent="0.2">
      <c r="A8416"/>
      <c r="B8416"/>
      <c r="C8416"/>
      <c r="D8416"/>
      <c r="E8416"/>
      <c r="F8416" s="22"/>
      <c r="G8416"/>
      <c r="H8416"/>
    </row>
    <row r="8417" spans="1:8" x14ac:dyDescent="0.2">
      <c r="A8417"/>
      <c r="B8417"/>
      <c r="C8417"/>
      <c r="D8417"/>
      <c r="E8417"/>
      <c r="F8417" s="22"/>
      <c r="G8417"/>
      <c r="H8417"/>
    </row>
    <row r="8418" spans="1:8" x14ac:dyDescent="0.2">
      <c r="A8418"/>
      <c r="B8418"/>
      <c r="C8418"/>
      <c r="D8418"/>
      <c r="E8418"/>
      <c r="F8418" s="22"/>
      <c r="G8418"/>
      <c r="H8418"/>
    </row>
    <row r="8419" spans="1:8" x14ac:dyDescent="0.2">
      <c r="A8419"/>
      <c r="B8419"/>
      <c r="C8419"/>
      <c r="D8419"/>
      <c r="E8419"/>
      <c r="F8419" s="22"/>
      <c r="G8419"/>
      <c r="H8419"/>
    </row>
    <row r="8420" spans="1:8" x14ac:dyDescent="0.2">
      <c r="A8420"/>
      <c r="B8420"/>
      <c r="C8420"/>
      <c r="D8420"/>
      <c r="E8420"/>
      <c r="F8420" s="22"/>
      <c r="G8420"/>
      <c r="H8420"/>
    </row>
    <row r="8421" spans="1:8" x14ac:dyDescent="0.2">
      <c r="A8421"/>
      <c r="B8421"/>
      <c r="C8421"/>
      <c r="D8421"/>
      <c r="E8421"/>
      <c r="F8421" s="22"/>
      <c r="G8421"/>
      <c r="H8421"/>
    </row>
    <row r="8422" spans="1:8" x14ac:dyDescent="0.2">
      <c r="A8422"/>
      <c r="B8422"/>
      <c r="C8422"/>
      <c r="D8422"/>
      <c r="E8422"/>
      <c r="F8422" s="22"/>
      <c r="G8422"/>
      <c r="H8422"/>
    </row>
    <row r="8423" spans="1:8" x14ac:dyDescent="0.2">
      <c r="A8423"/>
      <c r="B8423"/>
      <c r="C8423"/>
      <c r="D8423"/>
      <c r="E8423"/>
      <c r="F8423" s="22"/>
      <c r="G8423"/>
      <c r="H8423"/>
    </row>
    <row r="8424" spans="1:8" x14ac:dyDescent="0.2">
      <c r="A8424"/>
      <c r="B8424"/>
      <c r="C8424"/>
      <c r="D8424"/>
      <c r="E8424"/>
      <c r="F8424" s="22"/>
      <c r="G8424"/>
      <c r="H8424"/>
    </row>
    <row r="8425" spans="1:8" x14ac:dyDescent="0.2">
      <c r="A8425"/>
      <c r="B8425"/>
      <c r="C8425"/>
      <c r="D8425"/>
      <c r="E8425"/>
      <c r="F8425" s="22"/>
      <c r="G8425"/>
      <c r="H8425"/>
    </row>
    <row r="8426" spans="1:8" x14ac:dyDescent="0.2">
      <c r="A8426"/>
      <c r="B8426"/>
      <c r="C8426"/>
      <c r="D8426"/>
      <c r="E8426"/>
      <c r="F8426" s="22"/>
      <c r="G8426"/>
      <c r="H8426"/>
    </row>
    <row r="8427" spans="1:8" x14ac:dyDescent="0.2">
      <c r="A8427"/>
      <c r="B8427"/>
      <c r="C8427"/>
      <c r="D8427"/>
      <c r="E8427"/>
      <c r="F8427" s="22"/>
      <c r="G8427"/>
      <c r="H8427"/>
    </row>
    <row r="8428" spans="1:8" x14ac:dyDescent="0.2">
      <c r="A8428"/>
      <c r="B8428"/>
      <c r="C8428"/>
      <c r="D8428"/>
      <c r="E8428"/>
      <c r="F8428" s="22"/>
      <c r="G8428"/>
      <c r="H8428"/>
    </row>
    <row r="8429" spans="1:8" x14ac:dyDescent="0.2">
      <c r="A8429"/>
      <c r="B8429"/>
      <c r="C8429"/>
      <c r="D8429"/>
      <c r="E8429"/>
      <c r="F8429" s="22"/>
      <c r="G8429"/>
      <c r="H8429"/>
    </row>
    <row r="8430" spans="1:8" x14ac:dyDescent="0.2">
      <c r="A8430"/>
      <c r="B8430"/>
      <c r="C8430"/>
      <c r="D8430"/>
      <c r="E8430"/>
      <c r="F8430" s="22"/>
      <c r="G8430"/>
      <c r="H8430"/>
    </row>
    <row r="8431" spans="1:8" x14ac:dyDescent="0.2">
      <c r="A8431"/>
      <c r="B8431"/>
      <c r="C8431"/>
      <c r="D8431"/>
      <c r="E8431"/>
      <c r="F8431" s="22"/>
      <c r="G8431"/>
      <c r="H8431"/>
    </row>
    <row r="8432" spans="1:8" x14ac:dyDescent="0.2">
      <c r="A8432"/>
      <c r="B8432"/>
      <c r="C8432"/>
      <c r="D8432"/>
      <c r="E8432"/>
      <c r="F8432" s="22"/>
      <c r="G8432"/>
      <c r="H8432"/>
    </row>
    <row r="8433" spans="1:8" x14ac:dyDescent="0.2">
      <c r="A8433"/>
      <c r="B8433"/>
      <c r="C8433"/>
      <c r="D8433"/>
      <c r="E8433"/>
      <c r="F8433" s="22"/>
      <c r="G8433"/>
      <c r="H8433"/>
    </row>
    <row r="8434" spans="1:8" x14ac:dyDescent="0.2">
      <c r="A8434"/>
      <c r="B8434"/>
      <c r="C8434"/>
      <c r="D8434"/>
      <c r="E8434"/>
      <c r="F8434" s="22"/>
      <c r="G8434"/>
      <c r="H8434"/>
    </row>
    <row r="8435" spans="1:8" x14ac:dyDescent="0.2">
      <c r="A8435"/>
      <c r="B8435"/>
      <c r="C8435"/>
      <c r="D8435"/>
      <c r="E8435"/>
      <c r="F8435" s="22"/>
      <c r="G8435"/>
      <c r="H8435"/>
    </row>
    <row r="8436" spans="1:8" x14ac:dyDescent="0.2">
      <c r="A8436"/>
      <c r="B8436"/>
      <c r="C8436"/>
      <c r="D8436"/>
      <c r="E8436"/>
      <c r="F8436" s="22"/>
      <c r="G8436"/>
      <c r="H8436"/>
    </row>
    <row r="8437" spans="1:8" x14ac:dyDescent="0.2">
      <c r="A8437"/>
      <c r="B8437"/>
      <c r="C8437"/>
      <c r="D8437"/>
      <c r="E8437"/>
      <c r="F8437" s="22"/>
      <c r="G8437"/>
      <c r="H8437"/>
    </row>
    <row r="8438" spans="1:8" x14ac:dyDescent="0.2">
      <c r="A8438"/>
      <c r="B8438"/>
      <c r="C8438"/>
      <c r="D8438"/>
      <c r="E8438"/>
      <c r="F8438" s="22"/>
      <c r="G8438"/>
      <c r="H8438"/>
    </row>
    <row r="8439" spans="1:8" x14ac:dyDescent="0.2">
      <c r="A8439"/>
      <c r="B8439"/>
      <c r="C8439"/>
      <c r="D8439"/>
      <c r="E8439"/>
      <c r="F8439" s="22"/>
      <c r="G8439"/>
      <c r="H8439"/>
    </row>
    <row r="8440" spans="1:8" x14ac:dyDescent="0.2">
      <c r="A8440"/>
      <c r="B8440"/>
      <c r="C8440"/>
      <c r="D8440"/>
      <c r="E8440"/>
      <c r="F8440" s="22"/>
      <c r="G8440"/>
      <c r="H8440"/>
    </row>
    <row r="8441" spans="1:8" x14ac:dyDescent="0.2">
      <c r="A8441"/>
      <c r="B8441"/>
      <c r="C8441"/>
      <c r="D8441"/>
      <c r="E8441"/>
      <c r="F8441" s="22"/>
      <c r="G8441"/>
      <c r="H8441"/>
    </row>
    <row r="8442" spans="1:8" x14ac:dyDescent="0.2">
      <c r="A8442"/>
      <c r="B8442"/>
      <c r="C8442"/>
      <c r="D8442"/>
      <c r="E8442"/>
      <c r="F8442" s="22"/>
      <c r="G8442"/>
      <c r="H8442"/>
    </row>
    <row r="8443" spans="1:8" x14ac:dyDescent="0.2">
      <c r="A8443"/>
      <c r="B8443"/>
      <c r="C8443"/>
      <c r="D8443"/>
      <c r="E8443"/>
      <c r="F8443" s="22"/>
      <c r="G8443"/>
      <c r="H8443"/>
    </row>
    <row r="8444" spans="1:8" x14ac:dyDescent="0.2">
      <c r="A8444"/>
      <c r="B8444"/>
      <c r="C8444"/>
      <c r="D8444"/>
      <c r="E8444"/>
      <c r="F8444" s="22"/>
      <c r="G8444"/>
      <c r="H8444"/>
    </row>
    <row r="8445" spans="1:8" x14ac:dyDescent="0.2">
      <c r="A8445"/>
      <c r="B8445"/>
      <c r="C8445"/>
      <c r="D8445"/>
      <c r="E8445"/>
      <c r="F8445" s="22"/>
      <c r="G8445"/>
      <c r="H8445"/>
    </row>
    <row r="8446" spans="1:8" x14ac:dyDescent="0.2">
      <c r="A8446"/>
      <c r="B8446"/>
      <c r="C8446"/>
      <c r="D8446"/>
      <c r="E8446"/>
      <c r="F8446" s="22"/>
      <c r="G8446"/>
      <c r="H8446"/>
    </row>
    <row r="8447" spans="1:8" x14ac:dyDescent="0.2">
      <c r="A8447"/>
      <c r="B8447"/>
      <c r="C8447"/>
      <c r="D8447"/>
      <c r="E8447"/>
      <c r="F8447" s="22"/>
      <c r="G8447"/>
      <c r="H8447"/>
    </row>
    <row r="8448" spans="1:8" x14ac:dyDescent="0.2">
      <c r="A8448"/>
      <c r="B8448"/>
      <c r="C8448"/>
      <c r="D8448"/>
      <c r="E8448"/>
      <c r="F8448" s="22"/>
      <c r="G8448"/>
      <c r="H8448"/>
    </row>
    <row r="8449" spans="1:8" x14ac:dyDescent="0.2">
      <c r="A8449"/>
      <c r="B8449"/>
      <c r="C8449"/>
      <c r="D8449"/>
      <c r="E8449"/>
      <c r="F8449" s="22"/>
      <c r="G8449"/>
      <c r="H8449"/>
    </row>
    <row r="8450" spans="1:8" x14ac:dyDescent="0.2">
      <c r="A8450"/>
      <c r="B8450"/>
      <c r="C8450"/>
      <c r="D8450"/>
      <c r="E8450"/>
      <c r="F8450" s="22"/>
      <c r="G8450"/>
      <c r="H8450"/>
    </row>
    <row r="8451" spans="1:8" x14ac:dyDescent="0.2">
      <c r="A8451"/>
      <c r="B8451"/>
      <c r="C8451"/>
      <c r="D8451"/>
      <c r="E8451"/>
      <c r="F8451" s="22"/>
      <c r="G8451"/>
      <c r="H8451"/>
    </row>
    <row r="8452" spans="1:8" x14ac:dyDescent="0.2">
      <c r="A8452"/>
      <c r="B8452"/>
      <c r="C8452"/>
      <c r="D8452"/>
      <c r="E8452"/>
      <c r="F8452" s="22"/>
      <c r="G8452"/>
      <c r="H8452"/>
    </row>
    <row r="8453" spans="1:8" x14ac:dyDescent="0.2">
      <c r="A8453"/>
      <c r="B8453"/>
      <c r="C8453"/>
      <c r="D8453"/>
      <c r="E8453"/>
      <c r="F8453" s="22"/>
      <c r="G8453"/>
      <c r="H8453"/>
    </row>
    <row r="8454" spans="1:8" x14ac:dyDescent="0.2">
      <c r="A8454"/>
      <c r="B8454"/>
      <c r="C8454"/>
      <c r="D8454"/>
      <c r="E8454"/>
      <c r="F8454" s="22"/>
      <c r="G8454"/>
      <c r="H8454"/>
    </row>
    <row r="8455" spans="1:8" x14ac:dyDescent="0.2">
      <c r="A8455"/>
      <c r="B8455"/>
      <c r="C8455"/>
      <c r="D8455"/>
      <c r="E8455"/>
      <c r="F8455" s="22"/>
      <c r="G8455"/>
      <c r="H8455"/>
    </row>
    <row r="8456" spans="1:8" x14ac:dyDescent="0.2">
      <c r="A8456"/>
      <c r="B8456"/>
      <c r="C8456"/>
      <c r="D8456"/>
      <c r="E8456"/>
      <c r="F8456" s="22"/>
      <c r="G8456"/>
      <c r="H8456"/>
    </row>
    <row r="8457" spans="1:8" x14ac:dyDescent="0.2">
      <c r="A8457"/>
      <c r="B8457"/>
      <c r="C8457"/>
      <c r="D8457"/>
      <c r="E8457"/>
      <c r="F8457" s="22"/>
      <c r="G8457"/>
      <c r="H8457"/>
    </row>
    <row r="8458" spans="1:8" x14ac:dyDescent="0.2">
      <c r="A8458"/>
      <c r="B8458"/>
      <c r="C8458"/>
      <c r="D8458"/>
      <c r="E8458"/>
      <c r="F8458" s="22"/>
      <c r="G8458"/>
      <c r="H8458"/>
    </row>
    <row r="8459" spans="1:8" x14ac:dyDescent="0.2">
      <c r="A8459"/>
      <c r="B8459"/>
      <c r="C8459"/>
      <c r="D8459"/>
      <c r="E8459"/>
      <c r="F8459" s="22"/>
      <c r="G8459"/>
      <c r="H8459"/>
    </row>
    <row r="8460" spans="1:8" x14ac:dyDescent="0.2">
      <c r="A8460"/>
      <c r="B8460"/>
      <c r="C8460"/>
      <c r="D8460"/>
      <c r="E8460"/>
      <c r="F8460" s="22"/>
      <c r="G8460"/>
      <c r="H8460"/>
    </row>
    <row r="8461" spans="1:8" x14ac:dyDescent="0.2">
      <c r="A8461"/>
      <c r="B8461"/>
      <c r="C8461"/>
      <c r="D8461"/>
      <c r="E8461"/>
      <c r="F8461" s="22"/>
      <c r="G8461"/>
      <c r="H8461"/>
    </row>
    <row r="8462" spans="1:8" x14ac:dyDescent="0.2">
      <c r="A8462"/>
      <c r="B8462"/>
      <c r="C8462"/>
      <c r="D8462"/>
      <c r="E8462"/>
      <c r="F8462" s="22"/>
      <c r="G8462"/>
      <c r="H8462"/>
    </row>
    <row r="8463" spans="1:8" x14ac:dyDescent="0.2">
      <c r="A8463"/>
      <c r="B8463"/>
      <c r="C8463"/>
      <c r="D8463"/>
      <c r="E8463"/>
      <c r="F8463" s="22"/>
      <c r="G8463"/>
      <c r="H8463"/>
    </row>
    <row r="8464" spans="1:8" x14ac:dyDescent="0.2">
      <c r="A8464"/>
      <c r="B8464"/>
      <c r="C8464"/>
      <c r="D8464"/>
      <c r="E8464"/>
      <c r="F8464" s="22"/>
      <c r="G8464"/>
      <c r="H8464"/>
    </row>
    <row r="8465" spans="1:8" x14ac:dyDescent="0.2">
      <c r="A8465"/>
      <c r="B8465"/>
      <c r="C8465"/>
      <c r="D8465"/>
      <c r="E8465"/>
      <c r="F8465" s="22"/>
      <c r="G8465"/>
      <c r="H8465"/>
    </row>
    <row r="8466" spans="1:8" x14ac:dyDescent="0.2">
      <c r="A8466"/>
      <c r="B8466"/>
      <c r="C8466"/>
      <c r="D8466"/>
      <c r="E8466"/>
      <c r="F8466" s="22"/>
      <c r="G8466"/>
      <c r="H8466"/>
    </row>
    <row r="8467" spans="1:8" x14ac:dyDescent="0.2">
      <c r="A8467"/>
      <c r="B8467"/>
      <c r="C8467"/>
      <c r="D8467"/>
      <c r="E8467"/>
      <c r="F8467" s="22"/>
      <c r="G8467"/>
      <c r="H8467"/>
    </row>
    <row r="8468" spans="1:8" x14ac:dyDescent="0.2">
      <c r="A8468"/>
      <c r="B8468"/>
      <c r="C8468"/>
      <c r="D8468"/>
      <c r="E8468"/>
      <c r="F8468" s="22"/>
      <c r="G8468"/>
      <c r="H8468"/>
    </row>
    <row r="8469" spans="1:8" x14ac:dyDescent="0.2">
      <c r="A8469"/>
      <c r="B8469"/>
      <c r="C8469"/>
      <c r="D8469"/>
      <c r="E8469"/>
      <c r="F8469" s="22"/>
      <c r="G8469"/>
      <c r="H8469"/>
    </row>
    <row r="8470" spans="1:8" x14ac:dyDescent="0.2">
      <c r="A8470"/>
      <c r="B8470"/>
      <c r="C8470"/>
      <c r="D8470"/>
      <c r="E8470"/>
      <c r="F8470" s="22"/>
      <c r="G8470"/>
      <c r="H8470"/>
    </row>
    <row r="8471" spans="1:8" x14ac:dyDescent="0.2">
      <c r="A8471"/>
      <c r="B8471"/>
      <c r="C8471"/>
      <c r="D8471"/>
      <c r="E8471"/>
      <c r="F8471" s="22"/>
      <c r="G8471"/>
      <c r="H8471"/>
    </row>
    <row r="8472" spans="1:8" x14ac:dyDescent="0.2">
      <c r="A8472"/>
      <c r="B8472"/>
      <c r="C8472"/>
      <c r="D8472"/>
      <c r="E8472"/>
      <c r="F8472" s="22"/>
      <c r="G8472"/>
      <c r="H8472"/>
    </row>
    <row r="8473" spans="1:8" x14ac:dyDescent="0.2">
      <c r="A8473"/>
      <c r="B8473"/>
      <c r="C8473"/>
      <c r="D8473"/>
      <c r="E8473"/>
      <c r="F8473" s="22"/>
      <c r="G8473"/>
      <c r="H8473"/>
    </row>
    <row r="8474" spans="1:8" x14ac:dyDescent="0.2">
      <c r="A8474"/>
      <c r="B8474"/>
      <c r="C8474"/>
      <c r="D8474"/>
      <c r="E8474"/>
      <c r="F8474" s="22"/>
      <c r="G8474"/>
      <c r="H8474"/>
    </row>
    <row r="8475" spans="1:8" x14ac:dyDescent="0.2">
      <c r="A8475"/>
      <c r="B8475"/>
      <c r="C8475"/>
      <c r="D8475"/>
      <c r="E8475"/>
      <c r="F8475" s="22"/>
      <c r="G8475"/>
      <c r="H8475"/>
    </row>
    <row r="8476" spans="1:8" x14ac:dyDescent="0.2">
      <c r="A8476"/>
      <c r="B8476"/>
      <c r="C8476"/>
      <c r="D8476"/>
      <c r="E8476"/>
      <c r="F8476" s="22"/>
      <c r="G8476"/>
      <c r="H8476"/>
    </row>
    <row r="8477" spans="1:8" x14ac:dyDescent="0.2">
      <c r="A8477"/>
      <c r="B8477"/>
      <c r="C8477"/>
      <c r="D8477"/>
      <c r="E8477"/>
      <c r="F8477" s="22"/>
      <c r="G8477"/>
      <c r="H8477"/>
    </row>
    <row r="8478" spans="1:8" x14ac:dyDescent="0.2">
      <c r="A8478"/>
      <c r="B8478"/>
      <c r="C8478"/>
      <c r="D8478"/>
      <c r="E8478"/>
      <c r="F8478" s="22"/>
      <c r="G8478"/>
      <c r="H8478"/>
    </row>
    <row r="8479" spans="1:8" x14ac:dyDescent="0.2">
      <c r="A8479"/>
      <c r="B8479"/>
      <c r="C8479"/>
      <c r="D8479"/>
      <c r="E8479"/>
      <c r="F8479" s="22"/>
      <c r="G8479"/>
      <c r="H8479"/>
    </row>
    <row r="8480" spans="1:8" x14ac:dyDescent="0.2">
      <c r="A8480"/>
      <c r="B8480"/>
      <c r="C8480"/>
      <c r="D8480"/>
      <c r="E8480"/>
      <c r="F8480" s="22"/>
      <c r="G8480"/>
      <c r="H8480"/>
    </row>
    <row r="8481" spans="1:8" x14ac:dyDescent="0.2">
      <c r="A8481"/>
      <c r="B8481"/>
      <c r="C8481"/>
      <c r="D8481"/>
      <c r="E8481"/>
      <c r="F8481" s="22"/>
      <c r="G8481"/>
      <c r="H8481"/>
    </row>
    <row r="8482" spans="1:8" x14ac:dyDescent="0.2">
      <c r="A8482"/>
      <c r="B8482"/>
      <c r="C8482"/>
      <c r="D8482"/>
      <c r="E8482"/>
      <c r="F8482" s="22"/>
      <c r="G8482"/>
      <c r="H8482"/>
    </row>
    <row r="8483" spans="1:8" x14ac:dyDescent="0.2">
      <c r="A8483"/>
      <c r="B8483"/>
      <c r="C8483"/>
      <c r="D8483"/>
      <c r="E8483"/>
      <c r="F8483" s="22"/>
      <c r="G8483"/>
      <c r="H8483"/>
    </row>
    <row r="8484" spans="1:8" x14ac:dyDescent="0.2">
      <c r="A8484"/>
      <c r="B8484"/>
      <c r="C8484"/>
      <c r="D8484"/>
      <c r="E8484"/>
      <c r="F8484" s="22"/>
      <c r="G8484"/>
      <c r="H8484"/>
    </row>
    <row r="8485" spans="1:8" x14ac:dyDescent="0.2">
      <c r="A8485"/>
      <c r="B8485"/>
      <c r="C8485"/>
      <c r="D8485"/>
      <c r="E8485"/>
      <c r="F8485" s="22"/>
      <c r="G8485"/>
      <c r="H8485"/>
    </row>
    <row r="8486" spans="1:8" x14ac:dyDescent="0.2">
      <c r="A8486"/>
      <c r="B8486"/>
      <c r="C8486"/>
      <c r="D8486"/>
      <c r="E8486"/>
      <c r="F8486" s="22"/>
      <c r="G8486"/>
      <c r="H8486"/>
    </row>
    <row r="8487" spans="1:8" x14ac:dyDescent="0.2">
      <c r="A8487"/>
      <c r="B8487"/>
      <c r="C8487"/>
      <c r="D8487"/>
      <c r="E8487"/>
      <c r="F8487" s="22"/>
      <c r="G8487"/>
      <c r="H8487"/>
    </row>
    <row r="8488" spans="1:8" x14ac:dyDescent="0.2">
      <c r="A8488"/>
      <c r="B8488"/>
      <c r="C8488"/>
      <c r="D8488"/>
      <c r="E8488"/>
      <c r="F8488" s="22"/>
      <c r="G8488"/>
      <c r="H8488"/>
    </row>
    <row r="8489" spans="1:8" x14ac:dyDescent="0.2">
      <c r="A8489"/>
      <c r="B8489"/>
      <c r="C8489"/>
      <c r="D8489"/>
      <c r="E8489"/>
      <c r="F8489" s="22"/>
      <c r="G8489"/>
      <c r="H8489"/>
    </row>
    <row r="8490" spans="1:8" x14ac:dyDescent="0.2">
      <c r="A8490"/>
      <c r="B8490"/>
      <c r="C8490"/>
      <c r="D8490"/>
      <c r="E8490"/>
      <c r="F8490" s="22"/>
      <c r="G8490"/>
      <c r="H8490"/>
    </row>
    <row r="8491" spans="1:8" x14ac:dyDescent="0.2">
      <c r="A8491"/>
      <c r="B8491"/>
      <c r="C8491"/>
      <c r="D8491"/>
      <c r="E8491"/>
      <c r="F8491" s="22"/>
      <c r="G8491"/>
      <c r="H8491"/>
    </row>
    <row r="8492" spans="1:8" x14ac:dyDescent="0.2">
      <c r="A8492"/>
      <c r="B8492"/>
      <c r="C8492"/>
      <c r="D8492"/>
      <c r="E8492"/>
      <c r="F8492" s="22"/>
      <c r="G8492"/>
      <c r="H8492"/>
    </row>
    <row r="8493" spans="1:8" x14ac:dyDescent="0.2">
      <c r="A8493"/>
      <c r="B8493"/>
      <c r="C8493"/>
      <c r="D8493"/>
      <c r="E8493"/>
      <c r="F8493" s="22"/>
      <c r="G8493"/>
      <c r="H8493"/>
    </row>
    <row r="8494" spans="1:8" x14ac:dyDescent="0.2">
      <c r="A8494"/>
      <c r="B8494"/>
      <c r="C8494"/>
      <c r="D8494"/>
      <c r="E8494"/>
      <c r="F8494" s="22"/>
      <c r="G8494"/>
      <c r="H8494"/>
    </row>
    <row r="8495" spans="1:8" x14ac:dyDescent="0.2">
      <c r="A8495"/>
      <c r="B8495"/>
      <c r="C8495"/>
      <c r="D8495"/>
      <c r="E8495"/>
      <c r="F8495" s="22"/>
      <c r="G8495"/>
      <c r="H8495"/>
    </row>
    <row r="8496" spans="1:8" x14ac:dyDescent="0.2">
      <c r="A8496"/>
      <c r="B8496"/>
      <c r="C8496"/>
      <c r="D8496"/>
      <c r="E8496"/>
      <c r="F8496" s="22"/>
      <c r="G8496"/>
      <c r="H8496"/>
    </row>
    <row r="8497" spans="1:8" x14ac:dyDescent="0.2">
      <c r="A8497"/>
      <c r="B8497"/>
      <c r="C8497"/>
      <c r="D8497"/>
      <c r="E8497"/>
      <c r="F8497" s="22"/>
      <c r="G8497"/>
      <c r="H8497"/>
    </row>
    <row r="8498" spans="1:8" x14ac:dyDescent="0.2">
      <c r="A8498"/>
      <c r="B8498"/>
      <c r="C8498"/>
      <c r="D8498"/>
      <c r="E8498"/>
      <c r="F8498" s="22"/>
      <c r="G8498"/>
      <c r="H8498"/>
    </row>
    <row r="8499" spans="1:8" x14ac:dyDescent="0.2">
      <c r="A8499"/>
      <c r="B8499"/>
      <c r="C8499"/>
      <c r="D8499"/>
      <c r="E8499"/>
      <c r="F8499" s="22"/>
      <c r="G8499"/>
      <c r="H8499"/>
    </row>
    <row r="8500" spans="1:8" x14ac:dyDescent="0.2">
      <c r="A8500"/>
      <c r="B8500"/>
      <c r="C8500"/>
      <c r="D8500"/>
      <c r="E8500"/>
      <c r="F8500" s="22"/>
      <c r="G8500"/>
      <c r="H8500"/>
    </row>
    <row r="8501" spans="1:8" x14ac:dyDescent="0.2">
      <c r="A8501"/>
      <c r="B8501"/>
      <c r="C8501"/>
      <c r="D8501"/>
      <c r="E8501"/>
      <c r="F8501" s="22"/>
      <c r="G8501"/>
      <c r="H8501"/>
    </row>
    <row r="8502" spans="1:8" x14ac:dyDescent="0.2">
      <c r="A8502"/>
      <c r="B8502"/>
      <c r="C8502"/>
      <c r="D8502"/>
      <c r="E8502"/>
      <c r="F8502" s="22"/>
      <c r="G8502"/>
      <c r="H8502"/>
    </row>
    <row r="8503" spans="1:8" x14ac:dyDescent="0.2">
      <c r="A8503"/>
      <c r="B8503"/>
      <c r="C8503"/>
      <c r="D8503"/>
      <c r="E8503"/>
      <c r="F8503" s="22"/>
      <c r="G8503"/>
      <c r="H8503"/>
    </row>
    <row r="8504" spans="1:8" x14ac:dyDescent="0.2">
      <c r="A8504"/>
      <c r="B8504"/>
      <c r="C8504"/>
      <c r="D8504"/>
      <c r="E8504"/>
      <c r="F8504" s="22"/>
      <c r="G8504"/>
      <c r="H8504"/>
    </row>
    <row r="8505" spans="1:8" x14ac:dyDescent="0.2">
      <c r="A8505"/>
      <c r="B8505"/>
      <c r="C8505"/>
      <c r="D8505"/>
      <c r="E8505"/>
      <c r="F8505" s="22"/>
      <c r="G8505"/>
      <c r="H8505"/>
    </row>
    <row r="8506" spans="1:8" x14ac:dyDescent="0.2">
      <c r="A8506"/>
      <c r="B8506"/>
      <c r="C8506"/>
      <c r="D8506"/>
      <c r="E8506"/>
      <c r="F8506" s="22"/>
      <c r="G8506"/>
      <c r="H8506"/>
    </row>
    <row r="8507" spans="1:8" x14ac:dyDescent="0.2">
      <c r="A8507"/>
      <c r="B8507"/>
      <c r="C8507"/>
      <c r="D8507"/>
      <c r="E8507"/>
      <c r="F8507" s="22"/>
      <c r="G8507"/>
      <c r="H8507"/>
    </row>
    <row r="8508" spans="1:8" x14ac:dyDescent="0.2">
      <c r="A8508"/>
      <c r="B8508"/>
      <c r="C8508"/>
      <c r="D8508"/>
      <c r="E8508"/>
      <c r="F8508" s="22"/>
      <c r="G8508"/>
      <c r="H8508"/>
    </row>
    <row r="8509" spans="1:8" x14ac:dyDescent="0.2">
      <c r="A8509"/>
      <c r="B8509"/>
      <c r="C8509"/>
      <c r="D8509"/>
      <c r="E8509"/>
      <c r="F8509" s="22"/>
      <c r="G8509"/>
      <c r="H8509"/>
    </row>
    <row r="8510" spans="1:8" x14ac:dyDescent="0.2">
      <c r="A8510"/>
      <c r="B8510"/>
      <c r="C8510"/>
      <c r="D8510"/>
      <c r="E8510"/>
      <c r="F8510" s="22"/>
      <c r="G8510"/>
      <c r="H8510"/>
    </row>
    <row r="8511" spans="1:8" x14ac:dyDescent="0.2">
      <c r="A8511"/>
      <c r="B8511"/>
      <c r="C8511"/>
      <c r="D8511"/>
      <c r="E8511"/>
      <c r="F8511" s="22"/>
      <c r="G8511"/>
      <c r="H8511"/>
    </row>
    <row r="8512" spans="1:8" x14ac:dyDescent="0.2">
      <c r="A8512"/>
      <c r="B8512"/>
      <c r="C8512"/>
      <c r="D8512"/>
      <c r="E8512"/>
      <c r="F8512" s="22"/>
      <c r="G8512"/>
      <c r="H8512"/>
    </row>
    <row r="8513" spans="1:8" x14ac:dyDescent="0.2">
      <c r="A8513"/>
      <c r="B8513"/>
      <c r="C8513"/>
      <c r="D8513"/>
      <c r="E8513"/>
      <c r="F8513" s="22"/>
      <c r="G8513"/>
      <c r="H8513"/>
    </row>
    <row r="8514" spans="1:8" x14ac:dyDescent="0.2">
      <c r="A8514"/>
      <c r="B8514"/>
      <c r="C8514"/>
      <c r="D8514"/>
      <c r="E8514"/>
      <c r="F8514" s="22"/>
      <c r="G8514"/>
      <c r="H8514"/>
    </row>
    <row r="8515" spans="1:8" x14ac:dyDescent="0.2">
      <c r="A8515"/>
      <c r="B8515"/>
      <c r="C8515"/>
      <c r="D8515"/>
      <c r="E8515"/>
      <c r="F8515" s="22"/>
      <c r="G8515"/>
      <c r="H8515"/>
    </row>
    <row r="8516" spans="1:8" x14ac:dyDescent="0.2">
      <c r="A8516"/>
      <c r="B8516"/>
      <c r="C8516"/>
      <c r="D8516"/>
      <c r="E8516"/>
      <c r="F8516" s="22"/>
      <c r="G8516"/>
      <c r="H8516"/>
    </row>
    <row r="8517" spans="1:8" x14ac:dyDescent="0.2">
      <c r="A8517"/>
      <c r="B8517"/>
      <c r="C8517"/>
      <c r="D8517"/>
      <c r="E8517"/>
      <c r="F8517" s="22"/>
      <c r="G8517"/>
      <c r="H8517"/>
    </row>
    <row r="8518" spans="1:8" x14ac:dyDescent="0.2">
      <c r="A8518"/>
      <c r="B8518"/>
      <c r="C8518"/>
      <c r="D8518"/>
      <c r="E8518"/>
      <c r="F8518" s="22"/>
      <c r="G8518"/>
      <c r="H8518"/>
    </row>
    <row r="8519" spans="1:8" x14ac:dyDescent="0.2">
      <c r="A8519"/>
      <c r="B8519"/>
      <c r="C8519"/>
      <c r="D8519"/>
      <c r="E8519"/>
      <c r="F8519" s="22"/>
      <c r="G8519"/>
      <c r="H8519"/>
    </row>
    <row r="8520" spans="1:8" x14ac:dyDescent="0.2">
      <c r="A8520"/>
      <c r="B8520"/>
      <c r="C8520"/>
      <c r="D8520"/>
      <c r="E8520"/>
      <c r="F8520" s="22"/>
      <c r="G8520"/>
      <c r="H8520"/>
    </row>
    <row r="8521" spans="1:8" x14ac:dyDescent="0.2">
      <c r="A8521"/>
      <c r="B8521"/>
      <c r="C8521"/>
      <c r="D8521"/>
      <c r="E8521"/>
      <c r="F8521" s="22"/>
      <c r="G8521"/>
      <c r="H8521"/>
    </row>
    <row r="8522" spans="1:8" x14ac:dyDescent="0.2">
      <c r="A8522"/>
      <c r="B8522"/>
      <c r="C8522"/>
      <c r="D8522"/>
      <c r="E8522"/>
      <c r="F8522" s="22"/>
      <c r="G8522"/>
      <c r="H8522"/>
    </row>
    <row r="8523" spans="1:8" x14ac:dyDescent="0.2">
      <c r="A8523"/>
      <c r="B8523"/>
      <c r="C8523"/>
      <c r="D8523"/>
      <c r="E8523"/>
      <c r="F8523" s="22"/>
      <c r="G8523"/>
      <c r="H8523"/>
    </row>
    <row r="8524" spans="1:8" x14ac:dyDescent="0.2">
      <c r="A8524"/>
      <c r="B8524"/>
      <c r="C8524"/>
      <c r="D8524"/>
      <c r="E8524"/>
      <c r="F8524" s="22"/>
      <c r="G8524"/>
      <c r="H8524"/>
    </row>
    <row r="8525" spans="1:8" x14ac:dyDescent="0.2">
      <c r="A8525"/>
      <c r="B8525"/>
      <c r="C8525"/>
      <c r="D8525"/>
      <c r="E8525"/>
      <c r="F8525" s="22"/>
      <c r="G8525"/>
      <c r="H8525"/>
    </row>
    <row r="8526" spans="1:8" x14ac:dyDescent="0.2">
      <c r="A8526"/>
      <c r="B8526"/>
      <c r="C8526"/>
      <c r="D8526"/>
      <c r="E8526"/>
      <c r="F8526" s="22"/>
      <c r="G8526"/>
      <c r="H8526"/>
    </row>
    <row r="8527" spans="1:8" x14ac:dyDescent="0.2">
      <c r="A8527"/>
      <c r="B8527"/>
      <c r="C8527"/>
      <c r="D8527"/>
      <c r="E8527"/>
      <c r="F8527" s="22"/>
      <c r="G8527"/>
      <c r="H8527"/>
    </row>
    <row r="8528" spans="1:8" x14ac:dyDescent="0.2">
      <c r="A8528"/>
      <c r="B8528"/>
      <c r="C8528"/>
      <c r="D8528"/>
      <c r="E8528"/>
      <c r="F8528" s="22"/>
      <c r="G8528"/>
      <c r="H8528"/>
    </row>
    <row r="8529" spans="1:8" x14ac:dyDescent="0.2">
      <c r="A8529"/>
      <c r="B8529"/>
      <c r="C8529"/>
      <c r="D8529"/>
      <c r="E8529"/>
      <c r="F8529" s="22"/>
      <c r="G8529"/>
      <c r="H8529"/>
    </row>
    <row r="8530" spans="1:8" x14ac:dyDescent="0.2">
      <c r="A8530"/>
      <c r="B8530"/>
      <c r="C8530"/>
      <c r="D8530"/>
      <c r="E8530"/>
      <c r="F8530" s="22"/>
      <c r="G8530"/>
      <c r="H8530"/>
    </row>
    <row r="8531" spans="1:8" x14ac:dyDescent="0.2">
      <c r="A8531"/>
      <c r="B8531"/>
      <c r="C8531"/>
      <c r="D8531"/>
      <c r="E8531"/>
      <c r="F8531" s="22"/>
      <c r="G8531"/>
      <c r="H8531"/>
    </row>
    <row r="8532" spans="1:8" x14ac:dyDescent="0.2">
      <c r="A8532"/>
      <c r="B8532"/>
      <c r="C8532"/>
      <c r="D8532"/>
      <c r="E8532"/>
      <c r="F8532" s="22"/>
      <c r="G8532"/>
      <c r="H8532"/>
    </row>
    <row r="8533" spans="1:8" x14ac:dyDescent="0.2">
      <c r="A8533"/>
      <c r="B8533"/>
      <c r="C8533"/>
      <c r="D8533"/>
      <c r="E8533"/>
      <c r="F8533" s="22"/>
      <c r="G8533"/>
      <c r="H8533"/>
    </row>
    <row r="8534" spans="1:8" x14ac:dyDescent="0.2">
      <c r="A8534"/>
      <c r="B8534"/>
      <c r="C8534"/>
      <c r="D8534"/>
      <c r="E8534"/>
      <c r="F8534" s="22"/>
      <c r="G8534"/>
      <c r="H8534"/>
    </row>
    <row r="8535" spans="1:8" x14ac:dyDescent="0.2">
      <c r="A8535"/>
      <c r="B8535"/>
      <c r="C8535"/>
      <c r="D8535"/>
      <c r="E8535"/>
      <c r="F8535" s="22"/>
      <c r="G8535"/>
      <c r="H8535"/>
    </row>
    <row r="8536" spans="1:8" x14ac:dyDescent="0.2">
      <c r="A8536"/>
      <c r="B8536"/>
      <c r="C8536"/>
      <c r="D8536"/>
      <c r="E8536"/>
      <c r="F8536" s="22"/>
      <c r="G8536"/>
      <c r="H8536"/>
    </row>
    <row r="8537" spans="1:8" x14ac:dyDescent="0.2">
      <c r="A8537"/>
      <c r="B8537"/>
      <c r="C8537"/>
      <c r="D8537"/>
      <c r="E8537"/>
      <c r="F8537" s="22"/>
      <c r="G8537"/>
      <c r="H8537"/>
    </row>
    <row r="8538" spans="1:8" x14ac:dyDescent="0.2">
      <c r="A8538"/>
      <c r="B8538"/>
      <c r="C8538"/>
      <c r="D8538"/>
      <c r="E8538"/>
      <c r="F8538" s="22"/>
      <c r="G8538"/>
      <c r="H8538"/>
    </row>
    <row r="8539" spans="1:8" x14ac:dyDescent="0.2">
      <c r="A8539"/>
      <c r="B8539"/>
      <c r="C8539"/>
      <c r="D8539"/>
      <c r="E8539"/>
      <c r="F8539" s="22"/>
      <c r="G8539"/>
      <c r="H8539"/>
    </row>
    <row r="8540" spans="1:8" x14ac:dyDescent="0.2">
      <c r="A8540"/>
      <c r="B8540"/>
      <c r="C8540"/>
      <c r="D8540"/>
      <c r="E8540"/>
      <c r="F8540" s="22"/>
      <c r="G8540"/>
      <c r="H8540"/>
    </row>
    <row r="8541" spans="1:8" x14ac:dyDescent="0.2">
      <c r="A8541"/>
      <c r="B8541"/>
      <c r="C8541"/>
      <c r="D8541"/>
      <c r="E8541"/>
      <c r="F8541" s="22"/>
      <c r="G8541"/>
      <c r="H8541"/>
    </row>
    <row r="8542" spans="1:8" x14ac:dyDescent="0.2">
      <c r="A8542"/>
      <c r="B8542"/>
      <c r="C8542"/>
      <c r="D8542"/>
      <c r="E8542"/>
      <c r="F8542" s="22"/>
      <c r="G8542"/>
      <c r="H8542"/>
    </row>
    <row r="8543" spans="1:8" x14ac:dyDescent="0.2">
      <c r="A8543"/>
      <c r="B8543"/>
      <c r="C8543"/>
      <c r="D8543"/>
      <c r="E8543"/>
      <c r="F8543" s="22"/>
      <c r="G8543"/>
      <c r="H8543"/>
    </row>
    <row r="8544" spans="1:8" x14ac:dyDescent="0.2">
      <c r="A8544"/>
      <c r="B8544"/>
      <c r="C8544"/>
      <c r="D8544"/>
      <c r="E8544"/>
      <c r="F8544" s="22"/>
      <c r="G8544"/>
      <c r="H8544"/>
    </row>
    <row r="8545" spans="1:8" x14ac:dyDescent="0.2">
      <c r="A8545"/>
      <c r="B8545"/>
      <c r="C8545"/>
      <c r="D8545"/>
      <c r="E8545"/>
      <c r="F8545" s="22"/>
      <c r="G8545"/>
      <c r="H8545"/>
    </row>
    <row r="8546" spans="1:8" x14ac:dyDescent="0.2">
      <c r="A8546"/>
      <c r="B8546"/>
      <c r="C8546"/>
      <c r="D8546"/>
      <c r="E8546"/>
      <c r="F8546" s="22"/>
      <c r="G8546"/>
      <c r="H8546"/>
    </row>
    <row r="8547" spans="1:8" x14ac:dyDescent="0.2">
      <c r="A8547"/>
      <c r="B8547"/>
      <c r="C8547"/>
      <c r="D8547"/>
      <c r="E8547"/>
      <c r="F8547" s="22"/>
      <c r="G8547"/>
      <c r="H8547"/>
    </row>
    <row r="8548" spans="1:8" x14ac:dyDescent="0.2">
      <c r="A8548"/>
      <c r="B8548"/>
      <c r="C8548"/>
      <c r="D8548"/>
      <c r="E8548"/>
      <c r="F8548" s="22"/>
      <c r="G8548"/>
      <c r="H8548"/>
    </row>
    <row r="8549" spans="1:8" x14ac:dyDescent="0.2">
      <c r="A8549"/>
      <c r="B8549"/>
      <c r="C8549"/>
      <c r="D8549"/>
      <c r="E8549"/>
      <c r="F8549" s="22"/>
      <c r="G8549"/>
      <c r="H8549"/>
    </row>
    <row r="8550" spans="1:8" x14ac:dyDescent="0.2">
      <c r="A8550"/>
      <c r="B8550"/>
      <c r="C8550"/>
      <c r="D8550"/>
      <c r="E8550"/>
      <c r="F8550" s="22"/>
      <c r="G8550"/>
      <c r="H8550"/>
    </row>
    <row r="8551" spans="1:8" x14ac:dyDescent="0.2">
      <c r="A8551"/>
      <c r="B8551"/>
      <c r="C8551"/>
      <c r="D8551"/>
      <c r="E8551"/>
      <c r="F8551" s="22"/>
      <c r="G8551"/>
      <c r="H8551"/>
    </row>
    <row r="8552" spans="1:8" x14ac:dyDescent="0.2">
      <c r="A8552"/>
      <c r="B8552"/>
      <c r="C8552"/>
      <c r="D8552"/>
      <c r="E8552"/>
      <c r="F8552" s="22"/>
      <c r="G8552"/>
      <c r="H8552"/>
    </row>
    <row r="8553" spans="1:8" x14ac:dyDescent="0.2">
      <c r="A8553"/>
      <c r="B8553"/>
      <c r="C8553"/>
      <c r="D8553"/>
      <c r="E8553"/>
      <c r="F8553" s="22"/>
      <c r="G8553"/>
      <c r="H8553"/>
    </row>
    <row r="8554" spans="1:8" x14ac:dyDescent="0.2">
      <c r="A8554"/>
      <c r="B8554"/>
      <c r="C8554"/>
      <c r="D8554"/>
      <c r="E8554"/>
      <c r="F8554" s="22"/>
      <c r="G8554"/>
      <c r="H8554"/>
    </row>
    <row r="8555" spans="1:8" x14ac:dyDescent="0.2">
      <c r="A8555"/>
      <c r="B8555"/>
      <c r="C8555"/>
      <c r="D8555"/>
      <c r="E8555"/>
      <c r="F8555" s="22"/>
      <c r="G8555"/>
      <c r="H8555"/>
    </row>
    <row r="8556" spans="1:8" x14ac:dyDescent="0.2">
      <c r="A8556"/>
      <c r="B8556"/>
      <c r="C8556"/>
      <c r="D8556"/>
      <c r="E8556"/>
      <c r="F8556" s="22"/>
      <c r="G8556"/>
      <c r="H8556"/>
    </row>
    <row r="8557" spans="1:8" x14ac:dyDescent="0.2">
      <c r="A8557"/>
      <c r="B8557"/>
      <c r="C8557"/>
      <c r="D8557"/>
      <c r="E8557"/>
      <c r="F8557" s="22"/>
      <c r="G8557"/>
      <c r="H8557"/>
    </row>
    <row r="8558" spans="1:8" x14ac:dyDescent="0.2">
      <c r="A8558"/>
      <c r="B8558"/>
      <c r="C8558"/>
      <c r="D8558"/>
      <c r="E8558"/>
      <c r="F8558" s="22"/>
      <c r="G8558"/>
      <c r="H8558"/>
    </row>
    <row r="8559" spans="1:8" x14ac:dyDescent="0.2">
      <c r="A8559"/>
      <c r="B8559"/>
      <c r="C8559"/>
      <c r="D8559"/>
      <c r="E8559"/>
      <c r="F8559" s="22"/>
      <c r="G8559"/>
      <c r="H8559"/>
    </row>
    <row r="8560" spans="1:8" x14ac:dyDescent="0.2">
      <c r="A8560"/>
      <c r="B8560"/>
      <c r="C8560"/>
      <c r="D8560"/>
      <c r="E8560"/>
      <c r="F8560" s="22"/>
      <c r="G8560"/>
      <c r="H8560"/>
    </row>
    <row r="8561" spans="1:8" x14ac:dyDescent="0.2">
      <c r="A8561"/>
      <c r="B8561"/>
      <c r="C8561"/>
      <c r="D8561"/>
      <c r="E8561"/>
      <c r="F8561" s="22"/>
      <c r="G8561"/>
      <c r="H8561"/>
    </row>
    <row r="8562" spans="1:8" x14ac:dyDescent="0.2">
      <c r="A8562"/>
      <c r="B8562"/>
      <c r="C8562"/>
      <c r="D8562"/>
      <c r="E8562"/>
      <c r="F8562" s="22"/>
      <c r="G8562"/>
      <c r="H8562"/>
    </row>
    <row r="8563" spans="1:8" x14ac:dyDescent="0.2">
      <c r="A8563"/>
      <c r="B8563"/>
      <c r="C8563"/>
      <c r="D8563"/>
      <c r="E8563"/>
      <c r="F8563" s="22"/>
      <c r="G8563"/>
      <c r="H8563"/>
    </row>
    <row r="8564" spans="1:8" x14ac:dyDescent="0.2">
      <c r="A8564"/>
      <c r="B8564"/>
      <c r="C8564"/>
      <c r="D8564"/>
      <c r="E8564"/>
      <c r="F8564" s="22"/>
      <c r="G8564"/>
      <c r="H8564"/>
    </row>
    <row r="8565" spans="1:8" x14ac:dyDescent="0.2">
      <c r="A8565"/>
      <c r="B8565"/>
      <c r="C8565"/>
      <c r="D8565"/>
      <c r="E8565"/>
      <c r="F8565" s="22"/>
      <c r="G8565"/>
      <c r="H8565"/>
    </row>
    <row r="8566" spans="1:8" x14ac:dyDescent="0.2">
      <c r="A8566"/>
      <c r="B8566"/>
      <c r="C8566"/>
      <c r="D8566"/>
      <c r="E8566"/>
      <c r="F8566" s="22"/>
      <c r="G8566"/>
      <c r="H8566"/>
    </row>
    <row r="8567" spans="1:8" x14ac:dyDescent="0.2">
      <c r="A8567"/>
      <c r="B8567"/>
      <c r="C8567"/>
      <c r="D8567"/>
      <c r="E8567"/>
      <c r="F8567" s="22"/>
      <c r="G8567"/>
      <c r="H8567"/>
    </row>
    <row r="8568" spans="1:8" x14ac:dyDescent="0.2">
      <c r="A8568"/>
      <c r="B8568"/>
      <c r="C8568"/>
      <c r="D8568"/>
      <c r="E8568"/>
      <c r="F8568" s="22"/>
      <c r="G8568"/>
      <c r="H8568"/>
    </row>
    <row r="8569" spans="1:8" x14ac:dyDescent="0.2">
      <c r="A8569"/>
      <c r="B8569"/>
      <c r="C8569"/>
      <c r="D8569"/>
      <c r="E8569"/>
      <c r="F8569" s="22"/>
      <c r="G8569"/>
      <c r="H8569"/>
    </row>
    <row r="8570" spans="1:8" x14ac:dyDescent="0.2">
      <c r="A8570"/>
      <c r="B8570"/>
      <c r="C8570"/>
      <c r="D8570"/>
      <c r="E8570"/>
      <c r="F8570" s="22"/>
      <c r="G8570"/>
      <c r="H8570"/>
    </row>
    <row r="8571" spans="1:8" x14ac:dyDescent="0.2">
      <c r="A8571"/>
      <c r="B8571"/>
      <c r="C8571"/>
      <c r="D8571"/>
      <c r="E8571"/>
      <c r="F8571" s="22"/>
      <c r="G8571"/>
      <c r="H8571"/>
    </row>
    <row r="8572" spans="1:8" x14ac:dyDescent="0.2">
      <c r="A8572"/>
      <c r="B8572"/>
      <c r="C8572"/>
      <c r="D8572"/>
      <c r="E8572"/>
      <c r="F8572" s="22"/>
      <c r="G8572"/>
      <c r="H8572"/>
    </row>
    <row r="8573" spans="1:8" x14ac:dyDescent="0.2">
      <c r="A8573"/>
      <c r="B8573"/>
      <c r="C8573"/>
      <c r="D8573"/>
      <c r="E8573"/>
      <c r="F8573" s="22"/>
      <c r="G8573"/>
      <c r="H8573"/>
    </row>
    <row r="8574" spans="1:8" x14ac:dyDescent="0.2">
      <c r="A8574"/>
      <c r="B8574"/>
      <c r="C8574"/>
      <c r="D8574"/>
      <c r="E8574"/>
      <c r="F8574" s="22"/>
      <c r="G8574"/>
      <c r="H8574"/>
    </row>
    <row r="8575" spans="1:8" x14ac:dyDescent="0.2">
      <c r="A8575"/>
      <c r="B8575"/>
      <c r="C8575"/>
      <c r="D8575"/>
      <c r="E8575"/>
      <c r="F8575" s="22"/>
      <c r="G8575"/>
      <c r="H8575"/>
    </row>
    <row r="8576" spans="1:8" x14ac:dyDescent="0.2">
      <c r="A8576"/>
      <c r="B8576"/>
      <c r="C8576"/>
      <c r="D8576"/>
      <c r="E8576"/>
      <c r="F8576" s="22"/>
      <c r="G8576"/>
      <c r="H8576"/>
    </row>
    <row r="8577" spans="1:8" x14ac:dyDescent="0.2">
      <c r="A8577"/>
      <c r="B8577"/>
      <c r="C8577"/>
      <c r="D8577"/>
      <c r="E8577"/>
      <c r="F8577" s="22"/>
      <c r="G8577"/>
      <c r="H8577"/>
    </row>
    <row r="8578" spans="1:8" x14ac:dyDescent="0.2">
      <c r="A8578"/>
      <c r="B8578"/>
      <c r="C8578"/>
      <c r="D8578"/>
      <c r="E8578"/>
      <c r="F8578" s="22"/>
      <c r="G8578"/>
      <c r="H8578"/>
    </row>
    <row r="8579" spans="1:8" x14ac:dyDescent="0.2">
      <c r="A8579"/>
      <c r="B8579"/>
      <c r="C8579"/>
      <c r="D8579"/>
      <c r="E8579"/>
      <c r="F8579" s="22"/>
      <c r="G8579"/>
      <c r="H8579"/>
    </row>
    <row r="8580" spans="1:8" x14ac:dyDescent="0.2">
      <c r="A8580"/>
      <c r="B8580"/>
      <c r="C8580"/>
      <c r="D8580"/>
      <c r="E8580"/>
      <c r="F8580" s="22"/>
      <c r="G8580"/>
      <c r="H8580"/>
    </row>
    <row r="8581" spans="1:8" x14ac:dyDescent="0.2">
      <c r="A8581"/>
      <c r="B8581"/>
      <c r="C8581"/>
      <c r="D8581"/>
      <c r="E8581"/>
      <c r="F8581" s="22"/>
      <c r="G8581"/>
      <c r="H8581"/>
    </row>
    <row r="8582" spans="1:8" x14ac:dyDescent="0.2">
      <c r="A8582"/>
      <c r="B8582"/>
      <c r="C8582"/>
      <c r="D8582"/>
      <c r="E8582"/>
      <c r="F8582" s="22"/>
      <c r="G8582"/>
      <c r="H8582"/>
    </row>
    <row r="8583" spans="1:8" x14ac:dyDescent="0.2">
      <c r="A8583"/>
      <c r="B8583"/>
      <c r="C8583"/>
      <c r="D8583"/>
      <c r="E8583"/>
      <c r="F8583" s="22"/>
      <c r="G8583"/>
      <c r="H8583"/>
    </row>
    <row r="8584" spans="1:8" x14ac:dyDescent="0.2">
      <c r="A8584"/>
      <c r="B8584"/>
      <c r="C8584"/>
      <c r="D8584"/>
      <c r="E8584"/>
      <c r="F8584" s="22"/>
      <c r="G8584"/>
      <c r="H8584"/>
    </row>
    <row r="8585" spans="1:8" x14ac:dyDescent="0.2">
      <c r="A8585"/>
      <c r="B8585"/>
      <c r="C8585"/>
      <c r="D8585"/>
      <c r="E8585"/>
      <c r="F8585" s="22"/>
      <c r="G8585"/>
      <c r="H8585"/>
    </row>
    <row r="8586" spans="1:8" x14ac:dyDescent="0.2">
      <c r="A8586"/>
      <c r="B8586"/>
      <c r="C8586"/>
      <c r="D8586"/>
      <c r="E8586"/>
      <c r="F8586" s="22"/>
      <c r="G8586"/>
      <c r="H8586"/>
    </row>
    <row r="8587" spans="1:8" x14ac:dyDescent="0.2">
      <c r="A8587"/>
      <c r="B8587"/>
      <c r="C8587"/>
      <c r="D8587"/>
      <c r="E8587"/>
      <c r="F8587" s="22"/>
      <c r="G8587"/>
      <c r="H8587"/>
    </row>
    <row r="8588" spans="1:8" x14ac:dyDescent="0.2">
      <c r="A8588"/>
      <c r="B8588"/>
      <c r="C8588"/>
      <c r="D8588"/>
      <c r="E8588"/>
      <c r="F8588" s="22"/>
      <c r="G8588"/>
      <c r="H8588"/>
    </row>
    <row r="8589" spans="1:8" x14ac:dyDescent="0.2">
      <c r="A8589"/>
      <c r="B8589"/>
      <c r="C8589"/>
      <c r="D8589"/>
      <c r="E8589"/>
      <c r="F8589" s="22"/>
      <c r="G8589"/>
      <c r="H8589"/>
    </row>
    <row r="8590" spans="1:8" x14ac:dyDescent="0.2">
      <c r="A8590"/>
      <c r="B8590"/>
      <c r="C8590"/>
      <c r="D8590"/>
      <c r="E8590"/>
      <c r="F8590" s="22"/>
      <c r="G8590"/>
      <c r="H8590"/>
    </row>
    <row r="8591" spans="1:8" x14ac:dyDescent="0.2">
      <c r="A8591"/>
      <c r="B8591"/>
      <c r="C8591"/>
      <c r="D8591"/>
      <c r="E8591"/>
      <c r="F8591" s="22"/>
      <c r="G8591"/>
      <c r="H8591"/>
    </row>
    <row r="8592" spans="1:8" x14ac:dyDescent="0.2">
      <c r="A8592"/>
      <c r="B8592"/>
      <c r="C8592"/>
      <c r="D8592"/>
      <c r="E8592"/>
      <c r="F8592" s="22"/>
      <c r="G8592"/>
      <c r="H8592"/>
    </row>
    <row r="8593" spans="1:8" x14ac:dyDescent="0.2">
      <c r="A8593"/>
      <c r="B8593"/>
      <c r="C8593"/>
      <c r="D8593"/>
      <c r="E8593"/>
      <c r="F8593" s="22"/>
      <c r="G8593"/>
      <c r="H8593"/>
    </row>
    <row r="8594" spans="1:8" x14ac:dyDescent="0.2">
      <c r="A8594"/>
      <c r="B8594"/>
      <c r="C8594"/>
      <c r="D8594"/>
      <c r="E8594"/>
      <c r="F8594" s="22"/>
      <c r="G8594"/>
      <c r="H8594"/>
    </row>
    <row r="8595" spans="1:8" x14ac:dyDescent="0.2">
      <c r="A8595"/>
      <c r="B8595"/>
      <c r="C8595"/>
      <c r="D8595"/>
      <c r="E8595"/>
      <c r="F8595" s="22"/>
      <c r="G8595"/>
      <c r="H8595"/>
    </row>
    <row r="8596" spans="1:8" x14ac:dyDescent="0.2">
      <c r="A8596"/>
      <c r="B8596"/>
      <c r="C8596"/>
      <c r="D8596"/>
      <c r="E8596"/>
      <c r="F8596" s="22"/>
      <c r="G8596"/>
      <c r="H8596"/>
    </row>
    <row r="8597" spans="1:8" x14ac:dyDescent="0.2">
      <c r="A8597"/>
      <c r="B8597"/>
      <c r="C8597"/>
      <c r="D8597"/>
      <c r="E8597"/>
      <c r="F8597" s="22"/>
      <c r="G8597"/>
      <c r="H8597"/>
    </row>
    <row r="8598" spans="1:8" x14ac:dyDescent="0.2">
      <c r="A8598"/>
      <c r="B8598"/>
      <c r="C8598"/>
      <c r="D8598"/>
      <c r="E8598"/>
      <c r="F8598" s="22"/>
      <c r="G8598"/>
      <c r="H8598"/>
    </row>
    <row r="8599" spans="1:8" x14ac:dyDescent="0.2">
      <c r="A8599"/>
      <c r="B8599"/>
      <c r="C8599"/>
      <c r="D8599"/>
      <c r="E8599"/>
      <c r="F8599" s="22"/>
      <c r="G8599"/>
      <c r="H8599"/>
    </row>
    <row r="8600" spans="1:8" x14ac:dyDescent="0.2">
      <c r="A8600"/>
      <c r="B8600"/>
      <c r="C8600"/>
      <c r="D8600"/>
      <c r="E8600"/>
      <c r="F8600" s="22"/>
      <c r="G8600"/>
      <c r="H8600"/>
    </row>
    <row r="8601" spans="1:8" x14ac:dyDescent="0.2">
      <c r="A8601"/>
      <c r="B8601"/>
      <c r="C8601"/>
      <c r="D8601"/>
      <c r="E8601"/>
      <c r="F8601" s="22"/>
      <c r="G8601"/>
      <c r="H8601"/>
    </row>
    <row r="8602" spans="1:8" x14ac:dyDescent="0.2">
      <c r="A8602"/>
      <c r="B8602"/>
      <c r="C8602"/>
      <c r="D8602"/>
      <c r="E8602"/>
      <c r="F8602" s="22"/>
      <c r="G8602"/>
      <c r="H8602"/>
    </row>
    <row r="8603" spans="1:8" x14ac:dyDescent="0.2">
      <c r="A8603"/>
      <c r="B8603"/>
      <c r="C8603"/>
      <c r="D8603"/>
      <c r="E8603"/>
      <c r="F8603" s="22"/>
      <c r="G8603"/>
      <c r="H8603"/>
    </row>
    <row r="8604" spans="1:8" x14ac:dyDescent="0.2">
      <c r="A8604"/>
      <c r="B8604"/>
      <c r="C8604"/>
      <c r="D8604"/>
      <c r="E8604"/>
      <c r="F8604" s="22"/>
      <c r="G8604"/>
      <c r="H8604"/>
    </row>
    <row r="8605" spans="1:8" x14ac:dyDescent="0.2">
      <c r="A8605"/>
      <c r="B8605"/>
      <c r="C8605"/>
      <c r="D8605"/>
      <c r="E8605"/>
      <c r="F8605" s="22"/>
      <c r="G8605"/>
      <c r="H8605"/>
    </row>
    <row r="8606" spans="1:8" x14ac:dyDescent="0.2">
      <c r="A8606"/>
      <c r="B8606"/>
      <c r="C8606"/>
      <c r="D8606"/>
      <c r="E8606"/>
      <c r="F8606" s="22"/>
      <c r="G8606"/>
      <c r="H8606"/>
    </row>
    <row r="8607" spans="1:8" x14ac:dyDescent="0.2">
      <c r="A8607"/>
      <c r="B8607"/>
      <c r="C8607"/>
      <c r="D8607"/>
      <c r="E8607"/>
      <c r="F8607" s="22"/>
      <c r="G8607"/>
      <c r="H8607"/>
    </row>
    <row r="8608" spans="1:8" x14ac:dyDescent="0.2">
      <c r="A8608"/>
      <c r="B8608"/>
      <c r="C8608"/>
      <c r="D8608"/>
      <c r="E8608"/>
      <c r="F8608" s="22"/>
      <c r="G8608"/>
      <c r="H8608"/>
    </row>
    <row r="8609" spans="1:8" x14ac:dyDescent="0.2">
      <c r="A8609"/>
      <c r="B8609"/>
      <c r="C8609"/>
      <c r="D8609"/>
      <c r="E8609"/>
      <c r="F8609" s="22"/>
      <c r="G8609"/>
      <c r="H8609"/>
    </row>
    <row r="8610" spans="1:8" x14ac:dyDescent="0.2">
      <c r="A8610"/>
      <c r="B8610"/>
      <c r="C8610"/>
      <c r="D8610"/>
      <c r="E8610"/>
      <c r="F8610" s="22"/>
      <c r="G8610"/>
      <c r="H8610"/>
    </row>
    <row r="8611" spans="1:8" x14ac:dyDescent="0.2">
      <c r="A8611"/>
      <c r="B8611"/>
      <c r="C8611"/>
      <c r="D8611"/>
      <c r="E8611"/>
      <c r="F8611" s="22"/>
      <c r="G8611"/>
      <c r="H8611"/>
    </row>
    <row r="8612" spans="1:8" x14ac:dyDescent="0.2">
      <c r="A8612"/>
      <c r="B8612"/>
      <c r="C8612"/>
      <c r="D8612"/>
      <c r="E8612"/>
      <c r="F8612" s="22"/>
      <c r="G8612"/>
      <c r="H8612"/>
    </row>
    <row r="8613" spans="1:8" x14ac:dyDescent="0.2">
      <c r="A8613"/>
      <c r="B8613"/>
      <c r="C8613"/>
      <c r="D8613"/>
      <c r="E8613"/>
      <c r="F8613" s="22"/>
      <c r="G8613"/>
      <c r="H8613"/>
    </row>
    <row r="8614" spans="1:8" x14ac:dyDescent="0.2">
      <c r="A8614"/>
      <c r="B8614"/>
      <c r="C8614"/>
      <c r="D8614"/>
      <c r="E8614"/>
      <c r="F8614" s="22"/>
      <c r="G8614"/>
      <c r="H8614"/>
    </row>
    <row r="8615" spans="1:8" x14ac:dyDescent="0.2">
      <c r="A8615"/>
      <c r="B8615"/>
      <c r="C8615"/>
      <c r="D8615"/>
      <c r="E8615"/>
      <c r="F8615" s="22"/>
      <c r="G8615"/>
      <c r="H8615"/>
    </row>
    <row r="8616" spans="1:8" x14ac:dyDescent="0.2">
      <c r="A8616"/>
      <c r="B8616"/>
      <c r="C8616"/>
      <c r="D8616"/>
      <c r="E8616"/>
      <c r="F8616" s="22"/>
      <c r="G8616"/>
      <c r="H8616"/>
    </row>
    <row r="8617" spans="1:8" x14ac:dyDescent="0.2">
      <c r="A8617"/>
      <c r="B8617"/>
      <c r="C8617"/>
      <c r="D8617"/>
      <c r="E8617"/>
      <c r="F8617" s="22"/>
      <c r="G8617"/>
      <c r="H8617"/>
    </row>
    <row r="8618" spans="1:8" x14ac:dyDescent="0.2">
      <c r="A8618"/>
      <c r="B8618"/>
      <c r="C8618"/>
      <c r="D8618"/>
      <c r="E8618"/>
      <c r="F8618" s="22"/>
      <c r="G8618"/>
      <c r="H8618"/>
    </row>
    <row r="8619" spans="1:8" x14ac:dyDescent="0.2">
      <c r="A8619"/>
      <c r="B8619"/>
      <c r="C8619"/>
      <c r="D8619"/>
      <c r="E8619"/>
      <c r="F8619" s="22"/>
      <c r="G8619"/>
      <c r="H8619"/>
    </row>
    <row r="8620" spans="1:8" x14ac:dyDescent="0.2">
      <c r="A8620"/>
      <c r="B8620"/>
      <c r="C8620"/>
      <c r="D8620"/>
      <c r="E8620"/>
      <c r="F8620" s="22"/>
      <c r="G8620"/>
      <c r="H8620"/>
    </row>
    <row r="8621" spans="1:8" x14ac:dyDescent="0.2">
      <c r="A8621"/>
      <c r="B8621"/>
      <c r="C8621"/>
      <c r="D8621"/>
      <c r="E8621"/>
      <c r="F8621" s="22"/>
      <c r="G8621"/>
      <c r="H8621"/>
    </row>
    <row r="8622" spans="1:8" x14ac:dyDescent="0.2">
      <c r="A8622"/>
      <c r="B8622"/>
      <c r="C8622"/>
      <c r="D8622"/>
      <c r="E8622"/>
      <c r="F8622" s="22"/>
      <c r="G8622"/>
      <c r="H8622"/>
    </row>
    <row r="8623" spans="1:8" x14ac:dyDescent="0.2">
      <c r="A8623"/>
      <c r="B8623"/>
      <c r="C8623"/>
      <c r="D8623"/>
      <c r="E8623"/>
      <c r="F8623" s="22"/>
      <c r="G8623"/>
      <c r="H8623"/>
    </row>
    <row r="8624" spans="1:8" x14ac:dyDescent="0.2">
      <c r="A8624"/>
      <c r="B8624"/>
      <c r="C8624"/>
      <c r="D8624"/>
      <c r="E8624"/>
      <c r="F8624" s="22"/>
      <c r="G8624"/>
      <c r="H8624"/>
    </row>
    <row r="8625" spans="1:8" x14ac:dyDescent="0.2">
      <c r="A8625"/>
      <c r="B8625"/>
      <c r="C8625"/>
      <c r="D8625"/>
      <c r="E8625"/>
      <c r="F8625" s="22"/>
      <c r="G8625"/>
      <c r="H8625"/>
    </row>
    <row r="8626" spans="1:8" x14ac:dyDescent="0.2">
      <c r="A8626"/>
      <c r="B8626"/>
      <c r="C8626"/>
      <c r="D8626"/>
      <c r="E8626"/>
      <c r="F8626" s="22"/>
      <c r="G8626"/>
      <c r="H8626"/>
    </row>
    <row r="8627" spans="1:8" x14ac:dyDescent="0.2">
      <c r="A8627"/>
      <c r="B8627"/>
      <c r="C8627"/>
      <c r="D8627"/>
      <c r="E8627"/>
      <c r="F8627" s="22"/>
      <c r="G8627"/>
      <c r="H8627"/>
    </row>
    <row r="8628" spans="1:8" x14ac:dyDescent="0.2">
      <c r="A8628"/>
      <c r="B8628"/>
      <c r="C8628"/>
      <c r="D8628"/>
      <c r="E8628"/>
      <c r="F8628" s="22"/>
      <c r="G8628"/>
      <c r="H8628"/>
    </row>
    <row r="8629" spans="1:8" x14ac:dyDescent="0.2">
      <c r="A8629"/>
      <c r="B8629"/>
      <c r="C8629"/>
      <c r="D8629"/>
      <c r="E8629"/>
      <c r="F8629" s="22"/>
      <c r="G8629"/>
      <c r="H8629"/>
    </row>
    <row r="8630" spans="1:8" x14ac:dyDescent="0.2">
      <c r="A8630"/>
      <c r="B8630"/>
      <c r="C8630"/>
      <c r="D8630"/>
      <c r="E8630"/>
      <c r="F8630" s="22"/>
      <c r="G8630"/>
      <c r="H8630"/>
    </row>
    <row r="8631" spans="1:8" x14ac:dyDescent="0.2">
      <c r="A8631"/>
      <c r="B8631"/>
      <c r="C8631"/>
      <c r="D8631"/>
      <c r="E8631"/>
      <c r="F8631" s="22"/>
      <c r="G8631"/>
      <c r="H8631"/>
    </row>
    <row r="8632" spans="1:8" x14ac:dyDescent="0.2">
      <c r="A8632"/>
      <c r="B8632"/>
      <c r="C8632"/>
      <c r="D8632"/>
      <c r="E8632"/>
      <c r="F8632" s="22"/>
      <c r="G8632"/>
      <c r="H8632"/>
    </row>
    <row r="8633" spans="1:8" x14ac:dyDescent="0.2">
      <c r="A8633"/>
      <c r="B8633"/>
      <c r="C8633"/>
      <c r="D8633"/>
      <c r="E8633"/>
      <c r="F8633" s="22"/>
      <c r="G8633"/>
      <c r="H8633"/>
    </row>
    <row r="8634" spans="1:8" x14ac:dyDescent="0.2">
      <c r="A8634"/>
      <c r="B8634"/>
      <c r="C8634"/>
      <c r="D8634"/>
      <c r="E8634"/>
      <c r="F8634" s="22"/>
      <c r="G8634"/>
      <c r="H8634"/>
    </row>
    <row r="8635" spans="1:8" x14ac:dyDescent="0.2">
      <c r="A8635"/>
      <c r="B8635"/>
      <c r="C8635"/>
      <c r="D8635"/>
      <c r="E8635"/>
      <c r="F8635" s="22"/>
      <c r="G8635"/>
      <c r="H8635"/>
    </row>
    <row r="8636" spans="1:8" x14ac:dyDescent="0.2">
      <c r="A8636"/>
      <c r="B8636"/>
      <c r="C8636"/>
      <c r="D8636"/>
      <c r="E8636"/>
      <c r="F8636" s="22"/>
      <c r="G8636"/>
      <c r="H8636"/>
    </row>
    <row r="8637" spans="1:8" x14ac:dyDescent="0.2">
      <c r="A8637"/>
      <c r="B8637"/>
      <c r="C8637"/>
      <c r="D8637"/>
      <c r="E8637"/>
      <c r="F8637" s="22"/>
      <c r="G8637"/>
      <c r="H8637"/>
    </row>
    <row r="8638" spans="1:8" x14ac:dyDescent="0.2">
      <c r="A8638"/>
      <c r="B8638"/>
      <c r="C8638"/>
      <c r="D8638"/>
      <c r="E8638"/>
      <c r="F8638" s="22"/>
      <c r="G8638"/>
      <c r="H8638"/>
    </row>
    <row r="8639" spans="1:8" x14ac:dyDescent="0.2">
      <c r="A8639"/>
      <c r="B8639"/>
      <c r="C8639"/>
      <c r="D8639"/>
      <c r="E8639"/>
      <c r="F8639" s="22"/>
      <c r="G8639"/>
      <c r="H8639"/>
    </row>
    <row r="8640" spans="1:8" x14ac:dyDescent="0.2">
      <c r="A8640"/>
      <c r="B8640"/>
      <c r="C8640"/>
      <c r="D8640"/>
      <c r="E8640"/>
      <c r="F8640" s="22"/>
      <c r="G8640"/>
      <c r="H8640"/>
    </row>
    <row r="8641" spans="1:8" x14ac:dyDescent="0.2">
      <c r="A8641"/>
      <c r="B8641"/>
      <c r="C8641"/>
      <c r="D8641"/>
      <c r="E8641"/>
      <c r="F8641" s="22"/>
      <c r="G8641"/>
      <c r="H8641"/>
    </row>
    <row r="8642" spans="1:8" x14ac:dyDescent="0.2">
      <c r="A8642"/>
      <c r="B8642"/>
      <c r="C8642"/>
      <c r="D8642"/>
      <c r="E8642"/>
      <c r="F8642" s="22"/>
      <c r="G8642"/>
      <c r="H8642"/>
    </row>
    <row r="8643" spans="1:8" x14ac:dyDescent="0.2">
      <c r="A8643"/>
      <c r="B8643"/>
      <c r="C8643"/>
      <c r="D8643"/>
      <c r="E8643"/>
      <c r="F8643" s="22"/>
      <c r="G8643"/>
      <c r="H8643"/>
    </row>
    <row r="8644" spans="1:8" x14ac:dyDescent="0.2">
      <c r="A8644"/>
      <c r="B8644"/>
      <c r="C8644"/>
      <c r="D8644"/>
      <c r="E8644"/>
      <c r="F8644" s="22"/>
      <c r="G8644"/>
      <c r="H8644"/>
    </row>
    <row r="8645" spans="1:8" x14ac:dyDescent="0.2">
      <c r="A8645"/>
      <c r="B8645"/>
      <c r="C8645"/>
      <c r="D8645"/>
      <c r="E8645"/>
      <c r="F8645" s="22"/>
      <c r="G8645"/>
      <c r="H8645"/>
    </row>
    <row r="8646" spans="1:8" x14ac:dyDescent="0.2">
      <c r="A8646"/>
      <c r="B8646"/>
      <c r="C8646"/>
      <c r="D8646"/>
      <c r="E8646"/>
      <c r="F8646" s="22"/>
      <c r="G8646"/>
      <c r="H8646"/>
    </row>
    <row r="8647" spans="1:8" x14ac:dyDescent="0.2">
      <c r="A8647"/>
      <c r="B8647"/>
      <c r="C8647"/>
      <c r="D8647"/>
      <c r="E8647"/>
      <c r="F8647" s="22"/>
      <c r="G8647"/>
      <c r="H8647"/>
    </row>
    <row r="8648" spans="1:8" x14ac:dyDescent="0.2">
      <c r="A8648"/>
      <c r="B8648"/>
      <c r="C8648"/>
      <c r="D8648"/>
      <c r="E8648"/>
      <c r="F8648" s="22"/>
      <c r="G8648"/>
      <c r="H8648"/>
    </row>
    <row r="8649" spans="1:8" x14ac:dyDescent="0.2">
      <c r="A8649"/>
      <c r="B8649"/>
      <c r="C8649"/>
      <c r="D8649"/>
      <c r="E8649"/>
      <c r="F8649" s="22"/>
      <c r="G8649"/>
      <c r="H8649"/>
    </row>
    <row r="8650" spans="1:8" x14ac:dyDescent="0.2">
      <c r="A8650"/>
      <c r="B8650"/>
      <c r="C8650"/>
      <c r="D8650"/>
      <c r="E8650"/>
      <c r="F8650" s="22"/>
      <c r="G8650"/>
      <c r="H8650"/>
    </row>
    <row r="8651" spans="1:8" x14ac:dyDescent="0.2">
      <c r="A8651"/>
      <c r="B8651"/>
      <c r="C8651"/>
      <c r="D8651"/>
      <c r="E8651"/>
      <c r="F8651" s="22"/>
      <c r="G8651"/>
      <c r="H8651"/>
    </row>
    <row r="8652" spans="1:8" x14ac:dyDescent="0.2">
      <c r="A8652"/>
      <c r="B8652"/>
      <c r="C8652"/>
      <c r="D8652"/>
      <c r="E8652"/>
      <c r="F8652" s="22"/>
      <c r="G8652"/>
      <c r="H8652"/>
    </row>
    <row r="8653" spans="1:8" x14ac:dyDescent="0.2">
      <c r="A8653"/>
      <c r="B8653"/>
      <c r="C8653"/>
      <c r="D8653"/>
      <c r="E8653"/>
      <c r="F8653" s="22"/>
      <c r="G8653"/>
      <c r="H8653"/>
    </row>
    <row r="8654" spans="1:8" x14ac:dyDescent="0.2">
      <c r="A8654"/>
      <c r="B8654"/>
      <c r="C8654"/>
      <c r="D8654"/>
      <c r="E8654"/>
      <c r="F8654" s="22"/>
      <c r="G8654"/>
      <c r="H8654"/>
    </row>
    <row r="8655" spans="1:8" x14ac:dyDescent="0.2">
      <c r="A8655"/>
      <c r="B8655"/>
      <c r="C8655"/>
      <c r="D8655"/>
      <c r="E8655"/>
      <c r="F8655" s="22"/>
      <c r="G8655"/>
      <c r="H8655"/>
    </row>
    <row r="8656" spans="1:8" x14ac:dyDescent="0.2">
      <c r="A8656"/>
      <c r="B8656"/>
      <c r="C8656"/>
      <c r="D8656"/>
      <c r="E8656"/>
      <c r="F8656" s="22"/>
      <c r="G8656"/>
      <c r="H8656"/>
    </row>
    <row r="8657" spans="1:8" x14ac:dyDescent="0.2">
      <c r="A8657"/>
      <c r="B8657"/>
      <c r="C8657"/>
      <c r="D8657"/>
      <c r="E8657"/>
      <c r="F8657" s="22"/>
      <c r="G8657"/>
      <c r="H8657"/>
    </row>
    <row r="8658" spans="1:8" x14ac:dyDescent="0.2">
      <c r="A8658"/>
      <c r="B8658"/>
      <c r="C8658"/>
      <c r="D8658"/>
      <c r="E8658"/>
      <c r="F8658" s="22"/>
      <c r="G8658"/>
      <c r="H8658"/>
    </row>
    <row r="8659" spans="1:8" x14ac:dyDescent="0.2">
      <c r="A8659"/>
      <c r="B8659"/>
      <c r="C8659"/>
      <c r="D8659"/>
      <c r="E8659"/>
      <c r="F8659" s="22"/>
      <c r="G8659"/>
      <c r="H8659"/>
    </row>
    <row r="8660" spans="1:8" x14ac:dyDescent="0.2">
      <c r="A8660"/>
      <c r="B8660"/>
      <c r="C8660"/>
      <c r="D8660"/>
      <c r="E8660"/>
      <c r="F8660" s="22"/>
      <c r="G8660"/>
      <c r="H8660"/>
    </row>
    <row r="8661" spans="1:8" x14ac:dyDescent="0.2">
      <c r="A8661"/>
      <c r="B8661"/>
      <c r="C8661"/>
      <c r="D8661"/>
      <c r="E8661"/>
      <c r="F8661" s="22"/>
      <c r="G8661"/>
      <c r="H8661"/>
    </row>
    <row r="8662" spans="1:8" x14ac:dyDescent="0.2">
      <c r="A8662"/>
      <c r="B8662"/>
      <c r="C8662"/>
      <c r="D8662"/>
      <c r="E8662"/>
      <c r="F8662" s="22"/>
      <c r="G8662"/>
      <c r="H8662"/>
    </row>
    <row r="8663" spans="1:8" x14ac:dyDescent="0.2">
      <c r="A8663"/>
      <c r="B8663"/>
      <c r="C8663"/>
      <c r="D8663"/>
      <c r="E8663"/>
      <c r="F8663" s="22"/>
      <c r="G8663"/>
      <c r="H8663"/>
    </row>
    <row r="8664" spans="1:8" x14ac:dyDescent="0.2">
      <c r="A8664"/>
      <c r="B8664"/>
      <c r="C8664"/>
      <c r="D8664"/>
      <c r="E8664"/>
      <c r="F8664" s="22"/>
      <c r="G8664"/>
      <c r="H8664"/>
    </row>
    <row r="8665" spans="1:8" x14ac:dyDescent="0.2">
      <c r="A8665"/>
      <c r="B8665"/>
      <c r="C8665"/>
      <c r="D8665"/>
      <c r="E8665"/>
      <c r="F8665" s="22"/>
      <c r="G8665"/>
      <c r="H8665"/>
    </row>
    <row r="8666" spans="1:8" x14ac:dyDescent="0.2">
      <c r="A8666"/>
      <c r="B8666"/>
      <c r="C8666"/>
      <c r="D8666"/>
      <c r="E8666"/>
      <c r="F8666" s="22"/>
      <c r="G8666"/>
      <c r="H8666"/>
    </row>
    <row r="8667" spans="1:8" x14ac:dyDescent="0.2">
      <c r="A8667"/>
      <c r="B8667"/>
      <c r="C8667"/>
      <c r="D8667"/>
      <c r="E8667"/>
      <c r="F8667" s="22"/>
      <c r="G8667"/>
      <c r="H8667"/>
    </row>
    <row r="8668" spans="1:8" x14ac:dyDescent="0.2">
      <c r="A8668"/>
      <c r="B8668"/>
      <c r="C8668"/>
      <c r="D8668"/>
      <c r="E8668"/>
      <c r="F8668" s="22"/>
      <c r="G8668"/>
      <c r="H8668"/>
    </row>
    <row r="8669" spans="1:8" x14ac:dyDescent="0.2">
      <c r="A8669"/>
      <c r="B8669"/>
      <c r="C8669"/>
      <c r="D8669"/>
      <c r="E8669"/>
      <c r="F8669" s="22"/>
      <c r="G8669"/>
      <c r="H8669"/>
    </row>
    <row r="8670" spans="1:8" x14ac:dyDescent="0.2">
      <c r="A8670"/>
      <c r="B8670"/>
      <c r="C8670"/>
      <c r="D8670"/>
      <c r="E8670"/>
      <c r="F8670" s="22"/>
      <c r="G8670"/>
      <c r="H8670"/>
    </row>
    <row r="8671" spans="1:8" x14ac:dyDescent="0.2">
      <c r="A8671"/>
      <c r="B8671"/>
      <c r="C8671"/>
      <c r="D8671"/>
      <c r="E8671"/>
      <c r="F8671" s="22"/>
      <c r="G8671"/>
      <c r="H8671"/>
    </row>
    <row r="8672" spans="1:8" x14ac:dyDescent="0.2">
      <c r="A8672"/>
      <c r="B8672"/>
      <c r="C8672"/>
      <c r="D8672"/>
      <c r="E8672"/>
      <c r="F8672" s="22"/>
      <c r="G8672"/>
      <c r="H8672"/>
    </row>
    <row r="8673" spans="1:8" x14ac:dyDescent="0.2">
      <c r="A8673"/>
      <c r="B8673"/>
      <c r="C8673"/>
      <c r="D8673"/>
      <c r="E8673"/>
      <c r="F8673" s="22"/>
      <c r="G8673"/>
      <c r="H8673"/>
    </row>
    <row r="8674" spans="1:8" x14ac:dyDescent="0.2">
      <c r="A8674"/>
      <c r="B8674"/>
      <c r="C8674"/>
      <c r="D8674"/>
      <c r="E8674"/>
      <c r="F8674" s="22"/>
      <c r="G8674"/>
      <c r="H8674"/>
    </row>
    <row r="8675" spans="1:8" x14ac:dyDescent="0.2">
      <c r="A8675"/>
      <c r="B8675"/>
      <c r="C8675"/>
      <c r="D8675"/>
      <c r="E8675"/>
      <c r="F8675" s="22"/>
      <c r="G8675"/>
      <c r="H8675"/>
    </row>
    <row r="8676" spans="1:8" x14ac:dyDescent="0.2">
      <c r="A8676"/>
      <c r="B8676"/>
      <c r="C8676"/>
      <c r="D8676"/>
      <c r="E8676"/>
      <c r="F8676" s="22"/>
      <c r="G8676"/>
      <c r="H8676"/>
    </row>
    <row r="8677" spans="1:8" x14ac:dyDescent="0.2">
      <c r="A8677"/>
      <c r="B8677"/>
      <c r="C8677"/>
      <c r="D8677"/>
      <c r="E8677"/>
      <c r="F8677" s="22"/>
      <c r="G8677"/>
      <c r="H8677"/>
    </row>
    <row r="8678" spans="1:8" x14ac:dyDescent="0.2">
      <c r="A8678"/>
      <c r="B8678"/>
      <c r="C8678"/>
      <c r="D8678"/>
      <c r="E8678"/>
      <c r="F8678" s="22"/>
      <c r="G8678"/>
      <c r="H8678"/>
    </row>
    <row r="8679" spans="1:8" x14ac:dyDescent="0.2">
      <c r="A8679"/>
      <c r="B8679"/>
      <c r="C8679"/>
      <c r="D8679"/>
      <c r="E8679"/>
      <c r="F8679" s="22"/>
      <c r="G8679"/>
      <c r="H8679"/>
    </row>
    <row r="8680" spans="1:8" x14ac:dyDescent="0.2">
      <c r="A8680"/>
      <c r="B8680"/>
      <c r="C8680"/>
      <c r="D8680"/>
      <c r="E8680"/>
      <c r="F8680" s="22"/>
      <c r="G8680"/>
      <c r="H8680"/>
    </row>
    <row r="8681" spans="1:8" x14ac:dyDescent="0.2">
      <c r="A8681"/>
      <c r="B8681"/>
      <c r="C8681"/>
      <c r="D8681"/>
      <c r="E8681"/>
      <c r="F8681" s="22"/>
      <c r="G8681"/>
      <c r="H8681"/>
    </row>
    <row r="8682" spans="1:8" x14ac:dyDescent="0.2">
      <c r="A8682"/>
      <c r="B8682"/>
      <c r="C8682"/>
      <c r="D8682"/>
      <c r="E8682"/>
      <c r="F8682" s="22"/>
      <c r="G8682"/>
      <c r="H8682"/>
    </row>
    <row r="8683" spans="1:8" x14ac:dyDescent="0.2">
      <c r="A8683"/>
      <c r="B8683"/>
      <c r="C8683"/>
      <c r="D8683"/>
      <c r="E8683"/>
      <c r="F8683" s="22"/>
      <c r="G8683"/>
      <c r="H8683"/>
    </row>
    <row r="8684" spans="1:8" x14ac:dyDescent="0.2">
      <c r="A8684"/>
      <c r="B8684"/>
      <c r="C8684"/>
      <c r="D8684"/>
      <c r="E8684"/>
      <c r="F8684" s="22"/>
      <c r="G8684"/>
      <c r="H8684"/>
    </row>
    <row r="8685" spans="1:8" x14ac:dyDescent="0.2">
      <c r="A8685"/>
      <c r="B8685"/>
      <c r="C8685"/>
      <c r="D8685"/>
      <c r="E8685"/>
      <c r="F8685" s="22"/>
      <c r="G8685"/>
      <c r="H8685"/>
    </row>
    <row r="8686" spans="1:8" x14ac:dyDescent="0.2">
      <c r="A8686"/>
      <c r="B8686"/>
      <c r="C8686"/>
      <c r="D8686"/>
      <c r="E8686"/>
      <c r="F8686" s="22"/>
      <c r="G8686"/>
      <c r="H8686"/>
    </row>
    <row r="8687" spans="1:8" x14ac:dyDescent="0.2">
      <c r="A8687"/>
      <c r="B8687"/>
      <c r="C8687"/>
      <c r="D8687"/>
      <c r="E8687"/>
      <c r="F8687" s="22"/>
      <c r="G8687"/>
      <c r="H8687"/>
    </row>
    <row r="8688" spans="1:8" x14ac:dyDescent="0.2">
      <c r="A8688"/>
      <c r="B8688"/>
      <c r="C8688"/>
      <c r="D8688"/>
      <c r="E8688"/>
      <c r="F8688" s="22"/>
      <c r="G8688"/>
      <c r="H8688"/>
    </row>
    <row r="8689" spans="1:8" x14ac:dyDescent="0.2">
      <c r="A8689"/>
      <c r="B8689"/>
      <c r="C8689"/>
      <c r="D8689"/>
      <c r="E8689"/>
      <c r="F8689" s="22"/>
      <c r="G8689"/>
      <c r="H8689"/>
    </row>
    <row r="8690" spans="1:8" x14ac:dyDescent="0.2">
      <c r="A8690"/>
      <c r="B8690"/>
      <c r="C8690"/>
      <c r="D8690"/>
      <c r="E8690"/>
      <c r="F8690" s="22"/>
      <c r="G8690"/>
      <c r="H8690"/>
    </row>
    <row r="8691" spans="1:8" x14ac:dyDescent="0.2">
      <c r="A8691"/>
      <c r="B8691"/>
      <c r="C8691"/>
      <c r="D8691"/>
      <c r="E8691"/>
      <c r="F8691" s="22"/>
      <c r="G8691"/>
      <c r="H8691"/>
    </row>
    <row r="8692" spans="1:8" x14ac:dyDescent="0.2">
      <c r="A8692"/>
      <c r="B8692"/>
      <c r="C8692"/>
      <c r="D8692"/>
      <c r="E8692"/>
      <c r="F8692" s="22"/>
      <c r="G8692"/>
      <c r="H8692"/>
    </row>
    <row r="8693" spans="1:8" x14ac:dyDescent="0.2">
      <c r="A8693"/>
      <c r="B8693"/>
      <c r="C8693"/>
      <c r="D8693"/>
      <c r="E8693"/>
      <c r="F8693" s="22"/>
      <c r="G8693"/>
      <c r="H8693"/>
    </row>
    <row r="8694" spans="1:8" x14ac:dyDescent="0.2">
      <c r="A8694"/>
      <c r="B8694"/>
      <c r="C8694"/>
      <c r="D8694"/>
      <c r="E8694"/>
      <c r="F8694" s="22"/>
      <c r="G8694"/>
      <c r="H8694"/>
    </row>
    <row r="8695" spans="1:8" x14ac:dyDescent="0.2">
      <c r="A8695"/>
      <c r="B8695"/>
      <c r="C8695"/>
      <c r="D8695"/>
      <c r="E8695"/>
      <c r="F8695" s="22"/>
      <c r="G8695"/>
      <c r="H8695"/>
    </row>
    <row r="8696" spans="1:8" x14ac:dyDescent="0.2">
      <c r="A8696"/>
      <c r="B8696"/>
      <c r="C8696"/>
      <c r="D8696"/>
      <c r="E8696"/>
      <c r="F8696" s="22"/>
      <c r="G8696"/>
      <c r="H8696"/>
    </row>
    <row r="8697" spans="1:8" x14ac:dyDescent="0.2">
      <c r="A8697"/>
      <c r="B8697"/>
      <c r="C8697"/>
      <c r="D8697"/>
      <c r="E8697"/>
      <c r="F8697" s="22"/>
      <c r="G8697"/>
      <c r="H8697"/>
    </row>
    <row r="8698" spans="1:8" x14ac:dyDescent="0.2">
      <c r="A8698"/>
      <c r="B8698"/>
      <c r="C8698"/>
      <c r="D8698"/>
      <c r="E8698"/>
      <c r="F8698" s="22"/>
      <c r="G8698"/>
      <c r="H8698"/>
    </row>
    <row r="8699" spans="1:8" x14ac:dyDescent="0.2">
      <c r="A8699"/>
      <c r="B8699"/>
      <c r="C8699"/>
      <c r="D8699"/>
      <c r="E8699"/>
      <c r="F8699" s="22"/>
      <c r="G8699"/>
      <c r="H8699"/>
    </row>
    <row r="8700" spans="1:8" x14ac:dyDescent="0.2">
      <c r="A8700"/>
      <c r="B8700"/>
      <c r="C8700"/>
      <c r="D8700"/>
      <c r="E8700"/>
      <c r="F8700" s="22"/>
      <c r="G8700"/>
      <c r="H8700"/>
    </row>
    <row r="8701" spans="1:8" x14ac:dyDescent="0.2">
      <c r="A8701"/>
      <c r="B8701"/>
      <c r="C8701"/>
      <c r="D8701"/>
      <c r="E8701"/>
      <c r="F8701" s="22"/>
      <c r="G8701"/>
      <c r="H8701"/>
    </row>
    <row r="8702" spans="1:8" x14ac:dyDescent="0.2">
      <c r="A8702"/>
      <c r="B8702"/>
      <c r="C8702"/>
      <c r="D8702"/>
      <c r="E8702"/>
      <c r="F8702" s="22"/>
      <c r="G8702"/>
      <c r="H8702"/>
    </row>
    <row r="8703" spans="1:8" x14ac:dyDescent="0.2">
      <c r="A8703"/>
      <c r="B8703"/>
      <c r="C8703"/>
      <c r="D8703"/>
      <c r="E8703"/>
      <c r="F8703" s="22"/>
      <c r="G8703"/>
      <c r="H8703"/>
    </row>
    <row r="8704" spans="1:8" x14ac:dyDescent="0.2">
      <c r="A8704"/>
      <c r="B8704"/>
      <c r="C8704"/>
      <c r="D8704"/>
      <c r="E8704"/>
      <c r="F8704" s="22"/>
      <c r="G8704"/>
      <c r="H8704"/>
    </row>
    <row r="8705" spans="1:8" x14ac:dyDescent="0.2">
      <c r="A8705"/>
      <c r="B8705"/>
      <c r="C8705"/>
      <c r="D8705"/>
      <c r="E8705"/>
      <c r="F8705" s="22"/>
      <c r="G8705"/>
      <c r="H8705"/>
    </row>
    <row r="8706" spans="1:8" x14ac:dyDescent="0.2">
      <c r="A8706"/>
      <c r="B8706"/>
      <c r="C8706"/>
      <c r="D8706"/>
      <c r="E8706"/>
      <c r="F8706" s="22"/>
      <c r="G8706"/>
      <c r="H8706"/>
    </row>
    <row r="8707" spans="1:8" x14ac:dyDescent="0.2">
      <c r="A8707"/>
      <c r="B8707"/>
      <c r="C8707"/>
      <c r="D8707"/>
      <c r="E8707"/>
      <c r="F8707" s="22"/>
      <c r="G8707"/>
      <c r="H8707"/>
    </row>
    <row r="8708" spans="1:8" x14ac:dyDescent="0.2">
      <c r="A8708"/>
      <c r="B8708"/>
      <c r="C8708"/>
      <c r="D8708"/>
      <c r="E8708"/>
      <c r="F8708" s="22"/>
      <c r="G8708"/>
      <c r="H8708"/>
    </row>
    <row r="8709" spans="1:8" x14ac:dyDescent="0.2">
      <c r="A8709"/>
      <c r="B8709"/>
      <c r="C8709"/>
      <c r="D8709"/>
      <c r="E8709"/>
      <c r="F8709" s="22"/>
      <c r="G8709"/>
      <c r="H8709"/>
    </row>
    <row r="8710" spans="1:8" x14ac:dyDescent="0.2">
      <c r="A8710"/>
      <c r="B8710"/>
      <c r="C8710"/>
      <c r="D8710"/>
      <c r="E8710"/>
      <c r="F8710" s="22"/>
      <c r="G8710"/>
      <c r="H8710"/>
    </row>
    <row r="8711" spans="1:8" x14ac:dyDescent="0.2">
      <c r="A8711"/>
      <c r="B8711"/>
      <c r="C8711"/>
      <c r="D8711"/>
      <c r="E8711"/>
      <c r="F8711" s="22"/>
      <c r="G8711"/>
      <c r="H8711"/>
    </row>
    <row r="8712" spans="1:8" x14ac:dyDescent="0.2">
      <c r="A8712"/>
      <c r="B8712"/>
      <c r="C8712"/>
      <c r="D8712"/>
      <c r="E8712"/>
      <c r="F8712" s="22"/>
      <c r="G8712"/>
      <c r="H8712"/>
    </row>
    <row r="8713" spans="1:8" x14ac:dyDescent="0.2">
      <c r="A8713"/>
      <c r="B8713"/>
      <c r="C8713"/>
      <c r="D8713"/>
      <c r="E8713"/>
      <c r="F8713" s="22"/>
      <c r="G8713"/>
      <c r="H8713"/>
    </row>
    <row r="8714" spans="1:8" x14ac:dyDescent="0.2">
      <c r="A8714"/>
      <c r="B8714"/>
      <c r="C8714"/>
      <c r="D8714"/>
      <c r="E8714"/>
      <c r="F8714" s="22"/>
      <c r="G8714"/>
      <c r="H8714"/>
    </row>
    <row r="8715" spans="1:8" x14ac:dyDescent="0.2">
      <c r="A8715"/>
      <c r="B8715"/>
      <c r="C8715"/>
      <c r="D8715"/>
      <c r="E8715"/>
      <c r="F8715" s="22"/>
      <c r="G8715"/>
      <c r="H8715"/>
    </row>
    <row r="8716" spans="1:8" x14ac:dyDescent="0.2">
      <c r="A8716"/>
      <c r="B8716"/>
      <c r="C8716"/>
      <c r="D8716"/>
      <c r="E8716"/>
      <c r="F8716" s="22"/>
      <c r="G8716"/>
      <c r="H8716"/>
    </row>
    <row r="8717" spans="1:8" x14ac:dyDescent="0.2">
      <c r="A8717"/>
      <c r="B8717"/>
      <c r="C8717"/>
      <c r="D8717"/>
      <c r="E8717"/>
      <c r="F8717" s="22"/>
      <c r="G8717"/>
      <c r="H8717"/>
    </row>
    <row r="8718" spans="1:8" x14ac:dyDescent="0.2">
      <c r="A8718"/>
      <c r="B8718"/>
      <c r="C8718"/>
      <c r="D8718"/>
      <c r="E8718"/>
      <c r="F8718" s="22"/>
      <c r="G8718"/>
      <c r="H8718"/>
    </row>
    <row r="8719" spans="1:8" x14ac:dyDescent="0.2">
      <c r="A8719"/>
      <c r="B8719"/>
      <c r="C8719"/>
      <c r="D8719"/>
      <c r="E8719"/>
      <c r="F8719" s="22"/>
      <c r="G8719"/>
      <c r="H8719"/>
    </row>
    <row r="8720" spans="1:8" x14ac:dyDescent="0.2">
      <c r="A8720"/>
      <c r="B8720"/>
      <c r="C8720"/>
      <c r="D8720"/>
      <c r="E8720"/>
      <c r="F8720" s="22"/>
      <c r="G8720"/>
      <c r="H8720"/>
    </row>
    <row r="8721" spans="1:8" x14ac:dyDescent="0.2">
      <c r="A8721"/>
      <c r="B8721"/>
      <c r="C8721"/>
      <c r="D8721"/>
      <c r="E8721"/>
      <c r="F8721" s="22"/>
      <c r="G8721"/>
      <c r="H8721"/>
    </row>
    <row r="8722" spans="1:8" x14ac:dyDescent="0.2">
      <c r="A8722"/>
      <c r="B8722"/>
      <c r="C8722"/>
      <c r="D8722"/>
      <c r="E8722"/>
      <c r="F8722" s="22"/>
      <c r="G8722"/>
      <c r="H8722"/>
    </row>
    <row r="8723" spans="1:8" x14ac:dyDescent="0.2">
      <c r="A8723"/>
      <c r="B8723"/>
      <c r="C8723"/>
      <c r="D8723"/>
      <c r="E8723"/>
      <c r="F8723" s="22"/>
      <c r="G8723"/>
      <c r="H8723"/>
    </row>
    <row r="8724" spans="1:8" x14ac:dyDescent="0.2">
      <c r="A8724"/>
      <c r="B8724"/>
      <c r="C8724"/>
      <c r="D8724"/>
      <c r="E8724"/>
      <c r="F8724" s="22"/>
      <c r="G8724"/>
      <c r="H8724"/>
    </row>
    <row r="8725" spans="1:8" x14ac:dyDescent="0.2">
      <c r="A8725"/>
      <c r="B8725"/>
      <c r="C8725"/>
      <c r="D8725"/>
      <c r="E8725"/>
      <c r="F8725" s="22"/>
      <c r="G8725"/>
      <c r="H8725"/>
    </row>
    <row r="8726" spans="1:8" x14ac:dyDescent="0.2">
      <c r="A8726"/>
      <c r="B8726"/>
      <c r="C8726"/>
      <c r="D8726"/>
      <c r="E8726"/>
      <c r="F8726" s="22"/>
      <c r="G8726"/>
      <c r="H8726"/>
    </row>
    <row r="8727" spans="1:8" x14ac:dyDescent="0.2">
      <c r="A8727"/>
      <c r="B8727"/>
      <c r="C8727"/>
      <c r="D8727"/>
      <c r="E8727"/>
      <c r="F8727" s="22"/>
      <c r="G8727"/>
      <c r="H8727"/>
    </row>
    <row r="8728" spans="1:8" x14ac:dyDescent="0.2">
      <c r="A8728"/>
      <c r="B8728"/>
      <c r="C8728"/>
      <c r="D8728"/>
      <c r="E8728"/>
      <c r="F8728" s="22"/>
      <c r="G8728"/>
      <c r="H8728"/>
    </row>
    <row r="8729" spans="1:8" x14ac:dyDescent="0.2">
      <c r="A8729"/>
      <c r="B8729"/>
      <c r="C8729"/>
      <c r="D8729"/>
      <c r="E8729"/>
      <c r="F8729" s="22"/>
      <c r="G8729"/>
      <c r="H8729"/>
    </row>
    <row r="8730" spans="1:8" x14ac:dyDescent="0.2">
      <c r="A8730"/>
      <c r="B8730"/>
      <c r="C8730"/>
      <c r="D8730"/>
      <c r="E8730"/>
      <c r="F8730" s="22"/>
      <c r="G8730"/>
      <c r="H8730"/>
    </row>
    <row r="8731" spans="1:8" x14ac:dyDescent="0.2">
      <c r="A8731"/>
      <c r="B8731"/>
      <c r="C8731"/>
      <c r="D8731"/>
      <c r="E8731"/>
      <c r="F8731" s="22"/>
      <c r="G8731"/>
      <c r="H8731"/>
    </row>
    <row r="8732" spans="1:8" x14ac:dyDescent="0.2">
      <c r="A8732"/>
      <c r="B8732"/>
      <c r="C8732"/>
      <c r="D8732"/>
      <c r="E8732"/>
      <c r="F8732" s="22"/>
      <c r="G8732"/>
      <c r="H8732"/>
    </row>
    <row r="8733" spans="1:8" x14ac:dyDescent="0.2">
      <c r="A8733"/>
      <c r="B8733"/>
      <c r="C8733"/>
      <c r="D8733"/>
      <c r="E8733"/>
      <c r="F8733" s="22"/>
      <c r="G8733"/>
      <c r="H8733"/>
    </row>
    <row r="8734" spans="1:8" x14ac:dyDescent="0.2">
      <c r="A8734"/>
      <c r="B8734"/>
      <c r="C8734"/>
      <c r="D8734"/>
      <c r="E8734"/>
      <c r="F8734" s="22"/>
      <c r="G8734"/>
      <c r="H8734"/>
    </row>
    <row r="8735" spans="1:8" x14ac:dyDescent="0.2">
      <c r="A8735"/>
      <c r="B8735"/>
      <c r="C8735"/>
      <c r="D8735"/>
      <c r="E8735"/>
      <c r="F8735" s="22"/>
      <c r="G8735"/>
      <c r="H8735"/>
    </row>
    <row r="8736" spans="1:8" x14ac:dyDescent="0.2">
      <c r="A8736"/>
      <c r="B8736"/>
      <c r="C8736"/>
      <c r="D8736"/>
      <c r="E8736"/>
      <c r="F8736" s="22"/>
      <c r="G8736"/>
      <c r="H8736"/>
    </row>
    <row r="8737" spans="1:8" x14ac:dyDescent="0.2">
      <c r="A8737"/>
      <c r="B8737"/>
      <c r="C8737"/>
      <c r="D8737"/>
      <c r="E8737"/>
      <c r="F8737" s="22"/>
      <c r="G8737"/>
      <c r="H8737"/>
    </row>
    <row r="8738" spans="1:8" x14ac:dyDescent="0.2">
      <c r="A8738"/>
      <c r="B8738"/>
      <c r="C8738"/>
      <c r="D8738"/>
      <c r="E8738"/>
      <c r="F8738" s="22"/>
      <c r="G8738"/>
      <c r="H8738"/>
    </row>
    <row r="8739" spans="1:8" x14ac:dyDescent="0.2">
      <c r="A8739"/>
      <c r="B8739"/>
      <c r="C8739"/>
      <c r="D8739"/>
      <c r="E8739"/>
      <c r="F8739" s="22"/>
      <c r="G8739"/>
      <c r="H8739"/>
    </row>
    <row r="8740" spans="1:8" x14ac:dyDescent="0.2">
      <c r="A8740"/>
      <c r="B8740"/>
      <c r="C8740"/>
      <c r="D8740"/>
      <c r="E8740"/>
      <c r="F8740" s="22"/>
      <c r="G8740"/>
      <c r="H8740"/>
    </row>
    <row r="8741" spans="1:8" x14ac:dyDescent="0.2">
      <c r="A8741"/>
      <c r="B8741"/>
      <c r="C8741"/>
      <c r="D8741"/>
      <c r="E8741"/>
      <c r="F8741" s="22"/>
      <c r="G8741"/>
      <c r="H8741"/>
    </row>
    <row r="8742" spans="1:8" x14ac:dyDescent="0.2">
      <c r="A8742"/>
      <c r="B8742"/>
      <c r="C8742"/>
      <c r="D8742"/>
      <c r="E8742"/>
      <c r="F8742" s="22"/>
      <c r="G8742"/>
      <c r="H8742"/>
    </row>
    <row r="8743" spans="1:8" x14ac:dyDescent="0.2">
      <c r="A8743"/>
      <c r="B8743"/>
      <c r="C8743"/>
      <c r="D8743"/>
      <c r="E8743"/>
      <c r="F8743" s="22"/>
      <c r="G8743"/>
      <c r="H8743"/>
    </row>
    <row r="8744" spans="1:8" x14ac:dyDescent="0.2">
      <c r="A8744"/>
      <c r="B8744"/>
      <c r="C8744"/>
      <c r="D8744"/>
      <c r="E8744"/>
      <c r="F8744" s="22"/>
      <c r="G8744"/>
      <c r="H8744"/>
    </row>
    <row r="8745" spans="1:8" x14ac:dyDescent="0.2">
      <c r="A8745"/>
      <c r="B8745"/>
      <c r="C8745"/>
      <c r="D8745"/>
      <c r="E8745"/>
      <c r="F8745" s="22"/>
      <c r="G8745"/>
      <c r="H8745"/>
    </row>
    <row r="8746" spans="1:8" x14ac:dyDescent="0.2">
      <c r="A8746"/>
      <c r="B8746"/>
      <c r="C8746"/>
      <c r="D8746"/>
      <c r="E8746"/>
      <c r="F8746" s="22"/>
      <c r="G8746"/>
      <c r="H8746"/>
    </row>
    <row r="8747" spans="1:8" x14ac:dyDescent="0.2">
      <c r="A8747"/>
      <c r="B8747"/>
      <c r="C8747"/>
      <c r="D8747"/>
      <c r="E8747"/>
      <c r="F8747" s="22"/>
      <c r="G8747"/>
      <c r="H8747"/>
    </row>
    <row r="8748" spans="1:8" x14ac:dyDescent="0.2">
      <c r="A8748"/>
      <c r="B8748"/>
      <c r="C8748"/>
      <c r="D8748"/>
      <c r="E8748"/>
      <c r="F8748" s="22"/>
      <c r="G8748"/>
      <c r="H8748"/>
    </row>
    <row r="8749" spans="1:8" x14ac:dyDescent="0.2">
      <c r="A8749"/>
      <c r="B8749"/>
      <c r="C8749"/>
      <c r="D8749"/>
      <c r="E8749"/>
      <c r="F8749" s="22"/>
      <c r="G8749"/>
      <c r="H8749"/>
    </row>
    <row r="8750" spans="1:8" x14ac:dyDescent="0.2">
      <c r="A8750"/>
      <c r="B8750"/>
      <c r="C8750"/>
      <c r="D8750"/>
      <c r="E8750"/>
      <c r="F8750" s="22"/>
      <c r="G8750"/>
      <c r="H8750"/>
    </row>
    <row r="8751" spans="1:8" x14ac:dyDescent="0.2">
      <c r="A8751"/>
      <c r="B8751"/>
      <c r="C8751"/>
      <c r="D8751"/>
      <c r="E8751"/>
      <c r="F8751" s="22"/>
      <c r="G8751"/>
      <c r="H8751"/>
    </row>
    <row r="8752" spans="1:8" x14ac:dyDescent="0.2">
      <c r="A8752"/>
      <c r="B8752"/>
      <c r="C8752"/>
      <c r="D8752"/>
      <c r="E8752"/>
      <c r="F8752" s="22"/>
      <c r="G8752"/>
      <c r="H8752"/>
    </row>
    <row r="8753" spans="1:8" x14ac:dyDescent="0.2">
      <c r="A8753"/>
      <c r="B8753"/>
      <c r="C8753"/>
      <c r="D8753"/>
      <c r="E8753"/>
      <c r="F8753" s="22"/>
      <c r="G8753"/>
      <c r="H8753"/>
    </row>
    <row r="8754" spans="1:8" x14ac:dyDescent="0.2">
      <c r="A8754"/>
      <c r="B8754"/>
      <c r="C8754"/>
      <c r="D8754"/>
      <c r="E8754"/>
      <c r="F8754" s="22"/>
      <c r="G8754"/>
      <c r="H8754"/>
    </row>
    <row r="8755" spans="1:8" x14ac:dyDescent="0.2">
      <c r="A8755"/>
      <c r="B8755"/>
      <c r="C8755"/>
      <c r="D8755"/>
      <c r="E8755"/>
      <c r="F8755" s="22"/>
      <c r="G8755"/>
      <c r="H8755"/>
    </row>
    <row r="8756" spans="1:8" x14ac:dyDescent="0.2">
      <c r="A8756"/>
      <c r="B8756"/>
      <c r="C8756"/>
      <c r="D8756"/>
      <c r="E8756"/>
      <c r="F8756" s="22"/>
      <c r="G8756"/>
      <c r="H8756"/>
    </row>
    <row r="8757" spans="1:8" x14ac:dyDescent="0.2">
      <c r="A8757"/>
      <c r="B8757"/>
      <c r="C8757"/>
      <c r="D8757"/>
      <c r="E8757"/>
      <c r="F8757" s="22"/>
      <c r="G8757"/>
      <c r="H8757"/>
    </row>
    <row r="8758" spans="1:8" x14ac:dyDescent="0.2">
      <c r="A8758"/>
      <c r="B8758"/>
      <c r="C8758"/>
      <c r="D8758"/>
      <c r="E8758"/>
      <c r="F8758" s="22"/>
      <c r="G8758"/>
      <c r="H8758"/>
    </row>
    <row r="8759" spans="1:8" x14ac:dyDescent="0.2">
      <c r="A8759"/>
      <c r="B8759"/>
      <c r="C8759"/>
      <c r="D8759"/>
      <c r="E8759"/>
      <c r="F8759" s="22"/>
      <c r="G8759"/>
      <c r="H8759"/>
    </row>
    <row r="8760" spans="1:8" x14ac:dyDescent="0.2">
      <c r="A8760"/>
      <c r="B8760"/>
      <c r="C8760"/>
      <c r="D8760"/>
      <c r="E8760"/>
      <c r="F8760" s="22"/>
      <c r="G8760"/>
      <c r="H8760"/>
    </row>
    <row r="8761" spans="1:8" x14ac:dyDescent="0.2">
      <c r="A8761"/>
      <c r="B8761"/>
      <c r="C8761"/>
      <c r="D8761"/>
      <c r="E8761"/>
      <c r="F8761" s="22"/>
      <c r="G8761"/>
      <c r="H8761"/>
    </row>
    <row r="8762" spans="1:8" x14ac:dyDescent="0.2">
      <c r="A8762"/>
      <c r="B8762"/>
      <c r="C8762"/>
      <c r="D8762"/>
      <c r="E8762"/>
      <c r="F8762" s="22"/>
      <c r="G8762"/>
      <c r="H8762"/>
    </row>
    <row r="8763" spans="1:8" x14ac:dyDescent="0.2">
      <c r="A8763"/>
      <c r="B8763"/>
      <c r="C8763"/>
      <c r="D8763"/>
      <c r="E8763"/>
      <c r="F8763" s="22"/>
      <c r="G8763"/>
      <c r="H8763"/>
    </row>
    <row r="8764" spans="1:8" x14ac:dyDescent="0.2">
      <c r="A8764"/>
      <c r="B8764"/>
      <c r="C8764"/>
      <c r="D8764"/>
      <c r="E8764"/>
      <c r="F8764" s="22"/>
      <c r="G8764"/>
      <c r="H8764"/>
    </row>
    <row r="8765" spans="1:8" x14ac:dyDescent="0.2">
      <c r="A8765"/>
      <c r="B8765"/>
      <c r="C8765"/>
      <c r="D8765"/>
      <c r="E8765"/>
      <c r="F8765" s="22"/>
      <c r="G8765"/>
      <c r="H8765"/>
    </row>
    <row r="8766" spans="1:8" x14ac:dyDescent="0.2">
      <c r="A8766"/>
      <c r="B8766"/>
      <c r="C8766"/>
      <c r="D8766"/>
      <c r="E8766"/>
      <c r="F8766" s="22"/>
      <c r="G8766"/>
      <c r="H8766"/>
    </row>
    <row r="8767" spans="1:8" x14ac:dyDescent="0.2">
      <c r="A8767"/>
      <c r="B8767"/>
      <c r="C8767"/>
      <c r="D8767"/>
      <c r="E8767"/>
      <c r="F8767" s="22"/>
      <c r="G8767"/>
      <c r="H8767"/>
    </row>
    <row r="8768" spans="1:8" x14ac:dyDescent="0.2">
      <c r="A8768"/>
      <c r="B8768"/>
      <c r="C8768"/>
      <c r="D8768"/>
      <c r="E8768"/>
      <c r="F8768" s="22"/>
      <c r="G8768"/>
      <c r="H8768"/>
    </row>
    <row r="8769" spans="1:8" x14ac:dyDescent="0.2">
      <c r="A8769"/>
      <c r="B8769"/>
      <c r="C8769"/>
      <c r="D8769"/>
      <c r="E8769"/>
      <c r="F8769" s="22"/>
      <c r="G8769"/>
      <c r="H8769"/>
    </row>
    <row r="8770" spans="1:8" x14ac:dyDescent="0.2">
      <c r="A8770"/>
      <c r="B8770"/>
      <c r="C8770"/>
      <c r="D8770"/>
      <c r="E8770"/>
      <c r="F8770" s="22"/>
      <c r="G8770"/>
      <c r="H8770"/>
    </row>
    <row r="8771" spans="1:8" x14ac:dyDescent="0.2">
      <c r="A8771"/>
      <c r="B8771"/>
      <c r="C8771"/>
      <c r="D8771"/>
      <c r="E8771"/>
      <c r="F8771" s="22"/>
      <c r="G8771"/>
      <c r="H8771"/>
    </row>
    <row r="8772" spans="1:8" x14ac:dyDescent="0.2">
      <c r="A8772"/>
      <c r="B8772"/>
      <c r="C8772"/>
      <c r="D8772"/>
      <c r="E8772"/>
      <c r="F8772" s="22"/>
      <c r="G8772"/>
      <c r="H8772"/>
    </row>
    <row r="8773" spans="1:8" x14ac:dyDescent="0.2">
      <c r="A8773"/>
      <c r="B8773"/>
      <c r="C8773"/>
      <c r="D8773"/>
      <c r="E8773"/>
      <c r="F8773" s="22"/>
      <c r="G8773"/>
      <c r="H8773"/>
    </row>
    <row r="8774" spans="1:8" x14ac:dyDescent="0.2">
      <c r="A8774"/>
      <c r="B8774"/>
      <c r="C8774"/>
      <c r="D8774"/>
      <c r="E8774"/>
      <c r="F8774" s="22"/>
      <c r="G8774"/>
      <c r="H8774"/>
    </row>
    <row r="8775" spans="1:8" x14ac:dyDescent="0.2">
      <c r="A8775"/>
      <c r="B8775"/>
      <c r="C8775"/>
      <c r="D8775"/>
      <c r="E8775"/>
      <c r="F8775" s="22"/>
      <c r="G8775"/>
      <c r="H8775"/>
    </row>
    <row r="8776" spans="1:8" x14ac:dyDescent="0.2">
      <c r="A8776"/>
      <c r="B8776"/>
      <c r="C8776"/>
      <c r="D8776"/>
      <c r="E8776"/>
      <c r="F8776" s="22"/>
      <c r="G8776"/>
      <c r="H8776"/>
    </row>
    <row r="8777" spans="1:8" x14ac:dyDescent="0.2">
      <c r="A8777"/>
      <c r="B8777"/>
      <c r="C8777"/>
      <c r="D8777"/>
      <c r="E8777"/>
      <c r="F8777" s="22"/>
      <c r="G8777"/>
      <c r="H8777"/>
    </row>
    <row r="8778" spans="1:8" x14ac:dyDescent="0.2">
      <c r="A8778"/>
      <c r="B8778"/>
      <c r="C8778"/>
      <c r="D8778"/>
      <c r="E8778"/>
      <c r="F8778" s="22"/>
      <c r="G8778"/>
      <c r="H8778"/>
    </row>
    <row r="8779" spans="1:8" x14ac:dyDescent="0.2">
      <c r="A8779"/>
      <c r="B8779"/>
      <c r="C8779"/>
      <c r="D8779"/>
      <c r="E8779"/>
      <c r="F8779" s="22"/>
      <c r="G8779"/>
      <c r="H8779"/>
    </row>
    <row r="8780" spans="1:8" x14ac:dyDescent="0.2">
      <c r="A8780"/>
      <c r="B8780"/>
      <c r="C8780"/>
      <c r="D8780"/>
      <c r="E8780"/>
      <c r="F8780" s="22"/>
      <c r="G8780"/>
      <c r="H8780"/>
    </row>
    <row r="8781" spans="1:8" x14ac:dyDescent="0.2">
      <c r="A8781"/>
      <c r="B8781"/>
      <c r="C8781"/>
      <c r="D8781"/>
      <c r="E8781"/>
      <c r="F8781" s="22"/>
      <c r="G8781"/>
      <c r="H8781"/>
    </row>
    <row r="8782" spans="1:8" x14ac:dyDescent="0.2">
      <c r="A8782"/>
      <c r="B8782"/>
      <c r="C8782"/>
      <c r="D8782"/>
      <c r="E8782"/>
      <c r="F8782" s="22"/>
      <c r="G8782"/>
      <c r="H8782"/>
    </row>
    <row r="8783" spans="1:8" x14ac:dyDescent="0.2">
      <c r="A8783"/>
      <c r="B8783"/>
      <c r="C8783"/>
      <c r="D8783"/>
      <c r="E8783"/>
      <c r="F8783" s="22"/>
      <c r="G8783"/>
      <c r="H8783"/>
    </row>
    <row r="8784" spans="1:8" x14ac:dyDescent="0.2">
      <c r="A8784"/>
      <c r="B8784"/>
      <c r="C8784"/>
      <c r="D8784"/>
      <c r="E8784"/>
      <c r="F8784" s="22"/>
      <c r="G8784"/>
      <c r="H8784"/>
    </row>
    <row r="8785" spans="1:8" x14ac:dyDescent="0.2">
      <c r="A8785"/>
      <c r="B8785"/>
      <c r="C8785"/>
      <c r="D8785"/>
      <c r="E8785"/>
      <c r="F8785" s="22"/>
      <c r="G8785"/>
      <c r="H8785"/>
    </row>
    <row r="8786" spans="1:8" x14ac:dyDescent="0.2">
      <c r="A8786"/>
      <c r="B8786"/>
      <c r="C8786"/>
      <c r="D8786"/>
      <c r="E8786"/>
      <c r="F8786" s="22"/>
      <c r="G8786"/>
      <c r="H8786"/>
    </row>
    <row r="8787" spans="1:8" x14ac:dyDescent="0.2">
      <c r="A8787"/>
      <c r="B8787"/>
      <c r="C8787"/>
      <c r="D8787"/>
      <c r="E8787"/>
      <c r="F8787" s="22"/>
      <c r="G8787"/>
      <c r="H8787"/>
    </row>
    <row r="8788" spans="1:8" x14ac:dyDescent="0.2">
      <c r="A8788"/>
      <c r="B8788"/>
      <c r="C8788"/>
      <c r="D8788"/>
      <c r="E8788"/>
      <c r="F8788" s="22"/>
      <c r="G8788"/>
      <c r="H8788"/>
    </row>
    <row r="8789" spans="1:8" x14ac:dyDescent="0.2">
      <c r="A8789"/>
      <c r="B8789"/>
      <c r="C8789"/>
      <c r="D8789"/>
      <c r="E8789"/>
      <c r="F8789" s="22"/>
      <c r="G8789"/>
      <c r="H8789"/>
    </row>
    <row r="8790" spans="1:8" x14ac:dyDescent="0.2">
      <c r="A8790"/>
      <c r="B8790"/>
      <c r="C8790"/>
      <c r="D8790"/>
      <c r="E8790"/>
      <c r="F8790" s="22"/>
      <c r="G8790"/>
      <c r="H8790"/>
    </row>
    <row r="8791" spans="1:8" x14ac:dyDescent="0.2">
      <c r="A8791"/>
      <c r="B8791"/>
      <c r="C8791"/>
      <c r="D8791"/>
      <c r="E8791"/>
      <c r="F8791" s="22"/>
      <c r="G8791"/>
      <c r="H8791"/>
    </row>
    <row r="8792" spans="1:8" x14ac:dyDescent="0.2">
      <c r="A8792"/>
      <c r="B8792"/>
      <c r="C8792"/>
      <c r="D8792"/>
      <c r="E8792"/>
      <c r="F8792" s="22"/>
      <c r="G8792"/>
      <c r="H8792"/>
    </row>
    <row r="8793" spans="1:8" x14ac:dyDescent="0.2">
      <c r="A8793"/>
      <c r="B8793"/>
      <c r="C8793"/>
      <c r="D8793"/>
      <c r="E8793"/>
      <c r="F8793" s="22"/>
      <c r="G8793"/>
      <c r="H8793"/>
    </row>
    <row r="8794" spans="1:8" x14ac:dyDescent="0.2">
      <c r="A8794"/>
      <c r="B8794"/>
      <c r="C8794"/>
      <c r="D8794"/>
      <c r="E8794"/>
      <c r="F8794" s="22"/>
      <c r="G8794"/>
      <c r="H8794"/>
    </row>
    <row r="8795" spans="1:8" x14ac:dyDescent="0.2">
      <c r="A8795"/>
      <c r="B8795"/>
      <c r="C8795"/>
      <c r="D8795"/>
      <c r="E8795"/>
      <c r="F8795" s="22"/>
      <c r="G8795"/>
      <c r="H8795"/>
    </row>
    <row r="8796" spans="1:8" x14ac:dyDescent="0.2">
      <c r="A8796"/>
      <c r="B8796"/>
      <c r="C8796"/>
      <c r="D8796"/>
      <c r="E8796"/>
      <c r="F8796" s="22"/>
      <c r="G8796"/>
      <c r="H8796"/>
    </row>
    <row r="8797" spans="1:8" x14ac:dyDescent="0.2">
      <c r="A8797"/>
      <c r="B8797"/>
      <c r="C8797"/>
      <c r="D8797"/>
      <c r="E8797"/>
      <c r="F8797" s="22"/>
      <c r="G8797"/>
      <c r="H8797"/>
    </row>
    <row r="8798" spans="1:8" x14ac:dyDescent="0.2">
      <c r="A8798"/>
      <c r="B8798"/>
      <c r="C8798"/>
      <c r="D8798"/>
      <c r="E8798"/>
      <c r="F8798" s="22"/>
      <c r="G8798"/>
      <c r="H8798"/>
    </row>
    <row r="8799" spans="1:8" x14ac:dyDescent="0.2">
      <c r="A8799"/>
      <c r="B8799"/>
      <c r="C8799"/>
      <c r="D8799"/>
      <c r="E8799"/>
      <c r="F8799" s="22"/>
      <c r="G8799"/>
      <c r="H8799"/>
    </row>
    <row r="8800" spans="1:8" x14ac:dyDescent="0.2">
      <c r="A8800"/>
      <c r="B8800"/>
      <c r="C8800"/>
      <c r="D8800"/>
      <c r="E8800"/>
      <c r="F8800" s="22"/>
      <c r="G8800"/>
      <c r="H8800"/>
    </row>
    <row r="8801" spans="1:8" x14ac:dyDescent="0.2">
      <c r="A8801"/>
      <c r="B8801"/>
      <c r="C8801"/>
      <c r="D8801"/>
      <c r="E8801"/>
      <c r="F8801" s="22"/>
      <c r="G8801"/>
      <c r="H8801"/>
    </row>
    <row r="8802" spans="1:8" x14ac:dyDescent="0.2">
      <c r="A8802"/>
      <c r="B8802"/>
      <c r="C8802"/>
      <c r="D8802"/>
      <c r="E8802"/>
      <c r="F8802" s="22"/>
      <c r="G8802"/>
      <c r="H8802"/>
    </row>
    <row r="8803" spans="1:8" x14ac:dyDescent="0.2">
      <c r="A8803"/>
      <c r="B8803"/>
      <c r="C8803"/>
      <c r="D8803"/>
      <c r="E8803"/>
      <c r="F8803" s="22"/>
      <c r="G8803"/>
      <c r="H8803"/>
    </row>
    <row r="8804" spans="1:8" x14ac:dyDescent="0.2">
      <c r="A8804"/>
      <c r="B8804"/>
      <c r="C8804"/>
      <c r="D8804"/>
      <c r="E8804"/>
      <c r="F8804" s="22"/>
      <c r="G8804"/>
      <c r="H8804"/>
    </row>
    <row r="8805" spans="1:8" x14ac:dyDescent="0.2">
      <c r="A8805"/>
      <c r="B8805"/>
      <c r="C8805"/>
      <c r="D8805"/>
      <c r="E8805"/>
      <c r="F8805" s="22"/>
      <c r="G8805"/>
      <c r="H8805"/>
    </row>
    <row r="8806" spans="1:8" x14ac:dyDescent="0.2">
      <c r="A8806"/>
      <c r="B8806"/>
      <c r="C8806"/>
      <c r="D8806"/>
      <c r="E8806"/>
      <c r="F8806" s="22"/>
      <c r="G8806"/>
      <c r="H8806"/>
    </row>
    <row r="8807" spans="1:8" x14ac:dyDescent="0.2">
      <c r="A8807"/>
      <c r="B8807"/>
      <c r="C8807"/>
      <c r="D8807"/>
      <c r="E8807"/>
      <c r="F8807" s="22"/>
      <c r="G8807"/>
      <c r="H8807"/>
    </row>
    <row r="8808" spans="1:8" x14ac:dyDescent="0.2">
      <c r="A8808"/>
      <c r="B8808"/>
      <c r="C8808"/>
      <c r="D8808"/>
      <c r="E8808"/>
      <c r="F8808" s="22"/>
      <c r="G8808"/>
      <c r="H8808"/>
    </row>
    <row r="8809" spans="1:8" x14ac:dyDescent="0.2">
      <c r="A8809"/>
      <c r="B8809"/>
      <c r="C8809"/>
      <c r="D8809"/>
      <c r="E8809"/>
      <c r="F8809" s="22"/>
      <c r="G8809"/>
      <c r="H8809"/>
    </row>
    <row r="8810" spans="1:8" x14ac:dyDescent="0.2">
      <c r="A8810"/>
      <c r="B8810"/>
      <c r="C8810"/>
      <c r="D8810"/>
      <c r="E8810"/>
      <c r="F8810" s="22"/>
      <c r="G8810"/>
      <c r="H8810"/>
    </row>
    <row r="8811" spans="1:8" x14ac:dyDescent="0.2">
      <c r="A8811"/>
      <c r="B8811"/>
      <c r="C8811"/>
      <c r="D8811"/>
      <c r="E8811"/>
      <c r="F8811" s="22"/>
      <c r="G8811"/>
      <c r="H8811"/>
    </row>
    <row r="8812" spans="1:8" x14ac:dyDescent="0.2">
      <c r="A8812"/>
      <c r="B8812"/>
      <c r="C8812"/>
      <c r="D8812"/>
      <c r="E8812"/>
      <c r="F8812" s="22"/>
      <c r="G8812"/>
      <c r="H8812"/>
    </row>
    <row r="8813" spans="1:8" x14ac:dyDescent="0.2">
      <c r="A8813"/>
      <c r="B8813"/>
      <c r="C8813"/>
      <c r="D8813"/>
      <c r="E8813"/>
      <c r="F8813" s="22"/>
      <c r="G8813"/>
      <c r="H8813"/>
    </row>
    <row r="8814" spans="1:8" x14ac:dyDescent="0.2">
      <c r="A8814"/>
      <c r="B8814"/>
      <c r="C8814"/>
      <c r="D8814"/>
      <c r="E8814"/>
      <c r="F8814" s="22"/>
      <c r="G8814"/>
      <c r="H8814"/>
    </row>
    <row r="8815" spans="1:8" x14ac:dyDescent="0.2">
      <c r="A8815"/>
      <c r="B8815"/>
      <c r="C8815"/>
      <c r="D8815"/>
      <c r="E8815"/>
      <c r="F8815" s="22"/>
      <c r="G8815"/>
      <c r="H8815"/>
    </row>
    <row r="8816" spans="1:8" x14ac:dyDescent="0.2">
      <c r="A8816"/>
      <c r="B8816"/>
      <c r="C8816"/>
      <c r="D8816"/>
      <c r="E8816"/>
      <c r="F8816" s="22"/>
      <c r="G8816"/>
      <c r="H8816"/>
    </row>
    <row r="8817" spans="1:8" x14ac:dyDescent="0.2">
      <c r="A8817"/>
      <c r="B8817"/>
      <c r="C8817"/>
      <c r="D8817"/>
      <c r="E8817"/>
      <c r="F8817" s="22"/>
      <c r="G8817"/>
      <c r="H8817"/>
    </row>
    <row r="8818" spans="1:8" x14ac:dyDescent="0.2">
      <c r="A8818"/>
      <c r="B8818"/>
      <c r="C8818"/>
      <c r="D8818"/>
      <c r="E8818"/>
      <c r="F8818" s="22"/>
      <c r="G8818"/>
      <c r="H8818"/>
    </row>
    <row r="8819" spans="1:8" x14ac:dyDescent="0.2">
      <c r="A8819"/>
      <c r="B8819"/>
      <c r="C8819"/>
      <c r="D8819"/>
      <c r="E8819"/>
      <c r="F8819" s="22"/>
      <c r="G8819"/>
      <c r="H8819"/>
    </row>
    <row r="8820" spans="1:8" x14ac:dyDescent="0.2">
      <c r="A8820"/>
      <c r="B8820"/>
      <c r="C8820"/>
      <c r="D8820"/>
      <c r="E8820"/>
      <c r="F8820" s="22"/>
      <c r="G8820"/>
      <c r="H8820"/>
    </row>
    <row r="8821" spans="1:8" x14ac:dyDescent="0.2">
      <c r="A8821"/>
      <c r="B8821"/>
      <c r="C8821"/>
      <c r="D8821"/>
      <c r="E8821"/>
      <c r="F8821" s="22"/>
      <c r="G8821"/>
      <c r="H8821"/>
    </row>
    <row r="8822" spans="1:8" x14ac:dyDescent="0.2">
      <c r="A8822"/>
      <c r="B8822"/>
      <c r="C8822"/>
      <c r="D8822"/>
      <c r="E8822"/>
      <c r="F8822" s="22"/>
      <c r="G8822"/>
      <c r="H8822"/>
    </row>
    <row r="8823" spans="1:8" x14ac:dyDescent="0.2">
      <c r="A8823"/>
      <c r="B8823"/>
      <c r="C8823"/>
      <c r="D8823"/>
      <c r="E8823"/>
      <c r="F8823" s="22"/>
      <c r="G8823"/>
      <c r="H8823"/>
    </row>
    <row r="8824" spans="1:8" x14ac:dyDescent="0.2">
      <c r="A8824"/>
      <c r="B8824"/>
      <c r="C8824"/>
      <c r="D8824"/>
      <c r="E8824"/>
      <c r="F8824" s="22"/>
      <c r="G8824"/>
      <c r="H8824"/>
    </row>
    <row r="8825" spans="1:8" x14ac:dyDescent="0.2">
      <c r="A8825"/>
      <c r="B8825"/>
      <c r="C8825"/>
      <c r="D8825"/>
      <c r="E8825"/>
      <c r="F8825" s="22"/>
      <c r="G8825"/>
      <c r="H8825"/>
    </row>
    <row r="8826" spans="1:8" x14ac:dyDescent="0.2">
      <c r="A8826"/>
      <c r="B8826"/>
      <c r="C8826"/>
      <c r="D8826"/>
      <c r="E8826"/>
      <c r="F8826" s="22"/>
      <c r="G8826"/>
      <c r="H8826"/>
    </row>
    <row r="8827" spans="1:8" x14ac:dyDescent="0.2">
      <c r="A8827"/>
      <c r="B8827"/>
      <c r="C8827"/>
      <c r="D8827"/>
      <c r="E8827"/>
      <c r="F8827" s="22"/>
      <c r="G8827"/>
      <c r="H8827"/>
    </row>
    <row r="8828" spans="1:8" x14ac:dyDescent="0.2">
      <c r="A8828"/>
      <c r="B8828"/>
      <c r="C8828"/>
      <c r="D8828"/>
      <c r="E8828"/>
      <c r="F8828" s="22"/>
      <c r="G8828"/>
      <c r="H8828"/>
    </row>
    <row r="8829" spans="1:8" x14ac:dyDescent="0.2">
      <c r="A8829"/>
      <c r="B8829"/>
      <c r="C8829"/>
      <c r="D8829"/>
      <c r="E8829"/>
      <c r="F8829" s="22"/>
      <c r="G8829"/>
      <c r="H8829"/>
    </row>
    <row r="8830" spans="1:8" x14ac:dyDescent="0.2">
      <c r="A8830"/>
      <c r="B8830"/>
      <c r="C8830"/>
      <c r="D8830"/>
      <c r="E8830"/>
      <c r="F8830" s="22"/>
      <c r="G8830"/>
      <c r="H8830"/>
    </row>
    <row r="8831" spans="1:8" x14ac:dyDescent="0.2">
      <c r="A8831"/>
      <c r="B8831"/>
      <c r="C8831"/>
      <c r="D8831"/>
      <c r="E8831"/>
      <c r="F8831" s="22"/>
      <c r="G8831"/>
      <c r="H8831"/>
    </row>
    <row r="8832" spans="1:8" x14ac:dyDescent="0.2">
      <c r="A8832"/>
      <c r="B8832"/>
      <c r="C8832"/>
      <c r="D8832"/>
      <c r="E8832"/>
      <c r="F8832" s="22"/>
      <c r="G8832"/>
      <c r="H8832"/>
    </row>
    <row r="8833" spans="1:8" x14ac:dyDescent="0.2">
      <c r="A8833"/>
      <c r="B8833"/>
      <c r="C8833"/>
      <c r="D8833"/>
      <c r="E8833"/>
      <c r="F8833" s="22"/>
      <c r="G8833"/>
      <c r="H8833"/>
    </row>
    <row r="8834" spans="1:8" x14ac:dyDescent="0.2">
      <c r="A8834"/>
      <c r="B8834"/>
      <c r="C8834"/>
      <c r="D8834"/>
      <c r="E8834"/>
      <c r="F8834" s="22"/>
      <c r="G8834"/>
      <c r="H8834"/>
    </row>
    <row r="8835" spans="1:8" x14ac:dyDescent="0.2">
      <c r="A8835"/>
      <c r="B8835"/>
      <c r="C8835"/>
      <c r="D8835"/>
      <c r="E8835"/>
      <c r="F8835" s="22"/>
      <c r="G8835"/>
      <c r="H8835"/>
    </row>
    <row r="8836" spans="1:8" x14ac:dyDescent="0.2">
      <c r="A8836"/>
      <c r="B8836"/>
      <c r="C8836"/>
      <c r="D8836"/>
      <c r="E8836"/>
      <c r="F8836" s="22"/>
      <c r="G8836"/>
      <c r="H8836"/>
    </row>
    <row r="8837" spans="1:8" x14ac:dyDescent="0.2">
      <c r="A8837"/>
      <c r="B8837"/>
      <c r="C8837"/>
      <c r="D8837"/>
      <c r="E8837"/>
      <c r="F8837" s="22"/>
      <c r="G8837"/>
      <c r="H8837"/>
    </row>
    <row r="8838" spans="1:8" x14ac:dyDescent="0.2">
      <c r="A8838"/>
      <c r="B8838"/>
      <c r="C8838"/>
      <c r="D8838"/>
      <c r="E8838"/>
      <c r="F8838" s="22"/>
      <c r="G8838"/>
      <c r="H8838"/>
    </row>
    <row r="8839" spans="1:8" x14ac:dyDescent="0.2">
      <c r="A8839"/>
      <c r="B8839"/>
      <c r="C8839"/>
      <c r="D8839"/>
      <c r="E8839"/>
      <c r="F8839" s="22"/>
      <c r="G8839"/>
      <c r="H8839"/>
    </row>
    <row r="8840" spans="1:8" x14ac:dyDescent="0.2">
      <c r="A8840"/>
      <c r="B8840"/>
      <c r="C8840"/>
      <c r="D8840"/>
      <c r="E8840"/>
      <c r="F8840" s="22"/>
      <c r="G8840"/>
      <c r="H8840"/>
    </row>
    <row r="8841" spans="1:8" x14ac:dyDescent="0.2">
      <c r="A8841"/>
      <c r="B8841"/>
      <c r="C8841"/>
      <c r="D8841"/>
      <c r="E8841"/>
      <c r="F8841" s="22"/>
      <c r="G8841"/>
      <c r="H8841"/>
    </row>
    <row r="8842" spans="1:8" x14ac:dyDescent="0.2">
      <c r="A8842"/>
      <c r="B8842"/>
      <c r="C8842"/>
      <c r="D8842"/>
      <c r="E8842"/>
      <c r="F8842" s="22"/>
      <c r="G8842"/>
      <c r="H8842"/>
    </row>
    <row r="8843" spans="1:8" x14ac:dyDescent="0.2">
      <c r="A8843"/>
      <c r="B8843"/>
      <c r="C8843"/>
      <c r="D8843"/>
      <c r="E8843"/>
      <c r="F8843" s="22"/>
      <c r="G8843"/>
      <c r="H8843"/>
    </row>
    <row r="8844" spans="1:8" x14ac:dyDescent="0.2">
      <c r="A8844"/>
      <c r="B8844"/>
      <c r="C8844"/>
      <c r="D8844"/>
      <c r="E8844"/>
      <c r="F8844" s="22"/>
      <c r="G8844"/>
      <c r="H8844"/>
    </row>
    <row r="8845" spans="1:8" x14ac:dyDescent="0.2">
      <c r="A8845"/>
      <c r="B8845"/>
      <c r="C8845"/>
      <c r="D8845"/>
      <c r="E8845"/>
      <c r="F8845" s="22"/>
      <c r="G8845"/>
      <c r="H8845"/>
    </row>
    <row r="8846" spans="1:8" x14ac:dyDescent="0.2">
      <c r="A8846"/>
      <c r="B8846"/>
      <c r="C8846"/>
      <c r="D8846"/>
      <c r="E8846"/>
      <c r="F8846" s="22"/>
      <c r="G8846"/>
      <c r="H8846"/>
    </row>
    <row r="8847" spans="1:8" x14ac:dyDescent="0.2">
      <c r="A8847"/>
      <c r="B8847"/>
      <c r="C8847"/>
      <c r="D8847"/>
      <c r="E8847"/>
      <c r="F8847" s="22"/>
      <c r="G8847"/>
      <c r="H8847"/>
    </row>
    <row r="8848" spans="1:8" x14ac:dyDescent="0.2">
      <c r="A8848"/>
      <c r="B8848"/>
      <c r="C8848"/>
      <c r="D8848"/>
      <c r="E8848"/>
      <c r="F8848" s="22"/>
      <c r="G8848"/>
      <c r="H8848"/>
    </row>
    <row r="8849" spans="1:8" x14ac:dyDescent="0.2">
      <c r="A8849"/>
      <c r="B8849"/>
      <c r="C8849"/>
      <c r="D8849"/>
      <c r="E8849"/>
      <c r="F8849" s="22"/>
      <c r="G8849"/>
      <c r="H8849"/>
    </row>
    <row r="8850" spans="1:8" x14ac:dyDescent="0.2">
      <c r="A8850"/>
      <c r="B8850"/>
      <c r="C8850"/>
      <c r="D8850"/>
      <c r="E8850"/>
      <c r="F8850" s="22"/>
      <c r="G8850"/>
      <c r="H8850"/>
    </row>
    <row r="8851" spans="1:8" x14ac:dyDescent="0.2">
      <c r="A8851"/>
      <c r="B8851"/>
      <c r="C8851"/>
      <c r="D8851"/>
      <c r="E8851"/>
      <c r="F8851" s="22"/>
      <c r="G8851"/>
      <c r="H8851"/>
    </row>
    <row r="8852" spans="1:8" x14ac:dyDescent="0.2">
      <c r="A8852"/>
      <c r="B8852"/>
      <c r="C8852"/>
      <c r="D8852"/>
      <c r="E8852"/>
      <c r="F8852" s="22"/>
      <c r="G8852"/>
      <c r="H8852"/>
    </row>
    <row r="8853" spans="1:8" x14ac:dyDescent="0.2">
      <c r="A8853"/>
      <c r="B8853"/>
      <c r="C8853"/>
      <c r="D8853"/>
      <c r="E8853"/>
      <c r="F8853" s="22"/>
      <c r="G8853"/>
      <c r="H8853"/>
    </row>
    <row r="8854" spans="1:8" x14ac:dyDescent="0.2">
      <c r="A8854"/>
      <c r="B8854"/>
      <c r="C8854"/>
      <c r="D8854"/>
      <c r="E8854"/>
      <c r="F8854" s="22"/>
      <c r="G8854"/>
      <c r="H8854"/>
    </row>
    <row r="8855" spans="1:8" x14ac:dyDescent="0.2">
      <c r="A8855"/>
      <c r="B8855"/>
      <c r="C8855"/>
      <c r="D8855"/>
      <c r="E8855"/>
      <c r="F8855" s="22"/>
      <c r="G8855"/>
      <c r="H8855"/>
    </row>
    <row r="8856" spans="1:8" x14ac:dyDescent="0.2">
      <c r="A8856"/>
      <c r="B8856"/>
      <c r="C8856"/>
      <c r="D8856"/>
      <c r="E8856"/>
      <c r="F8856" s="22"/>
      <c r="G8856"/>
      <c r="H8856"/>
    </row>
    <row r="8857" spans="1:8" x14ac:dyDescent="0.2">
      <c r="A8857"/>
      <c r="B8857"/>
      <c r="C8857"/>
      <c r="D8857"/>
      <c r="E8857"/>
      <c r="F8857" s="22"/>
      <c r="G8857"/>
      <c r="H8857"/>
    </row>
    <row r="8858" spans="1:8" x14ac:dyDescent="0.2">
      <c r="A8858"/>
      <c r="B8858"/>
      <c r="C8858"/>
      <c r="D8858"/>
      <c r="E8858"/>
      <c r="F8858" s="22"/>
      <c r="G8858"/>
      <c r="H8858"/>
    </row>
    <row r="8859" spans="1:8" x14ac:dyDescent="0.2">
      <c r="A8859"/>
      <c r="B8859"/>
      <c r="C8859"/>
      <c r="D8859"/>
      <c r="E8859"/>
      <c r="F8859" s="22"/>
      <c r="G8859"/>
      <c r="H8859"/>
    </row>
    <row r="8860" spans="1:8" x14ac:dyDescent="0.2">
      <c r="A8860"/>
      <c r="B8860"/>
      <c r="C8860"/>
      <c r="D8860"/>
      <c r="E8860"/>
      <c r="F8860" s="22"/>
      <c r="G8860"/>
      <c r="H8860"/>
    </row>
    <row r="8861" spans="1:8" x14ac:dyDescent="0.2">
      <c r="A8861"/>
      <c r="B8861"/>
      <c r="C8861"/>
      <c r="D8861"/>
      <c r="E8861"/>
      <c r="F8861" s="22"/>
      <c r="G8861"/>
      <c r="H8861"/>
    </row>
    <row r="8862" spans="1:8" x14ac:dyDescent="0.2">
      <c r="A8862"/>
      <c r="B8862"/>
      <c r="C8862"/>
      <c r="D8862"/>
      <c r="E8862"/>
      <c r="F8862" s="22"/>
      <c r="G8862"/>
      <c r="H8862"/>
    </row>
    <row r="8863" spans="1:8" x14ac:dyDescent="0.2">
      <c r="A8863"/>
      <c r="B8863"/>
      <c r="C8863"/>
      <c r="D8863"/>
      <c r="E8863"/>
      <c r="F8863" s="22"/>
      <c r="G8863"/>
      <c r="H8863"/>
    </row>
    <row r="8864" spans="1:8" x14ac:dyDescent="0.2">
      <c r="A8864"/>
      <c r="B8864"/>
      <c r="C8864"/>
      <c r="D8864"/>
      <c r="E8864"/>
      <c r="F8864" s="22"/>
      <c r="G8864"/>
      <c r="H8864"/>
    </row>
    <row r="8865" spans="1:8" x14ac:dyDescent="0.2">
      <c r="A8865"/>
      <c r="B8865"/>
      <c r="C8865"/>
      <c r="D8865"/>
      <c r="E8865"/>
      <c r="F8865" s="22"/>
      <c r="G8865"/>
      <c r="H8865"/>
    </row>
    <row r="8866" spans="1:8" x14ac:dyDescent="0.2">
      <c r="A8866"/>
      <c r="B8866"/>
      <c r="C8866"/>
      <c r="D8866"/>
      <c r="E8866"/>
      <c r="F8866" s="22"/>
      <c r="G8866"/>
      <c r="H8866"/>
    </row>
    <row r="8867" spans="1:8" x14ac:dyDescent="0.2">
      <c r="A8867"/>
      <c r="B8867"/>
      <c r="C8867"/>
      <c r="D8867"/>
      <c r="E8867"/>
      <c r="F8867" s="22"/>
      <c r="G8867"/>
      <c r="H8867"/>
    </row>
    <row r="8868" spans="1:8" x14ac:dyDescent="0.2">
      <c r="A8868"/>
      <c r="B8868"/>
      <c r="C8868"/>
      <c r="D8868"/>
      <c r="E8868"/>
      <c r="F8868" s="22"/>
      <c r="G8868"/>
      <c r="H8868"/>
    </row>
    <row r="8869" spans="1:8" x14ac:dyDescent="0.2">
      <c r="A8869"/>
      <c r="B8869"/>
      <c r="C8869"/>
      <c r="D8869"/>
      <c r="E8869"/>
      <c r="F8869" s="22"/>
      <c r="G8869"/>
      <c r="H8869"/>
    </row>
    <row r="8870" spans="1:8" x14ac:dyDescent="0.2">
      <c r="A8870"/>
      <c r="B8870"/>
      <c r="C8870"/>
      <c r="D8870"/>
      <c r="E8870"/>
      <c r="F8870" s="22"/>
      <c r="G8870"/>
      <c r="H8870"/>
    </row>
    <row r="8871" spans="1:8" x14ac:dyDescent="0.2">
      <c r="A8871"/>
      <c r="B8871"/>
      <c r="C8871"/>
      <c r="D8871"/>
      <c r="E8871"/>
      <c r="F8871" s="22"/>
      <c r="G8871"/>
      <c r="H8871"/>
    </row>
    <row r="8872" spans="1:8" x14ac:dyDescent="0.2">
      <c r="A8872"/>
      <c r="B8872"/>
      <c r="C8872"/>
      <c r="D8872"/>
      <c r="E8872"/>
      <c r="F8872" s="22"/>
      <c r="G8872"/>
      <c r="H8872"/>
    </row>
    <row r="8873" spans="1:8" x14ac:dyDescent="0.2">
      <c r="A8873"/>
      <c r="B8873"/>
      <c r="C8873"/>
      <c r="D8873"/>
      <c r="E8873"/>
      <c r="F8873" s="22"/>
      <c r="G8873"/>
      <c r="H8873"/>
    </row>
    <row r="8874" spans="1:8" x14ac:dyDescent="0.2">
      <c r="A8874"/>
      <c r="B8874"/>
      <c r="C8874"/>
      <c r="D8874"/>
      <c r="E8874"/>
      <c r="F8874" s="22"/>
      <c r="G8874"/>
      <c r="H8874"/>
    </row>
    <row r="8875" spans="1:8" x14ac:dyDescent="0.2">
      <c r="A8875"/>
      <c r="B8875"/>
      <c r="C8875"/>
      <c r="D8875"/>
      <c r="E8875"/>
      <c r="F8875" s="22"/>
      <c r="G8875"/>
      <c r="H8875"/>
    </row>
    <row r="8876" spans="1:8" x14ac:dyDescent="0.2">
      <c r="A8876"/>
      <c r="B8876"/>
      <c r="C8876"/>
      <c r="D8876"/>
      <c r="E8876"/>
      <c r="F8876" s="22"/>
      <c r="G8876"/>
      <c r="H8876"/>
    </row>
    <row r="8877" spans="1:8" x14ac:dyDescent="0.2">
      <c r="A8877"/>
      <c r="B8877"/>
      <c r="C8877"/>
      <c r="D8877"/>
      <c r="E8877"/>
      <c r="F8877" s="22"/>
      <c r="G8877"/>
      <c r="H8877"/>
    </row>
    <row r="8878" spans="1:8" x14ac:dyDescent="0.2">
      <c r="A8878"/>
      <c r="B8878"/>
      <c r="C8878"/>
      <c r="D8878"/>
      <c r="E8878"/>
      <c r="F8878" s="22"/>
      <c r="G8878"/>
      <c r="H8878"/>
    </row>
    <row r="8879" spans="1:8" x14ac:dyDescent="0.2">
      <c r="A8879"/>
      <c r="B8879"/>
      <c r="C8879"/>
      <c r="D8879"/>
      <c r="E8879"/>
      <c r="F8879" s="22"/>
      <c r="G8879"/>
      <c r="H8879"/>
    </row>
    <row r="8880" spans="1:8" x14ac:dyDescent="0.2">
      <c r="A8880"/>
      <c r="B8880"/>
      <c r="C8880"/>
      <c r="D8880"/>
      <c r="E8880"/>
      <c r="F8880" s="22"/>
      <c r="G8880"/>
      <c r="H8880"/>
    </row>
    <row r="8881" spans="1:8" x14ac:dyDescent="0.2">
      <c r="A8881"/>
      <c r="B8881"/>
      <c r="C8881"/>
      <c r="D8881"/>
      <c r="E8881"/>
      <c r="F8881" s="22"/>
      <c r="G8881"/>
      <c r="H8881"/>
    </row>
    <row r="8882" spans="1:8" x14ac:dyDescent="0.2">
      <c r="A8882"/>
      <c r="B8882"/>
      <c r="C8882"/>
      <c r="D8882"/>
      <c r="E8882"/>
      <c r="F8882" s="22"/>
      <c r="G8882"/>
      <c r="H8882"/>
    </row>
    <row r="8883" spans="1:8" x14ac:dyDescent="0.2">
      <c r="A8883"/>
      <c r="B8883"/>
      <c r="C8883"/>
      <c r="D8883"/>
      <c r="E8883"/>
      <c r="F8883" s="22"/>
      <c r="G8883"/>
      <c r="H8883"/>
    </row>
    <row r="8884" spans="1:8" x14ac:dyDescent="0.2">
      <c r="A8884"/>
      <c r="B8884"/>
      <c r="C8884"/>
      <c r="D8884"/>
      <c r="E8884"/>
      <c r="F8884" s="22"/>
      <c r="G8884"/>
      <c r="H8884"/>
    </row>
    <row r="8885" spans="1:8" x14ac:dyDescent="0.2">
      <c r="A8885"/>
      <c r="B8885"/>
      <c r="C8885"/>
      <c r="D8885"/>
      <c r="E8885"/>
      <c r="F8885" s="22"/>
      <c r="G8885"/>
      <c r="H8885"/>
    </row>
    <row r="8886" spans="1:8" x14ac:dyDescent="0.2">
      <c r="A8886"/>
      <c r="B8886"/>
      <c r="C8886"/>
      <c r="D8886"/>
      <c r="E8886"/>
      <c r="F8886" s="22"/>
      <c r="G8886"/>
      <c r="H8886"/>
    </row>
    <row r="8887" spans="1:8" x14ac:dyDescent="0.2">
      <c r="A8887"/>
      <c r="B8887"/>
      <c r="C8887"/>
      <c r="D8887"/>
      <c r="E8887"/>
      <c r="F8887" s="22"/>
      <c r="G8887"/>
      <c r="H8887"/>
    </row>
    <row r="8888" spans="1:8" x14ac:dyDescent="0.2">
      <c r="A8888"/>
      <c r="B8888"/>
      <c r="C8888"/>
      <c r="D8888"/>
      <c r="E8888"/>
      <c r="F8888" s="22"/>
      <c r="G8888"/>
      <c r="H8888"/>
    </row>
    <row r="8889" spans="1:8" x14ac:dyDescent="0.2">
      <c r="A8889"/>
      <c r="B8889"/>
      <c r="C8889"/>
      <c r="D8889"/>
      <c r="E8889"/>
      <c r="F8889" s="22"/>
      <c r="G8889"/>
      <c r="H8889"/>
    </row>
    <row r="8890" spans="1:8" x14ac:dyDescent="0.2">
      <c r="A8890"/>
      <c r="B8890"/>
      <c r="C8890"/>
      <c r="D8890"/>
      <c r="E8890"/>
      <c r="F8890" s="22"/>
      <c r="G8890"/>
      <c r="H8890"/>
    </row>
    <row r="8891" spans="1:8" x14ac:dyDescent="0.2">
      <c r="A8891"/>
      <c r="B8891"/>
      <c r="C8891"/>
      <c r="D8891"/>
      <c r="E8891"/>
      <c r="F8891" s="22"/>
      <c r="G8891"/>
      <c r="H8891"/>
    </row>
    <row r="8892" spans="1:8" x14ac:dyDescent="0.2">
      <c r="A8892"/>
      <c r="B8892"/>
      <c r="C8892"/>
      <c r="D8892"/>
      <c r="E8892"/>
      <c r="F8892" s="22"/>
      <c r="G8892"/>
      <c r="H8892"/>
    </row>
    <row r="8893" spans="1:8" x14ac:dyDescent="0.2">
      <c r="A8893"/>
      <c r="B8893"/>
      <c r="C8893"/>
      <c r="D8893"/>
      <c r="E8893"/>
      <c r="F8893" s="22"/>
      <c r="G8893"/>
      <c r="H8893"/>
    </row>
    <row r="8894" spans="1:8" x14ac:dyDescent="0.2">
      <c r="A8894"/>
      <c r="B8894"/>
      <c r="C8894"/>
      <c r="D8894"/>
      <c r="E8894"/>
      <c r="F8894" s="22"/>
      <c r="G8894"/>
      <c r="H8894"/>
    </row>
    <row r="8895" spans="1:8" x14ac:dyDescent="0.2">
      <c r="A8895"/>
      <c r="B8895"/>
      <c r="C8895"/>
      <c r="D8895"/>
      <c r="E8895"/>
      <c r="F8895" s="22"/>
      <c r="G8895"/>
      <c r="H8895"/>
    </row>
    <row r="8896" spans="1:8" x14ac:dyDescent="0.2">
      <c r="A8896"/>
      <c r="B8896"/>
      <c r="C8896"/>
      <c r="D8896"/>
      <c r="E8896"/>
      <c r="F8896" s="22"/>
      <c r="G8896"/>
      <c r="H8896"/>
    </row>
    <row r="8897" spans="1:8" x14ac:dyDescent="0.2">
      <c r="A8897"/>
      <c r="B8897"/>
      <c r="C8897"/>
      <c r="D8897"/>
      <c r="E8897"/>
      <c r="F8897" s="22"/>
      <c r="G8897"/>
      <c r="H8897"/>
    </row>
    <row r="8898" spans="1:8" x14ac:dyDescent="0.2">
      <c r="A8898"/>
      <c r="B8898"/>
      <c r="C8898"/>
      <c r="D8898"/>
      <c r="E8898"/>
      <c r="F8898" s="22"/>
      <c r="G8898"/>
      <c r="H8898"/>
    </row>
    <row r="8899" spans="1:8" x14ac:dyDescent="0.2">
      <c r="A8899"/>
      <c r="B8899"/>
      <c r="C8899"/>
      <c r="D8899"/>
      <c r="E8899"/>
      <c r="F8899" s="22"/>
      <c r="G8899"/>
      <c r="H8899"/>
    </row>
    <row r="8900" spans="1:8" x14ac:dyDescent="0.2">
      <c r="A8900"/>
      <c r="B8900"/>
      <c r="C8900"/>
      <c r="D8900"/>
      <c r="E8900"/>
      <c r="F8900" s="22"/>
      <c r="G8900"/>
      <c r="H8900"/>
    </row>
    <row r="8901" spans="1:8" x14ac:dyDescent="0.2">
      <c r="A8901"/>
      <c r="B8901"/>
      <c r="C8901"/>
      <c r="D8901"/>
      <c r="E8901"/>
      <c r="F8901" s="22"/>
      <c r="G8901"/>
      <c r="H8901"/>
    </row>
    <row r="8902" spans="1:8" x14ac:dyDescent="0.2">
      <c r="A8902"/>
      <c r="B8902"/>
      <c r="C8902"/>
      <c r="D8902"/>
      <c r="E8902"/>
      <c r="F8902" s="22"/>
      <c r="G8902"/>
      <c r="H8902"/>
    </row>
    <row r="8903" spans="1:8" x14ac:dyDescent="0.2">
      <c r="A8903"/>
      <c r="B8903"/>
      <c r="C8903"/>
      <c r="D8903"/>
      <c r="E8903"/>
      <c r="F8903" s="22"/>
      <c r="G8903"/>
      <c r="H8903"/>
    </row>
    <row r="8904" spans="1:8" x14ac:dyDescent="0.2">
      <c r="A8904"/>
      <c r="B8904"/>
      <c r="C8904"/>
      <c r="D8904"/>
      <c r="E8904"/>
      <c r="F8904" s="22"/>
      <c r="G8904"/>
      <c r="H8904"/>
    </row>
    <row r="8905" spans="1:8" x14ac:dyDescent="0.2">
      <c r="A8905"/>
      <c r="B8905"/>
      <c r="C8905"/>
      <c r="D8905"/>
      <c r="E8905"/>
      <c r="F8905" s="22"/>
      <c r="G8905"/>
      <c r="H8905"/>
    </row>
    <row r="8906" spans="1:8" x14ac:dyDescent="0.2">
      <c r="A8906"/>
      <c r="B8906"/>
      <c r="C8906"/>
      <c r="D8906"/>
      <c r="E8906"/>
      <c r="F8906" s="22"/>
      <c r="G8906"/>
      <c r="H8906"/>
    </row>
    <row r="8907" spans="1:8" x14ac:dyDescent="0.2">
      <c r="A8907"/>
      <c r="B8907"/>
      <c r="C8907"/>
      <c r="D8907"/>
      <c r="E8907"/>
      <c r="F8907" s="22"/>
      <c r="G8907"/>
      <c r="H8907"/>
    </row>
    <row r="8908" spans="1:8" x14ac:dyDescent="0.2">
      <c r="A8908"/>
      <c r="B8908"/>
      <c r="C8908"/>
      <c r="D8908"/>
      <c r="E8908"/>
      <c r="F8908" s="22"/>
      <c r="G8908"/>
      <c r="H8908"/>
    </row>
    <row r="8909" spans="1:8" x14ac:dyDescent="0.2">
      <c r="A8909"/>
      <c r="B8909"/>
      <c r="C8909"/>
      <c r="D8909"/>
      <c r="E8909"/>
      <c r="F8909" s="22"/>
      <c r="G8909"/>
      <c r="H8909"/>
    </row>
    <row r="8910" spans="1:8" x14ac:dyDescent="0.2">
      <c r="A8910"/>
      <c r="B8910"/>
      <c r="C8910"/>
      <c r="D8910"/>
      <c r="E8910"/>
      <c r="F8910" s="22"/>
      <c r="G8910"/>
      <c r="H8910"/>
    </row>
    <row r="8911" spans="1:8" x14ac:dyDescent="0.2">
      <c r="A8911"/>
      <c r="B8911"/>
      <c r="C8911"/>
      <c r="D8911"/>
      <c r="E8911"/>
      <c r="F8911" s="22"/>
      <c r="G8911"/>
      <c r="H8911"/>
    </row>
    <row r="8912" spans="1:8" x14ac:dyDescent="0.2">
      <c r="A8912"/>
      <c r="B8912"/>
      <c r="C8912"/>
      <c r="D8912"/>
      <c r="E8912"/>
      <c r="F8912" s="22"/>
      <c r="G8912"/>
      <c r="H8912"/>
    </row>
    <row r="8913" spans="1:8" x14ac:dyDescent="0.2">
      <c r="A8913"/>
      <c r="B8913"/>
      <c r="C8913"/>
      <c r="D8913"/>
      <c r="E8913"/>
      <c r="F8913" s="22"/>
      <c r="G8913"/>
      <c r="H8913"/>
    </row>
    <row r="8914" spans="1:8" x14ac:dyDescent="0.2">
      <c r="A8914"/>
      <c r="B8914"/>
      <c r="C8914"/>
      <c r="D8914"/>
      <c r="E8914"/>
      <c r="F8914" s="22"/>
      <c r="G8914"/>
      <c r="H8914"/>
    </row>
    <row r="8915" spans="1:8" x14ac:dyDescent="0.2">
      <c r="A8915"/>
      <c r="B8915"/>
      <c r="C8915"/>
      <c r="D8915"/>
      <c r="E8915"/>
      <c r="F8915" s="22"/>
      <c r="G8915"/>
      <c r="H8915"/>
    </row>
    <row r="8916" spans="1:8" x14ac:dyDescent="0.2">
      <c r="A8916"/>
      <c r="B8916"/>
      <c r="C8916"/>
      <c r="D8916"/>
      <c r="E8916"/>
      <c r="F8916" s="22"/>
      <c r="G8916"/>
      <c r="H8916"/>
    </row>
    <row r="8917" spans="1:8" x14ac:dyDescent="0.2">
      <c r="A8917"/>
      <c r="B8917"/>
      <c r="C8917"/>
      <c r="D8917"/>
      <c r="E8917"/>
      <c r="F8917" s="22"/>
      <c r="G8917"/>
      <c r="H8917"/>
    </row>
    <row r="8918" spans="1:8" x14ac:dyDescent="0.2">
      <c r="A8918"/>
      <c r="B8918"/>
      <c r="C8918"/>
      <c r="D8918"/>
      <c r="E8918"/>
      <c r="F8918" s="22"/>
      <c r="G8918"/>
      <c r="H8918"/>
    </row>
    <row r="8919" spans="1:8" x14ac:dyDescent="0.2">
      <c r="A8919"/>
      <c r="B8919"/>
      <c r="C8919"/>
      <c r="D8919"/>
      <c r="E8919"/>
      <c r="F8919" s="22"/>
      <c r="G8919"/>
      <c r="H8919"/>
    </row>
    <row r="8920" spans="1:8" x14ac:dyDescent="0.2">
      <c r="A8920"/>
      <c r="B8920"/>
      <c r="C8920"/>
      <c r="D8920"/>
      <c r="E8920"/>
      <c r="F8920" s="22"/>
      <c r="G8920"/>
      <c r="H8920"/>
    </row>
    <row r="8921" spans="1:8" x14ac:dyDescent="0.2">
      <c r="A8921"/>
      <c r="B8921"/>
      <c r="C8921"/>
      <c r="D8921"/>
      <c r="E8921"/>
      <c r="F8921" s="22"/>
      <c r="G8921"/>
      <c r="H8921"/>
    </row>
    <row r="8922" spans="1:8" x14ac:dyDescent="0.2">
      <c r="A8922"/>
      <c r="B8922"/>
      <c r="C8922"/>
      <c r="D8922"/>
      <c r="E8922"/>
      <c r="F8922" s="22"/>
      <c r="G8922"/>
      <c r="H8922"/>
    </row>
    <row r="8923" spans="1:8" x14ac:dyDescent="0.2">
      <c r="A8923"/>
      <c r="B8923"/>
      <c r="C8923"/>
      <c r="D8923"/>
      <c r="E8923"/>
      <c r="F8923" s="22"/>
      <c r="G8923"/>
      <c r="H8923"/>
    </row>
    <row r="8924" spans="1:8" x14ac:dyDescent="0.2">
      <c r="A8924"/>
      <c r="B8924"/>
      <c r="C8924"/>
      <c r="D8924"/>
      <c r="E8924"/>
      <c r="F8924" s="22"/>
      <c r="G8924"/>
      <c r="H8924"/>
    </row>
    <row r="8925" spans="1:8" x14ac:dyDescent="0.2">
      <c r="A8925"/>
      <c r="B8925"/>
      <c r="C8925"/>
      <c r="D8925"/>
      <c r="E8925"/>
      <c r="F8925" s="22"/>
      <c r="G8925"/>
      <c r="H8925"/>
    </row>
    <row r="8926" spans="1:8" x14ac:dyDescent="0.2">
      <c r="A8926"/>
      <c r="B8926"/>
      <c r="C8926"/>
      <c r="D8926"/>
      <c r="E8926"/>
      <c r="F8926" s="22"/>
      <c r="G8926"/>
      <c r="H8926"/>
    </row>
    <row r="8927" spans="1:8" x14ac:dyDescent="0.2">
      <c r="A8927"/>
      <c r="B8927"/>
      <c r="C8927"/>
      <c r="D8927"/>
      <c r="E8927"/>
      <c r="F8927" s="22"/>
      <c r="G8927"/>
      <c r="H8927"/>
    </row>
    <row r="8928" spans="1:8" x14ac:dyDescent="0.2">
      <c r="A8928"/>
      <c r="B8928"/>
      <c r="C8928"/>
      <c r="D8928"/>
      <c r="E8928"/>
      <c r="F8928" s="22"/>
      <c r="G8928"/>
      <c r="H8928"/>
    </row>
    <row r="8929" spans="1:8" x14ac:dyDescent="0.2">
      <c r="A8929"/>
      <c r="B8929"/>
      <c r="C8929"/>
      <c r="D8929"/>
      <c r="E8929"/>
      <c r="F8929" s="22"/>
      <c r="G8929"/>
      <c r="H8929"/>
    </row>
    <row r="8930" spans="1:8" x14ac:dyDescent="0.2">
      <c r="A8930"/>
      <c r="B8930"/>
      <c r="C8930"/>
      <c r="D8930"/>
      <c r="E8930"/>
      <c r="F8930" s="22"/>
      <c r="G8930"/>
      <c r="H8930"/>
    </row>
    <row r="8931" spans="1:8" x14ac:dyDescent="0.2">
      <c r="A8931"/>
      <c r="B8931"/>
      <c r="C8931"/>
      <c r="D8931"/>
      <c r="E8931"/>
      <c r="F8931" s="22"/>
      <c r="G8931"/>
      <c r="H8931"/>
    </row>
    <row r="8932" spans="1:8" x14ac:dyDescent="0.2">
      <c r="A8932"/>
      <c r="B8932"/>
      <c r="C8932"/>
      <c r="D8932"/>
      <c r="E8932"/>
      <c r="F8932" s="22"/>
      <c r="G8932"/>
      <c r="H8932"/>
    </row>
    <row r="8933" spans="1:8" x14ac:dyDescent="0.2">
      <c r="A8933"/>
      <c r="B8933"/>
      <c r="C8933"/>
      <c r="D8933"/>
      <c r="E8933"/>
      <c r="F8933" s="22"/>
      <c r="G8933"/>
      <c r="H8933"/>
    </row>
    <row r="8934" spans="1:8" x14ac:dyDescent="0.2">
      <c r="A8934"/>
      <c r="B8934"/>
      <c r="C8934"/>
      <c r="D8934"/>
      <c r="E8934"/>
      <c r="F8934" s="22"/>
      <c r="G8934"/>
      <c r="H8934"/>
    </row>
    <row r="8935" spans="1:8" x14ac:dyDescent="0.2">
      <c r="A8935"/>
      <c r="B8935"/>
      <c r="C8935"/>
      <c r="D8935"/>
      <c r="E8935"/>
      <c r="F8935" s="22"/>
      <c r="G8935"/>
      <c r="H8935"/>
    </row>
    <row r="8936" spans="1:8" x14ac:dyDescent="0.2">
      <c r="A8936"/>
      <c r="B8936"/>
      <c r="C8936"/>
      <c r="D8936"/>
      <c r="E8936"/>
      <c r="F8936" s="22"/>
      <c r="G8936"/>
      <c r="H8936"/>
    </row>
    <row r="8937" spans="1:8" x14ac:dyDescent="0.2">
      <c r="A8937"/>
      <c r="B8937"/>
      <c r="C8937"/>
      <c r="D8937"/>
      <c r="E8937"/>
      <c r="F8937" s="22"/>
      <c r="G8937"/>
      <c r="H8937"/>
    </row>
    <row r="8938" spans="1:8" x14ac:dyDescent="0.2">
      <c r="A8938"/>
      <c r="B8938"/>
      <c r="C8938"/>
      <c r="D8938"/>
      <c r="E8938"/>
      <c r="F8938" s="22"/>
      <c r="G8938"/>
      <c r="H8938"/>
    </row>
    <row r="8939" spans="1:8" x14ac:dyDescent="0.2">
      <c r="A8939"/>
      <c r="B8939"/>
      <c r="C8939"/>
      <c r="D8939"/>
      <c r="E8939"/>
      <c r="F8939" s="22"/>
      <c r="G8939"/>
      <c r="H8939"/>
    </row>
    <row r="8940" spans="1:8" x14ac:dyDescent="0.2">
      <c r="A8940"/>
      <c r="B8940"/>
      <c r="C8940"/>
      <c r="D8940"/>
      <c r="E8940"/>
      <c r="F8940" s="22"/>
      <c r="G8940"/>
      <c r="H8940"/>
    </row>
    <row r="8941" spans="1:8" x14ac:dyDescent="0.2">
      <c r="A8941"/>
      <c r="B8941"/>
      <c r="C8941"/>
      <c r="D8941"/>
      <c r="E8941"/>
      <c r="F8941" s="22"/>
      <c r="G8941"/>
      <c r="H8941"/>
    </row>
    <row r="8942" spans="1:8" x14ac:dyDescent="0.2">
      <c r="A8942"/>
      <c r="B8942"/>
      <c r="C8942"/>
      <c r="D8942"/>
      <c r="E8942"/>
      <c r="F8942" s="22"/>
      <c r="G8942"/>
      <c r="H8942"/>
    </row>
    <row r="8943" spans="1:8" x14ac:dyDescent="0.2">
      <c r="A8943"/>
      <c r="B8943"/>
      <c r="C8943"/>
      <c r="D8943"/>
      <c r="E8943"/>
      <c r="F8943" s="22"/>
      <c r="G8943"/>
      <c r="H8943"/>
    </row>
    <row r="8944" spans="1:8" x14ac:dyDescent="0.2">
      <c r="A8944"/>
      <c r="B8944"/>
      <c r="C8944"/>
      <c r="D8944"/>
      <c r="E8944"/>
      <c r="F8944" s="22"/>
      <c r="G8944"/>
      <c r="H8944"/>
    </row>
    <row r="8945" spans="1:8" x14ac:dyDescent="0.2">
      <c r="A8945"/>
      <c r="B8945"/>
      <c r="C8945"/>
      <c r="D8945"/>
      <c r="E8945"/>
      <c r="F8945" s="22"/>
      <c r="G8945"/>
      <c r="H8945"/>
    </row>
    <row r="8946" spans="1:8" x14ac:dyDescent="0.2">
      <c r="A8946"/>
      <c r="B8946"/>
      <c r="C8946"/>
      <c r="D8946"/>
      <c r="E8946"/>
      <c r="F8946" s="22"/>
      <c r="G8946"/>
      <c r="H8946"/>
    </row>
    <row r="8947" spans="1:8" x14ac:dyDescent="0.2">
      <c r="A8947"/>
      <c r="B8947"/>
      <c r="C8947"/>
      <c r="D8947"/>
      <c r="E8947"/>
      <c r="F8947" s="22"/>
      <c r="G8947"/>
      <c r="H8947"/>
    </row>
    <row r="8948" spans="1:8" x14ac:dyDescent="0.2">
      <c r="A8948"/>
      <c r="B8948"/>
      <c r="C8948"/>
      <c r="D8948"/>
      <c r="E8948"/>
      <c r="F8948" s="22"/>
      <c r="G8948"/>
      <c r="H8948"/>
    </row>
    <row r="8949" spans="1:8" x14ac:dyDescent="0.2">
      <c r="A8949"/>
      <c r="B8949"/>
      <c r="C8949"/>
      <c r="D8949"/>
      <c r="E8949"/>
      <c r="F8949" s="22"/>
      <c r="G8949"/>
      <c r="H8949"/>
    </row>
    <row r="8950" spans="1:8" x14ac:dyDescent="0.2">
      <c r="A8950"/>
      <c r="B8950"/>
      <c r="C8950"/>
      <c r="D8950"/>
      <c r="E8950"/>
      <c r="F8950" s="22"/>
      <c r="G8950"/>
      <c r="H8950"/>
    </row>
    <row r="8951" spans="1:8" x14ac:dyDescent="0.2">
      <c r="A8951"/>
      <c r="B8951"/>
      <c r="C8951"/>
      <c r="D8951"/>
      <c r="E8951"/>
      <c r="F8951" s="22"/>
      <c r="G8951"/>
      <c r="H8951"/>
    </row>
    <row r="8952" spans="1:8" x14ac:dyDescent="0.2">
      <c r="A8952"/>
      <c r="B8952"/>
      <c r="C8952"/>
      <c r="D8952"/>
      <c r="E8952"/>
      <c r="F8952" s="22"/>
      <c r="G8952"/>
      <c r="H8952"/>
    </row>
    <row r="8953" spans="1:8" x14ac:dyDescent="0.2">
      <c r="A8953"/>
      <c r="B8953"/>
      <c r="C8953"/>
      <c r="D8953"/>
      <c r="E8953"/>
      <c r="F8953" s="22"/>
      <c r="G8953"/>
      <c r="H8953"/>
    </row>
    <row r="8954" spans="1:8" x14ac:dyDescent="0.2">
      <c r="A8954"/>
      <c r="B8954"/>
      <c r="C8954"/>
      <c r="D8954"/>
      <c r="E8954"/>
      <c r="F8954" s="22"/>
      <c r="G8954"/>
      <c r="H8954"/>
    </row>
    <row r="8955" spans="1:8" x14ac:dyDescent="0.2">
      <c r="A8955"/>
      <c r="B8955"/>
      <c r="C8955"/>
      <c r="D8955"/>
      <c r="E8955"/>
      <c r="F8955" s="22"/>
      <c r="G8955"/>
      <c r="H8955"/>
    </row>
    <row r="8956" spans="1:8" x14ac:dyDescent="0.2">
      <c r="A8956"/>
      <c r="B8956"/>
      <c r="C8956"/>
      <c r="D8956"/>
      <c r="E8956"/>
      <c r="F8956" s="22"/>
      <c r="G8956"/>
      <c r="H8956"/>
    </row>
    <row r="8957" spans="1:8" x14ac:dyDescent="0.2">
      <c r="A8957"/>
      <c r="B8957"/>
      <c r="C8957"/>
      <c r="D8957"/>
      <c r="E8957"/>
      <c r="F8957" s="22"/>
      <c r="G8957"/>
      <c r="H8957"/>
    </row>
    <row r="8958" spans="1:8" x14ac:dyDescent="0.2">
      <c r="A8958"/>
      <c r="B8958"/>
      <c r="C8958"/>
      <c r="D8958"/>
      <c r="E8958"/>
      <c r="F8958" s="22"/>
      <c r="G8958"/>
      <c r="H8958"/>
    </row>
    <row r="8959" spans="1:8" x14ac:dyDescent="0.2">
      <c r="A8959"/>
      <c r="B8959"/>
      <c r="C8959"/>
      <c r="D8959"/>
      <c r="E8959"/>
      <c r="F8959" s="22"/>
      <c r="G8959"/>
      <c r="H8959"/>
    </row>
    <row r="8960" spans="1:8" x14ac:dyDescent="0.2">
      <c r="A8960"/>
      <c r="B8960"/>
      <c r="C8960"/>
      <c r="D8960"/>
      <c r="E8960"/>
      <c r="F8960" s="22"/>
      <c r="G8960"/>
      <c r="H8960"/>
    </row>
    <row r="8961" spans="1:8" x14ac:dyDescent="0.2">
      <c r="A8961"/>
      <c r="B8961"/>
      <c r="C8961"/>
      <c r="D8961"/>
      <c r="E8961"/>
      <c r="F8961" s="22"/>
      <c r="G8961"/>
      <c r="H8961"/>
    </row>
    <row r="8962" spans="1:8" x14ac:dyDescent="0.2">
      <c r="A8962"/>
      <c r="B8962"/>
      <c r="C8962"/>
      <c r="D8962"/>
      <c r="E8962"/>
      <c r="F8962" s="22"/>
      <c r="G8962"/>
      <c r="H8962"/>
    </row>
    <row r="8963" spans="1:8" x14ac:dyDescent="0.2">
      <c r="A8963"/>
      <c r="B8963"/>
      <c r="C8963"/>
      <c r="D8963"/>
      <c r="E8963"/>
      <c r="F8963" s="22"/>
      <c r="G8963"/>
      <c r="H8963"/>
    </row>
    <row r="8964" spans="1:8" x14ac:dyDescent="0.2">
      <c r="A8964"/>
      <c r="B8964"/>
      <c r="C8964"/>
      <c r="D8964"/>
      <c r="E8964"/>
      <c r="F8964" s="22"/>
      <c r="G8964"/>
      <c r="H8964"/>
    </row>
    <row r="8965" spans="1:8" x14ac:dyDescent="0.2">
      <c r="A8965"/>
      <c r="B8965"/>
      <c r="C8965"/>
      <c r="D8965"/>
      <c r="E8965"/>
      <c r="F8965" s="22"/>
      <c r="G8965"/>
      <c r="H8965"/>
    </row>
    <row r="8966" spans="1:8" x14ac:dyDescent="0.2">
      <c r="A8966"/>
      <c r="B8966"/>
      <c r="C8966"/>
      <c r="D8966"/>
      <c r="E8966"/>
      <c r="F8966" s="22"/>
      <c r="G8966"/>
      <c r="H8966"/>
    </row>
    <row r="8967" spans="1:8" x14ac:dyDescent="0.2">
      <c r="A8967"/>
      <c r="B8967"/>
      <c r="C8967"/>
      <c r="D8967"/>
      <c r="E8967"/>
      <c r="F8967" s="22"/>
      <c r="G8967"/>
      <c r="H8967"/>
    </row>
    <row r="8968" spans="1:8" x14ac:dyDescent="0.2">
      <c r="A8968"/>
      <c r="B8968"/>
      <c r="C8968"/>
      <c r="D8968"/>
      <c r="E8968"/>
      <c r="F8968" s="22"/>
      <c r="G8968"/>
      <c r="H8968"/>
    </row>
    <row r="8969" spans="1:8" x14ac:dyDescent="0.2">
      <c r="A8969"/>
      <c r="B8969"/>
      <c r="C8969"/>
      <c r="D8969"/>
      <c r="E8969"/>
      <c r="F8969" s="22"/>
      <c r="G8969"/>
      <c r="H8969"/>
    </row>
    <row r="8970" spans="1:8" x14ac:dyDescent="0.2">
      <c r="A8970"/>
      <c r="B8970"/>
      <c r="C8970"/>
      <c r="D8970"/>
      <c r="E8970"/>
      <c r="F8970" s="22"/>
      <c r="G8970"/>
      <c r="H8970"/>
    </row>
    <row r="8971" spans="1:8" x14ac:dyDescent="0.2">
      <c r="A8971"/>
      <c r="B8971"/>
      <c r="C8971"/>
      <c r="D8971"/>
      <c r="E8971"/>
      <c r="F8971" s="22"/>
      <c r="G8971"/>
      <c r="H8971"/>
    </row>
    <row r="8972" spans="1:8" x14ac:dyDescent="0.2">
      <c r="A8972"/>
      <c r="B8972"/>
      <c r="C8972"/>
      <c r="D8972"/>
      <c r="E8972"/>
      <c r="F8972" s="22"/>
      <c r="G8972"/>
      <c r="H8972"/>
    </row>
    <row r="8973" spans="1:8" x14ac:dyDescent="0.2">
      <c r="A8973"/>
      <c r="B8973"/>
      <c r="C8973"/>
      <c r="D8973"/>
      <c r="E8973"/>
      <c r="F8973" s="22"/>
      <c r="G8973"/>
      <c r="H8973"/>
    </row>
    <row r="8974" spans="1:8" x14ac:dyDescent="0.2">
      <c r="A8974"/>
      <c r="B8974"/>
      <c r="C8974"/>
      <c r="D8974"/>
      <c r="E8974"/>
      <c r="F8974" s="22"/>
      <c r="G8974"/>
      <c r="H8974"/>
    </row>
    <row r="8975" spans="1:8" x14ac:dyDescent="0.2">
      <c r="A8975"/>
      <c r="B8975"/>
      <c r="C8975"/>
      <c r="D8975"/>
      <c r="E8975"/>
      <c r="F8975" s="22"/>
      <c r="G8975"/>
      <c r="H8975"/>
    </row>
    <row r="8976" spans="1:8" x14ac:dyDescent="0.2">
      <c r="A8976"/>
      <c r="B8976"/>
      <c r="C8976"/>
      <c r="D8976"/>
      <c r="E8976"/>
      <c r="F8976" s="22"/>
      <c r="G8976"/>
      <c r="H8976"/>
    </row>
    <row r="8977" spans="1:8" x14ac:dyDescent="0.2">
      <c r="A8977"/>
      <c r="B8977"/>
      <c r="C8977"/>
      <c r="D8977"/>
      <c r="E8977"/>
      <c r="F8977" s="22"/>
      <c r="G8977"/>
      <c r="H8977"/>
    </row>
    <row r="8978" spans="1:8" x14ac:dyDescent="0.2">
      <c r="A8978"/>
      <c r="B8978"/>
      <c r="C8978"/>
      <c r="D8978"/>
      <c r="E8978"/>
      <c r="F8978" s="22"/>
      <c r="G8978"/>
      <c r="H8978"/>
    </row>
    <row r="8979" spans="1:8" x14ac:dyDescent="0.2">
      <c r="A8979"/>
      <c r="B8979"/>
      <c r="C8979"/>
      <c r="D8979"/>
      <c r="E8979"/>
      <c r="F8979" s="22"/>
      <c r="G8979"/>
      <c r="H8979"/>
    </row>
    <row r="8980" spans="1:8" x14ac:dyDescent="0.2">
      <c r="A8980"/>
      <c r="B8980"/>
      <c r="C8980"/>
      <c r="D8980"/>
      <c r="E8980"/>
      <c r="F8980" s="22"/>
      <c r="G8980"/>
      <c r="H8980"/>
    </row>
    <row r="8981" spans="1:8" x14ac:dyDescent="0.2">
      <c r="A8981"/>
      <c r="B8981"/>
      <c r="C8981"/>
      <c r="D8981"/>
      <c r="E8981"/>
      <c r="F8981" s="22"/>
      <c r="G8981"/>
      <c r="H8981"/>
    </row>
    <row r="8982" spans="1:8" x14ac:dyDescent="0.2">
      <c r="A8982"/>
      <c r="B8982"/>
      <c r="C8982"/>
      <c r="D8982"/>
      <c r="E8982"/>
      <c r="F8982" s="22"/>
      <c r="G8982"/>
      <c r="H8982"/>
    </row>
    <row r="8983" spans="1:8" x14ac:dyDescent="0.2">
      <c r="A8983"/>
      <c r="B8983"/>
      <c r="C8983"/>
      <c r="D8983"/>
      <c r="E8983"/>
      <c r="F8983" s="22"/>
      <c r="G8983"/>
      <c r="H8983"/>
    </row>
    <row r="8984" spans="1:8" x14ac:dyDescent="0.2">
      <c r="A8984"/>
      <c r="B8984"/>
      <c r="C8984"/>
      <c r="D8984"/>
      <c r="E8984"/>
      <c r="F8984" s="22"/>
      <c r="G8984"/>
      <c r="H8984"/>
    </row>
    <row r="8985" spans="1:8" x14ac:dyDescent="0.2">
      <c r="A8985"/>
      <c r="B8985"/>
      <c r="C8985"/>
      <c r="D8985"/>
      <c r="E8985"/>
      <c r="F8985" s="22"/>
      <c r="G8985"/>
      <c r="H8985"/>
    </row>
    <row r="8986" spans="1:8" x14ac:dyDescent="0.2">
      <c r="A8986"/>
      <c r="B8986"/>
      <c r="C8986"/>
      <c r="D8986"/>
      <c r="E8986"/>
      <c r="F8986" s="22"/>
      <c r="G8986"/>
      <c r="H8986"/>
    </row>
    <row r="8987" spans="1:8" x14ac:dyDescent="0.2">
      <c r="A8987"/>
      <c r="B8987"/>
      <c r="C8987"/>
      <c r="D8987"/>
      <c r="E8987"/>
      <c r="F8987" s="22"/>
      <c r="G8987"/>
      <c r="H8987"/>
    </row>
    <row r="8988" spans="1:8" x14ac:dyDescent="0.2">
      <c r="A8988"/>
      <c r="B8988"/>
      <c r="C8988"/>
      <c r="D8988"/>
      <c r="E8988"/>
      <c r="F8988" s="22"/>
      <c r="G8988"/>
      <c r="H8988"/>
    </row>
    <row r="8989" spans="1:8" x14ac:dyDescent="0.2">
      <c r="A8989"/>
      <c r="B8989"/>
      <c r="C8989"/>
      <c r="D8989"/>
      <c r="E8989"/>
      <c r="F8989" s="22"/>
      <c r="G8989"/>
      <c r="H8989"/>
    </row>
    <row r="8990" spans="1:8" x14ac:dyDescent="0.2">
      <c r="A8990"/>
      <c r="B8990"/>
      <c r="C8990"/>
      <c r="D8990"/>
      <c r="E8990"/>
      <c r="F8990" s="22"/>
      <c r="G8990"/>
      <c r="H8990"/>
    </row>
    <row r="8991" spans="1:8" x14ac:dyDescent="0.2">
      <c r="A8991"/>
      <c r="B8991"/>
      <c r="C8991"/>
      <c r="D8991"/>
      <c r="E8991"/>
      <c r="F8991" s="22"/>
      <c r="G8991"/>
      <c r="H8991"/>
    </row>
    <row r="8992" spans="1:8" x14ac:dyDescent="0.2">
      <c r="A8992"/>
      <c r="B8992"/>
      <c r="C8992"/>
      <c r="D8992"/>
      <c r="E8992"/>
      <c r="F8992" s="22"/>
      <c r="G8992"/>
      <c r="H8992"/>
    </row>
    <row r="8993" spans="1:8" x14ac:dyDescent="0.2">
      <c r="A8993"/>
      <c r="B8993"/>
      <c r="C8993"/>
      <c r="D8993"/>
      <c r="E8993"/>
      <c r="F8993" s="22"/>
      <c r="G8993"/>
      <c r="H8993"/>
    </row>
    <row r="8994" spans="1:8" x14ac:dyDescent="0.2">
      <c r="A8994"/>
      <c r="B8994"/>
      <c r="C8994"/>
      <c r="D8994"/>
      <c r="E8994"/>
      <c r="F8994" s="22"/>
      <c r="G8994"/>
      <c r="H8994"/>
    </row>
    <row r="8995" spans="1:8" x14ac:dyDescent="0.2">
      <c r="A8995"/>
      <c r="B8995"/>
      <c r="C8995"/>
      <c r="D8995"/>
      <c r="E8995"/>
      <c r="F8995" s="22"/>
      <c r="G8995"/>
      <c r="H8995"/>
    </row>
    <row r="8996" spans="1:8" x14ac:dyDescent="0.2">
      <c r="A8996"/>
      <c r="B8996"/>
      <c r="C8996"/>
      <c r="D8996"/>
      <c r="E8996"/>
      <c r="F8996" s="22"/>
      <c r="G8996"/>
      <c r="H8996"/>
    </row>
    <row r="8997" spans="1:8" x14ac:dyDescent="0.2">
      <c r="A8997"/>
      <c r="B8997"/>
      <c r="C8997"/>
      <c r="D8997"/>
      <c r="E8997"/>
      <c r="F8997" s="22"/>
      <c r="G8997"/>
      <c r="H8997"/>
    </row>
    <row r="8998" spans="1:8" x14ac:dyDescent="0.2">
      <c r="A8998"/>
      <c r="B8998"/>
      <c r="C8998"/>
      <c r="D8998"/>
      <c r="E8998"/>
      <c r="F8998" s="22"/>
      <c r="G8998"/>
      <c r="H8998"/>
    </row>
    <row r="8999" spans="1:8" x14ac:dyDescent="0.2">
      <c r="A8999"/>
      <c r="B8999"/>
      <c r="C8999"/>
      <c r="D8999"/>
      <c r="E8999"/>
      <c r="F8999" s="22"/>
      <c r="G8999"/>
      <c r="H8999"/>
    </row>
    <row r="9000" spans="1:8" x14ac:dyDescent="0.2">
      <c r="A9000"/>
      <c r="B9000"/>
      <c r="C9000"/>
      <c r="D9000"/>
      <c r="E9000"/>
      <c r="F9000" s="22"/>
      <c r="G9000"/>
      <c r="H9000"/>
    </row>
    <row r="9001" spans="1:8" x14ac:dyDescent="0.2">
      <c r="A9001"/>
      <c r="B9001"/>
      <c r="C9001"/>
      <c r="D9001"/>
      <c r="E9001"/>
      <c r="F9001" s="22"/>
      <c r="G9001"/>
      <c r="H9001"/>
    </row>
    <row r="9002" spans="1:8" x14ac:dyDescent="0.2">
      <c r="A9002"/>
      <c r="B9002"/>
      <c r="C9002"/>
      <c r="D9002"/>
      <c r="E9002"/>
      <c r="F9002" s="22"/>
      <c r="G9002"/>
      <c r="H9002"/>
    </row>
    <row r="9003" spans="1:8" x14ac:dyDescent="0.2">
      <c r="A9003"/>
      <c r="B9003"/>
      <c r="C9003"/>
      <c r="D9003"/>
      <c r="E9003"/>
      <c r="F9003" s="22"/>
      <c r="G9003"/>
      <c r="H9003"/>
    </row>
    <row r="9004" spans="1:8" x14ac:dyDescent="0.2">
      <c r="A9004"/>
      <c r="B9004"/>
      <c r="C9004"/>
      <c r="D9004"/>
      <c r="E9004"/>
      <c r="F9004" s="22"/>
      <c r="G9004"/>
      <c r="H9004"/>
    </row>
    <row r="9005" spans="1:8" x14ac:dyDescent="0.2">
      <c r="A9005"/>
      <c r="B9005"/>
      <c r="C9005"/>
      <c r="D9005"/>
      <c r="E9005"/>
      <c r="F9005" s="22"/>
      <c r="G9005"/>
      <c r="H9005"/>
    </row>
    <row r="9006" spans="1:8" x14ac:dyDescent="0.2">
      <c r="A9006"/>
      <c r="B9006"/>
      <c r="C9006"/>
      <c r="D9006"/>
      <c r="E9006"/>
      <c r="F9006" s="22"/>
      <c r="G9006"/>
      <c r="H9006"/>
    </row>
    <row r="9007" spans="1:8" x14ac:dyDescent="0.2">
      <c r="A9007"/>
      <c r="B9007"/>
      <c r="C9007"/>
      <c r="D9007"/>
      <c r="E9007"/>
      <c r="F9007" s="22"/>
      <c r="G9007"/>
      <c r="H9007"/>
    </row>
    <row r="9008" spans="1:8" x14ac:dyDescent="0.2">
      <c r="A9008"/>
      <c r="B9008"/>
      <c r="C9008"/>
      <c r="D9008"/>
      <c r="E9008"/>
      <c r="F9008" s="22"/>
      <c r="G9008"/>
      <c r="H9008"/>
    </row>
    <row r="9009" spans="1:8" x14ac:dyDescent="0.2">
      <c r="A9009"/>
      <c r="B9009"/>
      <c r="C9009"/>
      <c r="D9009"/>
      <c r="E9009"/>
      <c r="F9009" s="22"/>
      <c r="G9009"/>
      <c r="H9009"/>
    </row>
    <row r="9010" spans="1:8" x14ac:dyDescent="0.2">
      <c r="A9010"/>
      <c r="B9010"/>
      <c r="C9010"/>
      <c r="D9010"/>
      <c r="E9010"/>
      <c r="F9010" s="22"/>
      <c r="G9010"/>
      <c r="H9010"/>
    </row>
    <row r="9011" spans="1:8" x14ac:dyDescent="0.2">
      <c r="A9011"/>
      <c r="B9011"/>
      <c r="C9011"/>
      <c r="D9011"/>
      <c r="E9011"/>
      <c r="F9011" s="22"/>
      <c r="G9011"/>
      <c r="H9011"/>
    </row>
    <row r="9012" spans="1:8" x14ac:dyDescent="0.2">
      <c r="A9012"/>
      <c r="B9012"/>
      <c r="C9012"/>
      <c r="D9012"/>
      <c r="E9012"/>
      <c r="F9012" s="22"/>
      <c r="G9012"/>
      <c r="H9012"/>
    </row>
    <row r="9013" spans="1:8" x14ac:dyDescent="0.2">
      <c r="A9013"/>
      <c r="B9013"/>
      <c r="C9013"/>
      <c r="D9013"/>
      <c r="E9013"/>
      <c r="F9013" s="22"/>
      <c r="G9013"/>
      <c r="H9013"/>
    </row>
    <row r="9014" spans="1:8" x14ac:dyDescent="0.2">
      <c r="A9014"/>
      <c r="B9014"/>
      <c r="C9014"/>
      <c r="D9014"/>
      <c r="E9014"/>
      <c r="F9014" s="22"/>
      <c r="G9014"/>
      <c r="H9014"/>
    </row>
    <row r="9015" spans="1:8" x14ac:dyDescent="0.2">
      <c r="A9015"/>
      <c r="B9015"/>
      <c r="C9015"/>
      <c r="D9015"/>
      <c r="E9015"/>
      <c r="F9015" s="22"/>
      <c r="G9015"/>
      <c r="H9015"/>
    </row>
    <row r="9016" spans="1:8" x14ac:dyDescent="0.2">
      <c r="A9016"/>
      <c r="B9016"/>
      <c r="C9016"/>
      <c r="D9016"/>
      <c r="E9016"/>
      <c r="F9016" s="22"/>
      <c r="G9016"/>
      <c r="H9016"/>
    </row>
    <row r="9017" spans="1:8" x14ac:dyDescent="0.2">
      <c r="A9017"/>
      <c r="B9017"/>
      <c r="C9017"/>
      <c r="D9017"/>
      <c r="E9017"/>
      <c r="F9017" s="22"/>
      <c r="G9017"/>
      <c r="H9017"/>
    </row>
    <row r="9018" spans="1:8" x14ac:dyDescent="0.2">
      <c r="A9018"/>
      <c r="B9018"/>
      <c r="C9018"/>
      <c r="D9018"/>
      <c r="E9018"/>
      <c r="F9018" s="22"/>
      <c r="G9018"/>
      <c r="H9018"/>
    </row>
    <row r="9019" spans="1:8" x14ac:dyDescent="0.2">
      <c r="A9019"/>
      <c r="B9019"/>
      <c r="C9019"/>
      <c r="D9019"/>
      <c r="E9019"/>
      <c r="F9019" s="22"/>
      <c r="G9019"/>
      <c r="H9019"/>
    </row>
    <row r="9020" spans="1:8" x14ac:dyDescent="0.2">
      <c r="A9020"/>
      <c r="B9020"/>
      <c r="C9020"/>
      <c r="D9020"/>
      <c r="E9020"/>
      <c r="F9020" s="22"/>
      <c r="G9020"/>
      <c r="H9020"/>
    </row>
    <row r="9021" spans="1:8" x14ac:dyDescent="0.2">
      <c r="A9021"/>
      <c r="B9021"/>
      <c r="C9021"/>
      <c r="D9021"/>
      <c r="E9021"/>
      <c r="F9021" s="22"/>
      <c r="G9021"/>
      <c r="H9021"/>
    </row>
    <row r="9022" spans="1:8" x14ac:dyDescent="0.2">
      <c r="A9022"/>
      <c r="B9022"/>
      <c r="C9022"/>
      <c r="D9022"/>
      <c r="E9022"/>
      <c r="F9022" s="22"/>
      <c r="G9022"/>
      <c r="H9022"/>
    </row>
    <row r="9023" spans="1:8" x14ac:dyDescent="0.2">
      <c r="A9023"/>
      <c r="B9023"/>
      <c r="C9023"/>
      <c r="D9023"/>
      <c r="E9023"/>
      <c r="F9023" s="22"/>
      <c r="G9023"/>
      <c r="H9023"/>
    </row>
    <row r="9024" spans="1:8" x14ac:dyDescent="0.2">
      <c r="A9024"/>
      <c r="B9024"/>
      <c r="C9024"/>
      <c r="D9024"/>
      <c r="E9024"/>
      <c r="F9024" s="22"/>
      <c r="G9024"/>
      <c r="H9024"/>
    </row>
    <row r="9025" spans="1:8" x14ac:dyDescent="0.2">
      <c r="A9025"/>
      <c r="B9025"/>
      <c r="C9025"/>
      <c r="D9025"/>
      <c r="E9025"/>
      <c r="F9025" s="22"/>
      <c r="G9025"/>
      <c r="H9025"/>
    </row>
    <row r="9026" spans="1:8" x14ac:dyDescent="0.2">
      <c r="A9026"/>
      <c r="B9026"/>
      <c r="C9026"/>
      <c r="D9026"/>
      <c r="E9026"/>
      <c r="F9026" s="22"/>
      <c r="G9026"/>
      <c r="H9026"/>
    </row>
    <row r="9027" spans="1:8" x14ac:dyDescent="0.2">
      <c r="A9027"/>
      <c r="B9027"/>
      <c r="C9027"/>
      <c r="D9027"/>
      <c r="E9027"/>
      <c r="F9027" s="22"/>
      <c r="G9027"/>
      <c r="H9027"/>
    </row>
    <row r="9028" spans="1:8" x14ac:dyDescent="0.2">
      <c r="A9028"/>
      <c r="B9028"/>
      <c r="C9028"/>
      <c r="D9028"/>
      <c r="E9028"/>
      <c r="F9028" s="22"/>
      <c r="G9028"/>
      <c r="H9028"/>
    </row>
    <row r="9029" spans="1:8" x14ac:dyDescent="0.2">
      <c r="A9029"/>
      <c r="B9029"/>
      <c r="C9029"/>
      <c r="D9029"/>
      <c r="E9029"/>
      <c r="F9029" s="22"/>
      <c r="G9029"/>
      <c r="H9029"/>
    </row>
    <row r="9030" spans="1:8" x14ac:dyDescent="0.2">
      <c r="A9030"/>
      <c r="B9030"/>
      <c r="C9030"/>
      <c r="D9030"/>
      <c r="E9030"/>
      <c r="F9030" s="22"/>
      <c r="G9030"/>
      <c r="H9030"/>
    </row>
    <row r="9031" spans="1:8" x14ac:dyDescent="0.2">
      <c r="A9031"/>
      <c r="B9031"/>
      <c r="C9031"/>
      <c r="D9031"/>
      <c r="E9031"/>
      <c r="F9031" s="22"/>
      <c r="G9031"/>
      <c r="H9031"/>
    </row>
    <row r="9032" spans="1:8" x14ac:dyDescent="0.2">
      <c r="A9032"/>
      <c r="B9032"/>
      <c r="C9032"/>
      <c r="D9032"/>
      <c r="E9032"/>
      <c r="F9032" s="22"/>
      <c r="G9032"/>
      <c r="H9032"/>
    </row>
    <row r="9033" spans="1:8" x14ac:dyDescent="0.2">
      <c r="A9033"/>
      <c r="B9033"/>
      <c r="C9033"/>
      <c r="D9033"/>
      <c r="E9033"/>
      <c r="F9033" s="22"/>
      <c r="G9033"/>
      <c r="H9033"/>
    </row>
    <row r="9034" spans="1:8" x14ac:dyDescent="0.2">
      <c r="A9034"/>
      <c r="B9034"/>
      <c r="C9034"/>
      <c r="D9034"/>
      <c r="E9034"/>
      <c r="F9034" s="22"/>
      <c r="G9034"/>
      <c r="H9034"/>
    </row>
    <row r="9035" spans="1:8" x14ac:dyDescent="0.2">
      <c r="A9035"/>
      <c r="B9035"/>
      <c r="C9035"/>
      <c r="D9035"/>
      <c r="E9035"/>
      <c r="F9035" s="22"/>
      <c r="G9035"/>
      <c r="H9035"/>
    </row>
    <row r="9036" spans="1:8" x14ac:dyDescent="0.2">
      <c r="A9036"/>
      <c r="B9036"/>
      <c r="C9036"/>
      <c r="D9036"/>
      <c r="E9036"/>
      <c r="F9036" s="22"/>
      <c r="G9036"/>
      <c r="H9036"/>
    </row>
    <row r="9037" spans="1:8" x14ac:dyDescent="0.2">
      <c r="A9037"/>
      <c r="B9037"/>
      <c r="C9037"/>
      <c r="D9037"/>
      <c r="E9037"/>
      <c r="F9037" s="22"/>
      <c r="G9037"/>
      <c r="H9037"/>
    </row>
    <row r="9038" spans="1:8" x14ac:dyDescent="0.2">
      <c r="A9038"/>
      <c r="B9038"/>
      <c r="C9038"/>
      <c r="D9038"/>
      <c r="E9038"/>
      <c r="F9038" s="22"/>
      <c r="G9038"/>
      <c r="H9038"/>
    </row>
    <row r="9039" spans="1:8" x14ac:dyDescent="0.2">
      <c r="A9039"/>
      <c r="B9039"/>
      <c r="C9039"/>
      <c r="D9039"/>
      <c r="E9039"/>
      <c r="F9039" s="22"/>
      <c r="G9039"/>
      <c r="H9039"/>
    </row>
    <row r="9040" spans="1:8" x14ac:dyDescent="0.2">
      <c r="A9040"/>
      <c r="B9040"/>
      <c r="C9040"/>
      <c r="D9040"/>
      <c r="E9040"/>
      <c r="F9040" s="22"/>
      <c r="G9040"/>
      <c r="H9040"/>
    </row>
    <row r="9041" spans="1:8" x14ac:dyDescent="0.2">
      <c r="A9041"/>
      <c r="B9041"/>
      <c r="C9041"/>
      <c r="D9041"/>
      <c r="E9041"/>
      <c r="F9041" s="22"/>
      <c r="G9041"/>
      <c r="H9041"/>
    </row>
    <row r="9042" spans="1:8" x14ac:dyDescent="0.2">
      <c r="A9042"/>
      <c r="B9042"/>
      <c r="C9042"/>
      <c r="D9042"/>
      <c r="E9042"/>
      <c r="F9042" s="22"/>
      <c r="G9042"/>
      <c r="H9042"/>
    </row>
    <row r="9043" spans="1:8" x14ac:dyDescent="0.2">
      <c r="A9043"/>
      <c r="B9043"/>
      <c r="C9043"/>
      <c r="D9043"/>
      <c r="E9043"/>
      <c r="F9043" s="22"/>
      <c r="G9043"/>
      <c r="H9043"/>
    </row>
    <row r="9044" spans="1:8" x14ac:dyDescent="0.2">
      <c r="A9044"/>
      <c r="B9044"/>
      <c r="C9044"/>
      <c r="D9044"/>
      <c r="E9044"/>
      <c r="F9044" s="22"/>
      <c r="G9044"/>
      <c r="H9044"/>
    </row>
    <row r="9045" spans="1:8" x14ac:dyDescent="0.2">
      <c r="A9045"/>
      <c r="B9045"/>
      <c r="C9045"/>
      <c r="D9045"/>
      <c r="E9045"/>
      <c r="F9045" s="22"/>
      <c r="G9045"/>
      <c r="H9045"/>
    </row>
    <row r="9046" spans="1:8" x14ac:dyDescent="0.2">
      <c r="A9046"/>
      <c r="B9046"/>
      <c r="C9046"/>
      <c r="D9046"/>
      <c r="E9046"/>
      <c r="F9046" s="22"/>
      <c r="G9046"/>
      <c r="H9046"/>
    </row>
    <row r="9047" spans="1:8" x14ac:dyDescent="0.2">
      <c r="A9047"/>
      <c r="B9047"/>
      <c r="C9047"/>
      <c r="D9047"/>
      <c r="E9047"/>
      <c r="F9047" s="22"/>
      <c r="G9047"/>
      <c r="H9047"/>
    </row>
    <row r="9048" spans="1:8" x14ac:dyDescent="0.2">
      <c r="A9048"/>
      <c r="B9048"/>
      <c r="C9048"/>
      <c r="D9048"/>
      <c r="E9048"/>
      <c r="F9048" s="22"/>
      <c r="G9048"/>
      <c r="H9048"/>
    </row>
    <row r="9049" spans="1:8" x14ac:dyDescent="0.2">
      <c r="A9049"/>
      <c r="B9049"/>
      <c r="C9049"/>
      <c r="D9049"/>
      <c r="E9049"/>
      <c r="F9049" s="22"/>
      <c r="G9049"/>
      <c r="H9049"/>
    </row>
    <row r="9050" spans="1:8" x14ac:dyDescent="0.2">
      <c r="A9050"/>
      <c r="B9050"/>
      <c r="C9050"/>
      <c r="D9050"/>
      <c r="E9050"/>
      <c r="F9050" s="22"/>
      <c r="G9050"/>
      <c r="H9050"/>
    </row>
    <row r="9051" spans="1:8" x14ac:dyDescent="0.2">
      <c r="A9051"/>
      <c r="B9051"/>
      <c r="C9051"/>
      <c r="D9051"/>
      <c r="E9051"/>
      <c r="F9051" s="22"/>
      <c r="G9051"/>
      <c r="H9051"/>
    </row>
    <row r="9052" spans="1:8" x14ac:dyDescent="0.2">
      <c r="A9052"/>
      <c r="B9052"/>
      <c r="C9052"/>
      <c r="D9052"/>
      <c r="E9052"/>
      <c r="F9052" s="22"/>
      <c r="G9052"/>
      <c r="H9052"/>
    </row>
    <row r="9053" spans="1:8" x14ac:dyDescent="0.2">
      <c r="A9053"/>
      <c r="B9053"/>
      <c r="C9053"/>
      <c r="D9053"/>
      <c r="E9053"/>
      <c r="F9053" s="22"/>
      <c r="G9053"/>
      <c r="H9053"/>
    </row>
    <row r="9054" spans="1:8" x14ac:dyDescent="0.2">
      <c r="A9054"/>
      <c r="B9054"/>
      <c r="C9054"/>
      <c r="D9054"/>
      <c r="E9054"/>
      <c r="F9054" s="22"/>
      <c r="G9054"/>
      <c r="H9054"/>
    </row>
    <row r="9055" spans="1:8" x14ac:dyDescent="0.2">
      <c r="A9055"/>
      <c r="B9055"/>
      <c r="C9055"/>
      <c r="D9055"/>
      <c r="E9055"/>
      <c r="F9055" s="22"/>
      <c r="G9055"/>
      <c r="H9055"/>
    </row>
    <row r="9056" spans="1:8" x14ac:dyDescent="0.2">
      <c r="A9056"/>
      <c r="B9056"/>
      <c r="C9056"/>
      <c r="D9056"/>
      <c r="E9056"/>
      <c r="F9056" s="22"/>
      <c r="G9056"/>
      <c r="H9056"/>
    </row>
    <row r="9057" spans="1:8" x14ac:dyDescent="0.2">
      <c r="A9057"/>
      <c r="B9057"/>
      <c r="C9057"/>
      <c r="D9057"/>
      <c r="E9057"/>
      <c r="F9057" s="22"/>
      <c r="G9057"/>
      <c r="H9057"/>
    </row>
    <row r="9058" spans="1:8" x14ac:dyDescent="0.2">
      <c r="A9058"/>
      <c r="B9058"/>
      <c r="C9058"/>
      <c r="D9058"/>
      <c r="E9058"/>
      <c r="F9058" s="22"/>
      <c r="G9058"/>
      <c r="H9058"/>
    </row>
    <row r="9059" spans="1:8" x14ac:dyDescent="0.2">
      <c r="A9059"/>
      <c r="B9059"/>
      <c r="C9059"/>
      <c r="D9059"/>
      <c r="E9059"/>
      <c r="F9059" s="22"/>
      <c r="G9059"/>
      <c r="H9059"/>
    </row>
    <row r="9060" spans="1:8" x14ac:dyDescent="0.2">
      <c r="A9060"/>
      <c r="B9060"/>
      <c r="C9060"/>
      <c r="D9060"/>
      <c r="E9060"/>
      <c r="F9060" s="22"/>
      <c r="G9060"/>
      <c r="H9060"/>
    </row>
    <row r="9061" spans="1:8" x14ac:dyDescent="0.2">
      <c r="A9061"/>
      <c r="B9061"/>
      <c r="C9061"/>
      <c r="D9061"/>
      <c r="E9061"/>
      <c r="F9061" s="22"/>
      <c r="G9061"/>
      <c r="H9061"/>
    </row>
    <row r="9062" spans="1:8" x14ac:dyDescent="0.2">
      <c r="A9062"/>
      <c r="B9062"/>
      <c r="C9062"/>
      <c r="D9062"/>
      <c r="E9062"/>
      <c r="F9062" s="22"/>
      <c r="G9062"/>
      <c r="H9062"/>
    </row>
    <row r="9063" spans="1:8" x14ac:dyDescent="0.2">
      <c r="A9063"/>
      <c r="B9063"/>
      <c r="C9063"/>
      <c r="D9063"/>
      <c r="E9063"/>
      <c r="F9063" s="22"/>
      <c r="G9063"/>
      <c r="H9063"/>
    </row>
    <row r="9064" spans="1:8" x14ac:dyDescent="0.2">
      <c r="A9064"/>
      <c r="B9064"/>
      <c r="C9064"/>
      <c r="D9064"/>
      <c r="E9064"/>
      <c r="F9064" s="22"/>
      <c r="G9064"/>
      <c r="H9064"/>
    </row>
    <row r="9065" spans="1:8" x14ac:dyDescent="0.2">
      <c r="A9065"/>
      <c r="B9065"/>
      <c r="C9065"/>
      <c r="D9065"/>
      <c r="E9065"/>
      <c r="F9065" s="22"/>
      <c r="G9065"/>
      <c r="H9065"/>
    </row>
    <row r="9066" spans="1:8" x14ac:dyDescent="0.2">
      <c r="A9066"/>
      <c r="B9066"/>
      <c r="C9066"/>
      <c r="D9066"/>
      <c r="E9066"/>
      <c r="F9066" s="22"/>
      <c r="G9066"/>
      <c r="H9066"/>
    </row>
    <row r="9067" spans="1:8" x14ac:dyDescent="0.2">
      <c r="A9067"/>
      <c r="B9067"/>
      <c r="C9067"/>
      <c r="D9067"/>
      <c r="E9067"/>
      <c r="F9067" s="22"/>
      <c r="G9067"/>
      <c r="H9067"/>
    </row>
    <row r="9068" spans="1:8" x14ac:dyDescent="0.2">
      <c r="A9068"/>
      <c r="B9068"/>
      <c r="C9068"/>
      <c r="D9068"/>
      <c r="E9068"/>
      <c r="F9068" s="22"/>
      <c r="G9068"/>
      <c r="H9068"/>
    </row>
    <row r="9069" spans="1:8" x14ac:dyDescent="0.2">
      <c r="A9069"/>
      <c r="B9069"/>
      <c r="C9069"/>
      <c r="D9069"/>
      <c r="E9069"/>
      <c r="F9069" s="22"/>
      <c r="G9069"/>
      <c r="H9069"/>
    </row>
    <row r="9070" spans="1:8" x14ac:dyDescent="0.2">
      <c r="A9070"/>
      <c r="B9070"/>
      <c r="C9070"/>
      <c r="D9070"/>
      <c r="E9070"/>
      <c r="F9070" s="22"/>
      <c r="G9070"/>
      <c r="H9070"/>
    </row>
    <row r="9071" spans="1:8" x14ac:dyDescent="0.2">
      <c r="A9071"/>
      <c r="B9071"/>
      <c r="C9071"/>
      <c r="D9071"/>
      <c r="E9071"/>
      <c r="F9071" s="22"/>
      <c r="G9071"/>
      <c r="H9071"/>
    </row>
    <row r="9072" spans="1:8" x14ac:dyDescent="0.2">
      <c r="A9072"/>
      <c r="B9072"/>
      <c r="C9072"/>
      <c r="D9072"/>
      <c r="E9072"/>
      <c r="F9072" s="22"/>
      <c r="G9072"/>
      <c r="H9072"/>
    </row>
    <row r="9073" spans="1:8" x14ac:dyDescent="0.2">
      <c r="A9073"/>
      <c r="B9073"/>
      <c r="C9073"/>
      <c r="D9073"/>
      <c r="E9073"/>
      <c r="F9073" s="22"/>
      <c r="G9073"/>
      <c r="H9073"/>
    </row>
    <row r="9074" spans="1:8" x14ac:dyDescent="0.2">
      <c r="A9074"/>
      <c r="B9074"/>
      <c r="C9074"/>
      <c r="D9074"/>
      <c r="E9074"/>
      <c r="F9074" s="22"/>
      <c r="G9074"/>
      <c r="H9074"/>
    </row>
    <row r="9075" spans="1:8" x14ac:dyDescent="0.2">
      <c r="A9075"/>
      <c r="B9075"/>
      <c r="C9075"/>
      <c r="D9075"/>
      <c r="E9075"/>
      <c r="F9075" s="22"/>
      <c r="G9075"/>
      <c r="H9075"/>
    </row>
    <row r="9076" spans="1:8" x14ac:dyDescent="0.2">
      <c r="A9076"/>
      <c r="B9076"/>
      <c r="C9076"/>
      <c r="D9076"/>
      <c r="E9076"/>
      <c r="F9076" s="22"/>
      <c r="G9076"/>
      <c r="H9076"/>
    </row>
    <row r="9077" spans="1:8" x14ac:dyDescent="0.2">
      <c r="A9077"/>
      <c r="B9077"/>
      <c r="C9077"/>
      <c r="D9077"/>
      <c r="E9077"/>
      <c r="F9077" s="22"/>
      <c r="G9077"/>
      <c r="H9077"/>
    </row>
    <row r="9078" spans="1:8" x14ac:dyDescent="0.2">
      <c r="A9078"/>
      <c r="B9078"/>
      <c r="C9078"/>
      <c r="D9078"/>
      <c r="E9078"/>
      <c r="F9078" s="22"/>
      <c r="G9078"/>
      <c r="H9078"/>
    </row>
    <row r="9079" spans="1:8" x14ac:dyDescent="0.2">
      <c r="A9079"/>
      <c r="B9079"/>
      <c r="C9079"/>
      <c r="D9079"/>
      <c r="E9079"/>
      <c r="F9079" s="22"/>
      <c r="G9079"/>
      <c r="H9079"/>
    </row>
    <row r="9080" spans="1:8" x14ac:dyDescent="0.2">
      <c r="A9080"/>
      <c r="B9080"/>
      <c r="C9080"/>
      <c r="D9080"/>
      <c r="E9080"/>
      <c r="F9080" s="22"/>
      <c r="G9080"/>
      <c r="H9080"/>
    </row>
    <row r="9081" spans="1:8" x14ac:dyDescent="0.2">
      <c r="A9081"/>
      <c r="B9081"/>
      <c r="C9081"/>
      <c r="D9081"/>
      <c r="E9081"/>
      <c r="F9081" s="22"/>
      <c r="G9081"/>
      <c r="H9081"/>
    </row>
    <row r="9082" spans="1:8" x14ac:dyDescent="0.2">
      <c r="A9082"/>
      <c r="B9082"/>
      <c r="C9082"/>
      <c r="D9082"/>
      <c r="E9082"/>
      <c r="F9082" s="22"/>
      <c r="G9082"/>
      <c r="H9082"/>
    </row>
    <row r="9083" spans="1:8" x14ac:dyDescent="0.2">
      <c r="A9083"/>
      <c r="B9083"/>
      <c r="C9083"/>
      <c r="D9083"/>
      <c r="E9083"/>
      <c r="F9083" s="22"/>
      <c r="G9083"/>
      <c r="H9083"/>
    </row>
    <row r="9084" spans="1:8" x14ac:dyDescent="0.2">
      <c r="A9084"/>
      <c r="B9084"/>
      <c r="C9084"/>
      <c r="D9084"/>
      <c r="E9084"/>
      <c r="F9084" s="22"/>
      <c r="G9084"/>
      <c r="H9084"/>
    </row>
    <row r="9085" spans="1:8" x14ac:dyDescent="0.2">
      <c r="A9085"/>
      <c r="B9085"/>
      <c r="C9085"/>
      <c r="D9085"/>
      <c r="E9085"/>
      <c r="F9085" s="22"/>
      <c r="G9085"/>
      <c r="H9085"/>
    </row>
    <row r="9086" spans="1:8" x14ac:dyDescent="0.2">
      <c r="A9086"/>
      <c r="B9086"/>
      <c r="C9086"/>
      <c r="D9086"/>
      <c r="E9086"/>
      <c r="F9086" s="22"/>
      <c r="G9086"/>
      <c r="H9086"/>
    </row>
    <row r="9087" spans="1:8" x14ac:dyDescent="0.2">
      <c r="A9087"/>
      <c r="B9087"/>
      <c r="C9087"/>
      <c r="D9087"/>
      <c r="E9087"/>
      <c r="F9087" s="22"/>
      <c r="G9087"/>
      <c r="H9087"/>
    </row>
    <row r="9088" spans="1:8" x14ac:dyDescent="0.2">
      <c r="A9088"/>
      <c r="B9088"/>
      <c r="C9088"/>
      <c r="D9088"/>
      <c r="E9088"/>
      <c r="F9088" s="22"/>
      <c r="G9088"/>
      <c r="H9088"/>
    </row>
    <row r="9089" spans="1:8" x14ac:dyDescent="0.2">
      <c r="A9089"/>
      <c r="B9089"/>
      <c r="C9089"/>
      <c r="D9089"/>
      <c r="E9089"/>
      <c r="F9089" s="22"/>
      <c r="G9089"/>
      <c r="H9089"/>
    </row>
    <row r="9090" spans="1:8" x14ac:dyDescent="0.2">
      <c r="A9090"/>
      <c r="B9090"/>
      <c r="C9090"/>
      <c r="D9090"/>
      <c r="E9090"/>
      <c r="F9090" s="22"/>
      <c r="G9090"/>
      <c r="H9090"/>
    </row>
    <row r="9091" spans="1:8" x14ac:dyDescent="0.2">
      <c r="A9091"/>
      <c r="B9091"/>
      <c r="C9091"/>
      <c r="D9091"/>
      <c r="E9091"/>
      <c r="F9091" s="22"/>
      <c r="G9091"/>
      <c r="H9091"/>
    </row>
    <row r="9092" spans="1:8" x14ac:dyDescent="0.2">
      <c r="A9092"/>
      <c r="B9092"/>
      <c r="C9092"/>
      <c r="D9092"/>
      <c r="E9092"/>
      <c r="F9092" s="22"/>
      <c r="G9092"/>
      <c r="H9092"/>
    </row>
    <row r="9093" spans="1:8" x14ac:dyDescent="0.2">
      <c r="A9093"/>
      <c r="B9093"/>
      <c r="C9093"/>
      <c r="D9093"/>
      <c r="E9093"/>
      <c r="F9093" s="22"/>
      <c r="G9093"/>
      <c r="H9093"/>
    </row>
    <row r="9094" spans="1:8" x14ac:dyDescent="0.2">
      <c r="A9094"/>
      <c r="B9094"/>
      <c r="C9094"/>
      <c r="D9094"/>
      <c r="E9094"/>
      <c r="F9094" s="22"/>
      <c r="G9094"/>
      <c r="H9094"/>
    </row>
    <row r="9095" spans="1:8" x14ac:dyDescent="0.2">
      <c r="A9095"/>
      <c r="B9095"/>
      <c r="C9095"/>
      <c r="D9095"/>
      <c r="E9095"/>
      <c r="F9095" s="22"/>
      <c r="G9095"/>
      <c r="H9095"/>
    </row>
    <row r="9096" spans="1:8" x14ac:dyDescent="0.2">
      <c r="A9096"/>
      <c r="B9096"/>
      <c r="C9096"/>
      <c r="D9096"/>
      <c r="E9096"/>
      <c r="F9096" s="22"/>
      <c r="G9096"/>
      <c r="H9096"/>
    </row>
    <row r="9097" spans="1:8" x14ac:dyDescent="0.2">
      <c r="A9097"/>
      <c r="B9097"/>
      <c r="C9097"/>
      <c r="D9097"/>
      <c r="E9097"/>
      <c r="F9097" s="22"/>
      <c r="G9097"/>
      <c r="H9097"/>
    </row>
    <row r="9098" spans="1:8" x14ac:dyDescent="0.2">
      <c r="A9098"/>
      <c r="B9098"/>
      <c r="C9098"/>
      <c r="D9098"/>
      <c r="E9098"/>
      <c r="F9098" s="22"/>
      <c r="G9098"/>
      <c r="H9098"/>
    </row>
    <row r="9099" spans="1:8" x14ac:dyDescent="0.2">
      <c r="A9099"/>
      <c r="B9099"/>
      <c r="C9099"/>
      <c r="D9099"/>
      <c r="E9099"/>
      <c r="F9099" s="22"/>
      <c r="G9099"/>
      <c r="H9099"/>
    </row>
    <row r="9100" spans="1:8" x14ac:dyDescent="0.2">
      <c r="A9100"/>
      <c r="B9100"/>
      <c r="C9100"/>
      <c r="D9100"/>
      <c r="E9100"/>
      <c r="F9100" s="22"/>
      <c r="G9100"/>
      <c r="H9100"/>
    </row>
    <row r="9101" spans="1:8" x14ac:dyDescent="0.2">
      <c r="A9101"/>
      <c r="B9101"/>
      <c r="C9101"/>
      <c r="D9101"/>
      <c r="E9101"/>
      <c r="F9101" s="22"/>
      <c r="G9101"/>
      <c r="H9101"/>
    </row>
    <row r="9102" spans="1:8" x14ac:dyDescent="0.2">
      <c r="A9102"/>
      <c r="B9102"/>
      <c r="C9102"/>
      <c r="D9102"/>
      <c r="E9102"/>
      <c r="F9102" s="22"/>
      <c r="G9102"/>
      <c r="H9102"/>
    </row>
    <row r="9103" spans="1:8" x14ac:dyDescent="0.2">
      <c r="A9103"/>
      <c r="B9103"/>
      <c r="C9103"/>
      <c r="D9103"/>
      <c r="E9103"/>
      <c r="F9103" s="22"/>
      <c r="G9103"/>
      <c r="H9103"/>
    </row>
    <row r="9104" spans="1:8" x14ac:dyDescent="0.2">
      <c r="A9104"/>
      <c r="B9104"/>
      <c r="C9104"/>
      <c r="D9104"/>
      <c r="E9104"/>
      <c r="F9104" s="22"/>
      <c r="G9104"/>
      <c r="H9104"/>
    </row>
    <row r="9105" spans="1:8" x14ac:dyDescent="0.2">
      <c r="A9105"/>
      <c r="B9105"/>
      <c r="C9105"/>
      <c r="D9105"/>
      <c r="E9105"/>
      <c r="F9105" s="22"/>
      <c r="G9105"/>
      <c r="H9105"/>
    </row>
    <row r="9106" spans="1:8" x14ac:dyDescent="0.2">
      <c r="A9106"/>
      <c r="B9106"/>
      <c r="C9106"/>
      <c r="D9106"/>
      <c r="E9106"/>
      <c r="F9106" s="22"/>
      <c r="G9106"/>
      <c r="H9106"/>
    </row>
    <row r="9107" spans="1:8" x14ac:dyDescent="0.2">
      <c r="A9107"/>
      <c r="B9107"/>
      <c r="C9107"/>
      <c r="D9107"/>
      <c r="E9107"/>
      <c r="F9107" s="22"/>
      <c r="G9107"/>
      <c r="H9107"/>
    </row>
    <row r="9108" spans="1:8" x14ac:dyDescent="0.2">
      <c r="A9108"/>
      <c r="B9108"/>
      <c r="C9108"/>
      <c r="D9108"/>
      <c r="E9108"/>
      <c r="F9108" s="22"/>
      <c r="G9108"/>
      <c r="H9108"/>
    </row>
    <row r="9109" spans="1:8" x14ac:dyDescent="0.2">
      <c r="A9109"/>
      <c r="B9109"/>
      <c r="C9109"/>
      <c r="D9109"/>
      <c r="E9109"/>
      <c r="F9109" s="22"/>
      <c r="G9109"/>
      <c r="H9109"/>
    </row>
    <row r="9110" spans="1:8" x14ac:dyDescent="0.2">
      <c r="A9110"/>
      <c r="B9110"/>
      <c r="C9110"/>
      <c r="D9110"/>
      <c r="E9110"/>
      <c r="F9110" s="22"/>
      <c r="G9110"/>
      <c r="H9110"/>
    </row>
    <row r="9111" spans="1:8" x14ac:dyDescent="0.2">
      <c r="A9111"/>
      <c r="B9111"/>
      <c r="C9111"/>
      <c r="D9111"/>
      <c r="E9111"/>
      <c r="F9111" s="22"/>
      <c r="G9111"/>
      <c r="H9111"/>
    </row>
    <row r="9112" spans="1:8" x14ac:dyDescent="0.2">
      <c r="A9112"/>
      <c r="B9112"/>
      <c r="C9112"/>
      <c r="D9112"/>
      <c r="E9112"/>
      <c r="F9112" s="22"/>
      <c r="G9112"/>
      <c r="H9112"/>
    </row>
    <row r="9113" spans="1:8" x14ac:dyDescent="0.2">
      <c r="A9113"/>
      <c r="B9113"/>
      <c r="C9113"/>
      <c r="D9113"/>
      <c r="E9113"/>
      <c r="F9113" s="22"/>
      <c r="G9113"/>
      <c r="H9113"/>
    </row>
    <row r="9114" spans="1:8" x14ac:dyDescent="0.2">
      <c r="A9114"/>
      <c r="B9114"/>
      <c r="C9114"/>
      <c r="D9114"/>
      <c r="E9114"/>
      <c r="F9114" s="22"/>
      <c r="G9114"/>
      <c r="H9114"/>
    </row>
    <row r="9115" spans="1:8" x14ac:dyDescent="0.2">
      <c r="A9115"/>
      <c r="B9115"/>
      <c r="C9115"/>
      <c r="D9115"/>
      <c r="E9115"/>
      <c r="F9115" s="22"/>
      <c r="G9115"/>
      <c r="H9115"/>
    </row>
    <row r="9116" spans="1:8" x14ac:dyDescent="0.2">
      <c r="A9116"/>
      <c r="B9116"/>
      <c r="C9116"/>
      <c r="D9116"/>
      <c r="E9116"/>
      <c r="F9116" s="22"/>
      <c r="G9116"/>
      <c r="H9116"/>
    </row>
    <row r="9117" spans="1:8" x14ac:dyDescent="0.2">
      <c r="A9117"/>
      <c r="B9117"/>
      <c r="C9117"/>
      <c r="D9117"/>
      <c r="E9117"/>
      <c r="F9117" s="22"/>
      <c r="G9117"/>
      <c r="H9117"/>
    </row>
    <row r="9118" spans="1:8" x14ac:dyDescent="0.2">
      <c r="A9118"/>
      <c r="B9118"/>
      <c r="C9118"/>
      <c r="D9118"/>
      <c r="E9118"/>
      <c r="F9118" s="22"/>
      <c r="G9118"/>
      <c r="H9118"/>
    </row>
    <row r="9119" spans="1:8" x14ac:dyDescent="0.2">
      <c r="A9119"/>
      <c r="B9119"/>
      <c r="C9119"/>
      <c r="D9119"/>
      <c r="E9119"/>
      <c r="F9119" s="22"/>
      <c r="G9119"/>
      <c r="H9119"/>
    </row>
    <row r="9120" spans="1:8" x14ac:dyDescent="0.2">
      <c r="A9120"/>
      <c r="B9120"/>
      <c r="C9120"/>
      <c r="D9120"/>
      <c r="E9120"/>
      <c r="F9120" s="22"/>
      <c r="G9120"/>
      <c r="H9120"/>
    </row>
    <row r="9121" spans="1:8" x14ac:dyDescent="0.2">
      <c r="A9121"/>
      <c r="B9121"/>
      <c r="C9121"/>
      <c r="D9121"/>
      <c r="E9121"/>
      <c r="F9121" s="22"/>
      <c r="G9121"/>
      <c r="H9121"/>
    </row>
    <row r="9122" spans="1:8" x14ac:dyDescent="0.2">
      <c r="A9122"/>
      <c r="B9122"/>
      <c r="C9122"/>
      <c r="D9122"/>
      <c r="E9122"/>
      <c r="F9122" s="22"/>
      <c r="G9122"/>
      <c r="H9122"/>
    </row>
    <row r="9123" spans="1:8" x14ac:dyDescent="0.2">
      <c r="A9123"/>
      <c r="B9123"/>
      <c r="C9123"/>
      <c r="D9123"/>
      <c r="E9123"/>
      <c r="F9123" s="22"/>
      <c r="G9123"/>
      <c r="H9123"/>
    </row>
    <row r="9124" spans="1:8" x14ac:dyDescent="0.2">
      <c r="A9124"/>
      <c r="B9124"/>
      <c r="C9124"/>
      <c r="D9124"/>
      <c r="E9124"/>
      <c r="F9124" s="22"/>
      <c r="G9124"/>
      <c r="H9124"/>
    </row>
    <row r="9125" spans="1:8" x14ac:dyDescent="0.2">
      <c r="A9125"/>
      <c r="B9125"/>
      <c r="C9125"/>
      <c r="D9125"/>
      <c r="E9125"/>
      <c r="F9125" s="22"/>
      <c r="G9125"/>
      <c r="H9125"/>
    </row>
    <row r="9126" spans="1:8" x14ac:dyDescent="0.2">
      <c r="A9126"/>
      <c r="B9126"/>
      <c r="C9126"/>
      <c r="D9126"/>
      <c r="E9126"/>
      <c r="F9126" s="22"/>
      <c r="G9126"/>
      <c r="H9126"/>
    </row>
    <row r="9127" spans="1:8" x14ac:dyDescent="0.2">
      <c r="A9127"/>
      <c r="B9127"/>
      <c r="C9127"/>
      <c r="D9127"/>
      <c r="E9127"/>
      <c r="F9127" s="22"/>
      <c r="G9127"/>
      <c r="H9127"/>
    </row>
    <row r="9128" spans="1:8" x14ac:dyDescent="0.2">
      <c r="A9128"/>
      <c r="B9128"/>
      <c r="C9128"/>
      <c r="D9128"/>
      <c r="E9128"/>
      <c r="F9128" s="22"/>
      <c r="G9128"/>
      <c r="H9128"/>
    </row>
    <row r="9129" spans="1:8" x14ac:dyDescent="0.2">
      <c r="A9129"/>
      <c r="B9129"/>
      <c r="C9129"/>
      <c r="D9129"/>
      <c r="E9129"/>
      <c r="F9129" s="22"/>
      <c r="G9129"/>
      <c r="H9129"/>
    </row>
    <row r="9130" spans="1:8" x14ac:dyDescent="0.2">
      <c r="A9130"/>
      <c r="B9130"/>
      <c r="C9130"/>
      <c r="D9130"/>
      <c r="E9130"/>
      <c r="F9130" s="22"/>
      <c r="G9130"/>
      <c r="H9130"/>
    </row>
    <row r="9131" spans="1:8" x14ac:dyDescent="0.2">
      <c r="A9131"/>
      <c r="B9131"/>
      <c r="C9131"/>
      <c r="D9131"/>
      <c r="E9131"/>
      <c r="F9131" s="22"/>
      <c r="G9131"/>
      <c r="H9131"/>
    </row>
    <row r="9132" spans="1:8" x14ac:dyDescent="0.2">
      <c r="A9132"/>
      <c r="B9132"/>
      <c r="C9132"/>
      <c r="D9132"/>
      <c r="E9132"/>
      <c r="F9132" s="22"/>
      <c r="G9132"/>
      <c r="H9132"/>
    </row>
    <row r="9133" spans="1:8" x14ac:dyDescent="0.2">
      <c r="A9133"/>
      <c r="B9133"/>
      <c r="C9133"/>
      <c r="D9133"/>
      <c r="E9133"/>
      <c r="F9133" s="22"/>
      <c r="G9133"/>
      <c r="H9133"/>
    </row>
    <row r="9134" spans="1:8" x14ac:dyDescent="0.2">
      <c r="A9134"/>
      <c r="B9134"/>
      <c r="C9134"/>
      <c r="D9134"/>
      <c r="E9134"/>
      <c r="F9134" s="22"/>
      <c r="G9134"/>
      <c r="H9134"/>
    </row>
    <row r="9135" spans="1:8" x14ac:dyDescent="0.2">
      <c r="A9135"/>
      <c r="B9135"/>
      <c r="C9135"/>
      <c r="D9135"/>
      <c r="E9135"/>
      <c r="F9135" s="22"/>
      <c r="G9135"/>
      <c r="H9135"/>
    </row>
    <row r="9136" spans="1:8" x14ac:dyDescent="0.2">
      <c r="A9136"/>
      <c r="B9136"/>
      <c r="C9136"/>
      <c r="D9136"/>
      <c r="E9136"/>
      <c r="F9136" s="22"/>
      <c r="G9136"/>
      <c r="H9136"/>
    </row>
    <row r="9137" spans="1:8" x14ac:dyDescent="0.2">
      <c r="A9137"/>
      <c r="B9137"/>
      <c r="C9137"/>
      <c r="D9137"/>
      <c r="E9137"/>
      <c r="F9137" s="22"/>
      <c r="G9137"/>
      <c r="H9137"/>
    </row>
    <row r="9138" spans="1:8" x14ac:dyDescent="0.2">
      <c r="A9138"/>
      <c r="B9138"/>
      <c r="C9138"/>
      <c r="D9138"/>
      <c r="E9138"/>
      <c r="F9138" s="22"/>
      <c r="G9138"/>
      <c r="H9138"/>
    </row>
    <row r="9139" spans="1:8" x14ac:dyDescent="0.2">
      <c r="A9139"/>
      <c r="B9139"/>
      <c r="C9139"/>
      <c r="D9139"/>
      <c r="E9139"/>
      <c r="F9139" s="22"/>
      <c r="G9139"/>
      <c r="H9139"/>
    </row>
    <row r="9140" spans="1:8" x14ac:dyDescent="0.2">
      <c r="A9140"/>
      <c r="B9140"/>
      <c r="C9140"/>
      <c r="D9140"/>
      <c r="E9140"/>
      <c r="F9140" s="22"/>
      <c r="G9140"/>
      <c r="H9140"/>
    </row>
    <row r="9141" spans="1:8" x14ac:dyDescent="0.2">
      <c r="A9141"/>
      <c r="B9141"/>
      <c r="C9141"/>
      <c r="D9141"/>
      <c r="E9141"/>
      <c r="F9141" s="22"/>
      <c r="G9141"/>
      <c r="H9141"/>
    </row>
    <row r="9142" spans="1:8" x14ac:dyDescent="0.2">
      <c r="A9142"/>
      <c r="B9142"/>
      <c r="C9142"/>
      <c r="D9142"/>
      <c r="E9142"/>
      <c r="F9142" s="22"/>
      <c r="G9142"/>
      <c r="H9142"/>
    </row>
    <row r="9143" spans="1:8" x14ac:dyDescent="0.2">
      <c r="A9143"/>
      <c r="B9143"/>
      <c r="C9143"/>
      <c r="D9143"/>
      <c r="E9143"/>
      <c r="F9143" s="22"/>
      <c r="G9143"/>
      <c r="H9143"/>
    </row>
    <row r="9144" spans="1:8" x14ac:dyDescent="0.2">
      <c r="A9144"/>
      <c r="B9144"/>
      <c r="C9144"/>
      <c r="D9144"/>
      <c r="E9144"/>
      <c r="F9144" s="22"/>
      <c r="G9144"/>
      <c r="H9144"/>
    </row>
    <row r="9145" spans="1:8" x14ac:dyDescent="0.2">
      <c r="A9145"/>
      <c r="B9145"/>
      <c r="C9145"/>
      <c r="D9145"/>
      <c r="E9145"/>
      <c r="F9145" s="22"/>
      <c r="G9145"/>
      <c r="H9145"/>
    </row>
    <row r="9146" spans="1:8" x14ac:dyDescent="0.2">
      <c r="A9146"/>
      <c r="B9146"/>
      <c r="C9146"/>
      <c r="D9146"/>
      <c r="E9146"/>
      <c r="F9146" s="22"/>
      <c r="G9146"/>
      <c r="H9146"/>
    </row>
    <row r="9147" spans="1:8" x14ac:dyDescent="0.2">
      <c r="A9147"/>
      <c r="B9147"/>
      <c r="C9147"/>
      <c r="D9147"/>
      <c r="E9147"/>
      <c r="F9147" s="22"/>
      <c r="G9147"/>
      <c r="H9147"/>
    </row>
    <row r="9148" spans="1:8" x14ac:dyDescent="0.2">
      <c r="A9148"/>
      <c r="B9148"/>
      <c r="C9148"/>
      <c r="D9148"/>
      <c r="E9148"/>
      <c r="F9148" s="22"/>
      <c r="G9148"/>
      <c r="H9148"/>
    </row>
    <row r="9149" spans="1:8" x14ac:dyDescent="0.2">
      <c r="A9149"/>
      <c r="B9149"/>
      <c r="C9149"/>
      <c r="D9149"/>
      <c r="E9149"/>
      <c r="F9149" s="22"/>
      <c r="G9149"/>
      <c r="H9149"/>
    </row>
    <row r="9150" spans="1:8" x14ac:dyDescent="0.2">
      <c r="A9150"/>
      <c r="B9150"/>
      <c r="C9150"/>
      <c r="D9150"/>
      <c r="E9150"/>
      <c r="F9150" s="22"/>
      <c r="G9150"/>
      <c r="H9150"/>
    </row>
    <row r="9151" spans="1:8" x14ac:dyDescent="0.2">
      <c r="A9151"/>
      <c r="B9151"/>
      <c r="C9151"/>
      <c r="D9151"/>
      <c r="E9151"/>
      <c r="F9151" s="22"/>
      <c r="G9151"/>
      <c r="H9151"/>
    </row>
    <row r="9152" spans="1:8" x14ac:dyDescent="0.2">
      <c r="A9152"/>
      <c r="B9152"/>
      <c r="C9152"/>
      <c r="D9152"/>
      <c r="E9152"/>
      <c r="F9152" s="22"/>
      <c r="G9152"/>
      <c r="H9152"/>
    </row>
    <row r="9153" spans="1:8" x14ac:dyDescent="0.2">
      <c r="A9153"/>
      <c r="B9153"/>
      <c r="C9153"/>
      <c r="D9153"/>
      <c r="E9153"/>
      <c r="F9153" s="22"/>
      <c r="G9153"/>
      <c r="H9153"/>
    </row>
    <row r="9154" spans="1:8" x14ac:dyDescent="0.2">
      <c r="A9154"/>
      <c r="B9154"/>
      <c r="C9154"/>
      <c r="D9154"/>
      <c r="E9154"/>
      <c r="F9154" s="22"/>
      <c r="G9154"/>
      <c r="H9154"/>
    </row>
    <row r="9155" spans="1:8" x14ac:dyDescent="0.2">
      <c r="A9155"/>
      <c r="B9155"/>
      <c r="C9155"/>
      <c r="D9155"/>
      <c r="E9155"/>
      <c r="F9155" s="22"/>
      <c r="G9155"/>
      <c r="H9155"/>
    </row>
    <row r="9156" spans="1:8" x14ac:dyDescent="0.2">
      <c r="A9156"/>
      <c r="B9156"/>
      <c r="C9156"/>
      <c r="D9156"/>
      <c r="E9156"/>
      <c r="F9156" s="22"/>
      <c r="G9156"/>
      <c r="H9156"/>
    </row>
    <row r="9157" spans="1:8" x14ac:dyDescent="0.2">
      <c r="A9157"/>
      <c r="B9157"/>
      <c r="C9157"/>
      <c r="D9157"/>
      <c r="E9157"/>
      <c r="F9157" s="22"/>
      <c r="G9157"/>
      <c r="H9157"/>
    </row>
    <row r="9158" spans="1:8" x14ac:dyDescent="0.2">
      <c r="A9158"/>
      <c r="B9158"/>
      <c r="C9158"/>
      <c r="D9158"/>
      <c r="E9158"/>
      <c r="F9158" s="22"/>
      <c r="G9158"/>
      <c r="H9158"/>
    </row>
    <row r="9159" spans="1:8" x14ac:dyDescent="0.2">
      <c r="A9159"/>
      <c r="B9159"/>
      <c r="C9159"/>
      <c r="D9159"/>
      <c r="E9159"/>
      <c r="F9159" s="22"/>
      <c r="G9159"/>
      <c r="H9159"/>
    </row>
    <row r="9160" spans="1:8" x14ac:dyDescent="0.2">
      <c r="A9160"/>
      <c r="B9160"/>
      <c r="C9160"/>
      <c r="D9160"/>
      <c r="E9160"/>
      <c r="F9160" s="22"/>
      <c r="G9160"/>
      <c r="H9160"/>
    </row>
    <row r="9161" spans="1:8" x14ac:dyDescent="0.2">
      <c r="A9161"/>
      <c r="B9161"/>
      <c r="C9161"/>
      <c r="D9161"/>
      <c r="E9161"/>
      <c r="F9161" s="22"/>
      <c r="G9161"/>
      <c r="H9161"/>
    </row>
    <row r="9162" spans="1:8" x14ac:dyDescent="0.2">
      <c r="A9162"/>
      <c r="B9162"/>
      <c r="C9162"/>
      <c r="D9162"/>
      <c r="E9162"/>
      <c r="F9162" s="22"/>
      <c r="G9162"/>
      <c r="H9162"/>
    </row>
    <row r="9163" spans="1:8" x14ac:dyDescent="0.2">
      <c r="A9163"/>
      <c r="B9163"/>
      <c r="C9163"/>
      <c r="D9163"/>
      <c r="E9163"/>
      <c r="F9163" s="22"/>
      <c r="G9163"/>
      <c r="H9163"/>
    </row>
    <row r="9164" spans="1:8" x14ac:dyDescent="0.2">
      <c r="A9164"/>
      <c r="B9164"/>
      <c r="C9164"/>
      <c r="D9164"/>
      <c r="E9164"/>
      <c r="F9164" s="22"/>
      <c r="G9164"/>
      <c r="H9164"/>
    </row>
    <row r="9165" spans="1:8" x14ac:dyDescent="0.2">
      <c r="A9165"/>
      <c r="B9165"/>
      <c r="C9165"/>
      <c r="D9165"/>
      <c r="E9165"/>
      <c r="F9165" s="22"/>
      <c r="G9165"/>
      <c r="H9165"/>
    </row>
    <row r="9166" spans="1:8" x14ac:dyDescent="0.2">
      <c r="A9166"/>
      <c r="B9166"/>
      <c r="C9166"/>
      <c r="D9166"/>
      <c r="E9166"/>
      <c r="F9166" s="22"/>
      <c r="G9166"/>
      <c r="H9166"/>
    </row>
    <row r="9167" spans="1:8" x14ac:dyDescent="0.2">
      <c r="A9167"/>
      <c r="B9167"/>
      <c r="C9167"/>
      <c r="D9167"/>
      <c r="E9167"/>
      <c r="F9167" s="22"/>
      <c r="G9167"/>
      <c r="H9167"/>
    </row>
    <row r="9168" spans="1:8" x14ac:dyDescent="0.2">
      <c r="A9168"/>
      <c r="B9168"/>
      <c r="C9168"/>
      <c r="D9168"/>
      <c r="E9168"/>
      <c r="F9168" s="22"/>
      <c r="G9168"/>
      <c r="H9168"/>
    </row>
    <row r="9169" spans="1:8" x14ac:dyDescent="0.2">
      <c r="A9169"/>
      <c r="B9169"/>
      <c r="C9169"/>
      <c r="D9169"/>
      <c r="E9169"/>
      <c r="F9169" s="22"/>
      <c r="G9169"/>
      <c r="H9169"/>
    </row>
    <row r="9170" spans="1:8" x14ac:dyDescent="0.2">
      <c r="A9170"/>
      <c r="B9170"/>
      <c r="C9170"/>
      <c r="D9170"/>
      <c r="E9170"/>
      <c r="F9170" s="22"/>
      <c r="G9170"/>
      <c r="H9170"/>
    </row>
    <row r="9171" spans="1:8" x14ac:dyDescent="0.2">
      <c r="A9171"/>
      <c r="B9171"/>
      <c r="C9171"/>
      <c r="D9171"/>
      <c r="E9171"/>
      <c r="F9171" s="22"/>
      <c r="G9171"/>
      <c r="H9171"/>
    </row>
    <row r="9172" spans="1:8" x14ac:dyDescent="0.2">
      <c r="A9172"/>
      <c r="B9172"/>
      <c r="C9172"/>
      <c r="D9172"/>
      <c r="E9172"/>
      <c r="F9172" s="22"/>
      <c r="G9172"/>
      <c r="H9172"/>
    </row>
    <row r="9173" spans="1:8" x14ac:dyDescent="0.2">
      <c r="A9173"/>
      <c r="B9173"/>
      <c r="C9173"/>
      <c r="D9173"/>
      <c r="E9173"/>
      <c r="F9173" s="22"/>
      <c r="G9173"/>
      <c r="H9173"/>
    </row>
    <row r="9174" spans="1:8" x14ac:dyDescent="0.2">
      <c r="A9174"/>
      <c r="B9174"/>
      <c r="C9174"/>
      <c r="D9174"/>
      <c r="E9174"/>
      <c r="F9174" s="22"/>
      <c r="G9174"/>
      <c r="H9174"/>
    </row>
    <row r="9175" spans="1:8" x14ac:dyDescent="0.2">
      <c r="A9175"/>
      <c r="B9175"/>
      <c r="C9175"/>
      <c r="D9175"/>
      <c r="E9175"/>
      <c r="F9175" s="22"/>
      <c r="G9175"/>
      <c r="H9175"/>
    </row>
    <row r="9176" spans="1:8" x14ac:dyDescent="0.2">
      <c r="A9176"/>
      <c r="B9176"/>
      <c r="C9176"/>
      <c r="D9176"/>
      <c r="E9176"/>
      <c r="F9176" s="22"/>
      <c r="G9176"/>
      <c r="H9176"/>
    </row>
    <row r="9177" spans="1:8" x14ac:dyDescent="0.2">
      <c r="A9177"/>
      <c r="B9177"/>
      <c r="C9177"/>
      <c r="D9177"/>
      <c r="E9177"/>
      <c r="F9177" s="22"/>
      <c r="G9177"/>
      <c r="H9177"/>
    </row>
    <row r="9178" spans="1:8" x14ac:dyDescent="0.2">
      <c r="A9178"/>
      <c r="B9178"/>
      <c r="C9178"/>
      <c r="D9178"/>
      <c r="E9178"/>
      <c r="F9178" s="22"/>
      <c r="G9178"/>
      <c r="H9178"/>
    </row>
    <row r="9179" spans="1:8" x14ac:dyDescent="0.2">
      <c r="A9179"/>
      <c r="B9179"/>
      <c r="C9179"/>
      <c r="D9179"/>
      <c r="E9179"/>
      <c r="F9179" s="22"/>
      <c r="G9179"/>
      <c r="H9179"/>
    </row>
    <row r="9180" spans="1:8" x14ac:dyDescent="0.2">
      <c r="A9180"/>
      <c r="B9180"/>
      <c r="C9180"/>
      <c r="D9180"/>
      <c r="E9180"/>
      <c r="F9180" s="22"/>
      <c r="G9180"/>
      <c r="H9180"/>
    </row>
    <row r="9181" spans="1:8" x14ac:dyDescent="0.2">
      <c r="A9181"/>
      <c r="B9181"/>
      <c r="C9181"/>
      <c r="D9181"/>
      <c r="E9181"/>
      <c r="F9181" s="22"/>
      <c r="G9181"/>
      <c r="H9181"/>
    </row>
    <row r="9182" spans="1:8" x14ac:dyDescent="0.2">
      <c r="A9182"/>
      <c r="B9182"/>
      <c r="C9182"/>
      <c r="D9182"/>
      <c r="E9182"/>
      <c r="F9182" s="22"/>
      <c r="G9182"/>
      <c r="H9182"/>
    </row>
    <row r="9183" spans="1:8" x14ac:dyDescent="0.2">
      <c r="A9183"/>
      <c r="B9183"/>
      <c r="C9183"/>
      <c r="D9183"/>
      <c r="E9183"/>
      <c r="F9183" s="22"/>
      <c r="G9183"/>
      <c r="H9183"/>
    </row>
    <row r="9184" spans="1:8" x14ac:dyDescent="0.2">
      <c r="A9184"/>
      <c r="B9184"/>
      <c r="C9184"/>
      <c r="D9184"/>
      <c r="E9184"/>
      <c r="F9184" s="22"/>
      <c r="G9184"/>
      <c r="H9184"/>
    </row>
    <row r="9185" spans="1:8" x14ac:dyDescent="0.2">
      <c r="A9185"/>
      <c r="B9185"/>
      <c r="C9185"/>
      <c r="D9185"/>
      <c r="E9185"/>
      <c r="F9185" s="22"/>
      <c r="G9185"/>
      <c r="H9185"/>
    </row>
    <row r="9186" spans="1:8" x14ac:dyDescent="0.2">
      <c r="A9186"/>
      <c r="B9186"/>
      <c r="C9186"/>
      <c r="D9186"/>
      <c r="E9186"/>
      <c r="F9186" s="22"/>
      <c r="G9186"/>
      <c r="H9186"/>
    </row>
    <row r="9187" spans="1:8" x14ac:dyDescent="0.2">
      <c r="A9187"/>
      <c r="B9187"/>
      <c r="C9187"/>
      <c r="D9187"/>
      <c r="E9187"/>
      <c r="F9187" s="22"/>
      <c r="G9187"/>
      <c r="H9187"/>
    </row>
    <row r="9188" spans="1:8" x14ac:dyDescent="0.2">
      <c r="A9188"/>
      <c r="B9188"/>
      <c r="C9188"/>
      <c r="D9188"/>
      <c r="E9188"/>
      <c r="F9188" s="22"/>
      <c r="G9188"/>
      <c r="H9188"/>
    </row>
    <row r="9189" spans="1:8" x14ac:dyDescent="0.2">
      <c r="A9189"/>
      <c r="B9189"/>
      <c r="C9189"/>
      <c r="D9189"/>
      <c r="E9189"/>
      <c r="F9189" s="22"/>
      <c r="G9189"/>
      <c r="H9189"/>
    </row>
    <row r="9190" spans="1:8" x14ac:dyDescent="0.2">
      <c r="A9190"/>
      <c r="B9190"/>
      <c r="C9190"/>
      <c r="D9190"/>
      <c r="E9190"/>
      <c r="F9190" s="22"/>
      <c r="G9190"/>
      <c r="H9190"/>
    </row>
    <row r="9191" spans="1:8" x14ac:dyDescent="0.2">
      <c r="A9191"/>
      <c r="B9191"/>
      <c r="C9191"/>
      <c r="D9191"/>
      <c r="E9191"/>
      <c r="F9191" s="22"/>
      <c r="G9191"/>
      <c r="H9191"/>
    </row>
    <row r="9192" spans="1:8" x14ac:dyDescent="0.2">
      <c r="A9192"/>
      <c r="B9192"/>
      <c r="C9192"/>
      <c r="D9192"/>
      <c r="E9192"/>
      <c r="F9192" s="22"/>
      <c r="G9192"/>
      <c r="H9192"/>
    </row>
    <row r="9193" spans="1:8" x14ac:dyDescent="0.2">
      <c r="A9193"/>
      <c r="B9193"/>
      <c r="C9193"/>
      <c r="D9193"/>
      <c r="E9193"/>
      <c r="F9193" s="22"/>
      <c r="G9193"/>
      <c r="H9193"/>
    </row>
    <row r="9194" spans="1:8" x14ac:dyDescent="0.2">
      <c r="A9194"/>
      <c r="B9194"/>
      <c r="C9194"/>
      <c r="D9194"/>
      <c r="E9194"/>
      <c r="F9194" s="22"/>
      <c r="G9194"/>
      <c r="H9194"/>
    </row>
    <row r="9195" spans="1:8" x14ac:dyDescent="0.2">
      <c r="A9195"/>
      <c r="B9195"/>
      <c r="C9195"/>
      <c r="D9195"/>
      <c r="E9195"/>
      <c r="F9195" s="22"/>
      <c r="G9195"/>
      <c r="H9195"/>
    </row>
    <row r="9196" spans="1:8" x14ac:dyDescent="0.2">
      <c r="A9196"/>
      <c r="B9196"/>
      <c r="C9196"/>
      <c r="D9196"/>
      <c r="E9196"/>
      <c r="F9196" s="22"/>
      <c r="G9196"/>
      <c r="H9196"/>
    </row>
    <row r="9197" spans="1:8" x14ac:dyDescent="0.2">
      <c r="A9197"/>
      <c r="B9197"/>
      <c r="C9197"/>
      <c r="D9197"/>
      <c r="E9197"/>
      <c r="F9197" s="22"/>
      <c r="G9197"/>
      <c r="H9197"/>
    </row>
    <row r="9198" spans="1:8" x14ac:dyDescent="0.2">
      <c r="A9198"/>
      <c r="B9198"/>
      <c r="C9198"/>
      <c r="D9198"/>
      <c r="E9198"/>
      <c r="F9198" s="22"/>
      <c r="G9198"/>
      <c r="H9198"/>
    </row>
    <row r="9199" spans="1:8" x14ac:dyDescent="0.2">
      <c r="A9199"/>
      <c r="B9199"/>
      <c r="C9199"/>
      <c r="D9199"/>
      <c r="E9199"/>
      <c r="F9199" s="22"/>
      <c r="G9199"/>
      <c r="H9199"/>
    </row>
    <row r="9200" spans="1:8" x14ac:dyDescent="0.2">
      <c r="A9200"/>
      <c r="B9200"/>
      <c r="C9200"/>
      <c r="D9200"/>
      <c r="E9200"/>
      <c r="F9200" s="22"/>
      <c r="G9200"/>
      <c r="H9200"/>
    </row>
    <row r="9201" spans="1:8" x14ac:dyDescent="0.2">
      <c r="A9201"/>
      <c r="B9201"/>
      <c r="C9201"/>
      <c r="D9201"/>
      <c r="E9201"/>
      <c r="F9201" s="22"/>
      <c r="G9201"/>
      <c r="H9201"/>
    </row>
    <row r="9202" spans="1:8" x14ac:dyDescent="0.2">
      <c r="A9202"/>
      <c r="B9202"/>
      <c r="C9202"/>
      <c r="D9202"/>
      <c r="E9202"/>
      <c r="F9202" s="22"/>
      <c r="G9202"/>
      <c r="H9202"/>
    </row>
    <row r="9203" spans="1:8" x14ac:dyDescent="0.2">
      <c r="A9203"/>
      <c r="B9203"/>
      <c r="C9203"/>
      <c r="D9203"/>
      <c r="E9203"/>
      <c r="F9203" s="22"/>
      <c r="G9203"/>
      <c r="H9203"/>
    </row>
    <row r="9204" spans="1:8" x14ac:dyDescent="0.2">
      <c r="A9204"/>
      <c r="B9204"/>
      <c r="C9204"/>
      <c r="D9204"/>
      <c r="E9204"/>
      <c r="F9204" s="22"/>
      <c r="G9204"/>
      <c r="H9204"/>
    </row>
    <row r="9205" spans="1:8" x14ac:dyDescent="0.2">
      <c r="A9205"/>
      <c r="B9205"/>
      <c r="C9205"/>
      <c r="D9205"/>
      <c r="E9205"/>
      <c r="F9205" s="22"/>
      <c r="G9205"/>
      <c r="H9205"/>
    </row>
    <row r="9206" spans="1:8" x14ac:dyDescent="0.2">
      <c r="A9206"/>
      <c r="B9206"/>
      <c r="C9206"/>
      <c r="D9206"/>
      <c r="E9206"/>
      <c r="F9206" s="22"/>
      <c r="G9206"/>
      <c r="H9206"/>
    </row>
    <row r="9207" spans="1:8" x14ac:dyDescent="0.2">
      <c r="A9207"/>
      <c r="B9207"/>
      <c r="C9207"/>
      <c r="D9207"/>
      <c r="E9207"/>
      <c r="F9207" s="22"/>
      <c r="G9207"/>
      <c r="H9207"/>
    </row>
    <row r="9208" spans="1:8" x14ac:dyDescent="0.2">
      <c r="A9208"/>
      <c r="B9208"/>
      <c r="C9208"/>
      <c r="D9208"/>
      <c r="E9208"/>
      <c r="F9208" s="22"/>
      <c r="G9208"/>
      <c r="H9208"/>
    </row>
    <row r="9209" spans="1:8" x14ac:dyDescent="0.2">
      <c r="A9209"/>
      <c r="B9209"/>
      <c r="C9209"/>
      <c r="D9209"/>
      <c r="E9209"/>
      <c r="F9209" s="22"/>
      <c r="G9209"/>
      <c r="H9209"/>
    </row>
    <row r="9210" spans="1:8" x14ac:dyDescent="0.2">
      <c r="A9210"/>
      <c r="B9210"/>
      <c r="C9210"/>
      <c r="D9210"/>
      <c r="E9210"/>
      <c r="F9210" s="22"/>
      <c r="G9210"/>
      <c r="H9210"/>
    </row>
    <row r="9211" spans="1:8" x14ac:dyDescent="0.2">
      <c r="A9211"/>
      <c r="B9211"/>
      <c r="C9211"/>
      <c r="D9211"/>
      <c r="E9211"/>
      <c r="F9211" s="22"/>
      <c r="G9211"/>
      <c r="H9211"/>
    </row>
    <row r="9212" spans="1:8" x14ac:dyDescent="0.2">
      <c r="A9212"/>
      <c r="B9212"/>
      <c r="C9212"/>
      <c r="D9212"/>
      <c r="E9212"/>
      <c r="F9212" s="22"/>
      <c r="G9212"/>
      <c r="H9212"/>
    </row>
    <row r="9213" spans="1:8" x14ac:dyDescent="0.2">
      <c r="A9213"/>
      <c r="B9213"/>
      <c r="C9213"/>
      <c r="D9213"/>
      <c r="E9213"/>
      <c r="F9213" s="22"/>
      <c r="G9213"/>
      <c r="H9213"/>
    </row>
    <row r="9214" spans="1:8" x14ac:dyDescent="0.2">
      <c r="A9214"/>
      <c r="B9214"/>
      <c r="C9214"/>
      <c r="D9214"/>
      <c r="E9214"/>
      <c r="F9214" s="22"/>
      <c r="G9214"/>
      <c r="H9214"/>
    </row>
    <row r="9215" spans="1:8" x14ac:dyDescent="0.2">
      <c r="A9215"/>
      <c r="B9215"/>
      <c r="C9215"/>
      <c r="D9215"/>
      <c r="E9215"/>
      <c r="F9215" s="22"/>
      <c r="G9215"/>
      <c r="H9215"/>
    </row>
    <row r="9216" spans="1:8" x14ac:dyDescent="0.2">
      <c r="A9216"/>
      <c r="B9216"/>
      <c r="C9216"/>
      <c r="D9216"/>
      <c r="E9216"/>
      <c r="F9216" s="22"/>
      <c r="G9216"/>
      <c r="H9216"/>
    </row>
    <row r="9217" spans="1:8" x14ac:dyDescent="0.2">
      <c r="A9217"/>
      <c r="B9217"/>
      <c r="C9217"/>
      <c r="D9217"/>
      <c r="E9217"/>
      <c r="F9217" s="22"/>
      <c r="G9217"/>
      <c r="H9217"/>
    </row>
    <row r="9218" spans="1:8" x14ac:dyDescent="0.2">
      <c r="A9218"/>
      <c r="B9218"/>
      <c r="C9218"/>
      <c r="D9218"/>
      <c r="E9218"/>
      <c r="F9218" s="22"/>
      <c r="G9218"/>
      <c r="H9218"/>
    </row>
    <row r="9219" spans="1:8" x14ac:dyDescent="0.2">
      <c r="A9219"/>
      <c r="B9219"/>
      <c r="C9219"/>
      <c r="D9219"/>
      <c r="E9219"/>
      <c r="F9219" s="22"/>
      <c r="G9219"/>
      <c r="H9219"/>
    </row>
    <row r="9220" spans="1:8" x14ac:dyDescent="0.2">
      <c r="A9220"/>
      <c r="B9220"/>
      <c r="C9220"/>
      <c r="D9220"/>
      <c r="E9220"/>
      <c r="F9220" s="22"/>
      <c r="G9220"/>
      <c r="H9220"/>
    </row>
    <row r="9221" spans="1:8" x14ac:dyDescent="0.2">
      <c r="A9221"/>
      <c r="B9221"/>
      <c r="C9221"/>
      <c r="D9221"/>
      <c r="E9221"/>
      <c r="F9221" s="22"/>
      <c r="G9221"/>
      <c r="H9221"/>
    </row>
    <row r="9222" spans="1:8" x14ac:dyDescent="0.2">
      <c r="A9222"/>
      <c r="B9222"/>
      <c r="C9222"/>
      <c r="D9222"/>
      <c r="E9222"/>
      <c r="F9222" s="22"/>
      <c r="G9222"/>
      <c r="H9222"/>
    </row>
    <row r="9223" spans="1:8" x14ac:dyDescent="0.2">
      <c r="A9223"/>
      <c r="B9223"/>
      <c r="C9223"/>
      <c r="D9223"/>
      <c r="E9223"/>
      <c r="F9223" s="22"/>
      <c r="G9223"/>
      <c r="H9223"/>
    </row>
    <row r="9224" spans="1:8" x14ac:dyDescent="0.2">
      <c r="A9224"/>
      <c r="B9224"/>
      <c r="C9224"/>
      <c r="D9224"/>
      <c r="E9224"/>
      <c r="F9224" s="22"/>
      <c r="G9224"/>
      <c r="H9224"/>
    </row>
    <row r="9225" spans="1:8" x14ac:dyDescent="0.2">
      <c r="A9225"/>
      <c r="B9225"/>
      <c r="C9225"/>
      <c r="D9225"/>
      <c r="E9225"/>
      <c r="F9225" s="22"/>
      <c r="G9225"/>
      <c r="H9225"/>
    </row>
    <row r="9226" spans="1:8" x14ac:dyDescent="0.2">
      <c r="A9226"/>
      <c r="B9226"/>
      <c r="C9226"/>
      <c r="D9226"/>
      <c r="E9226"/>
      <c r="F9226" s="22"/>
      <c r="G9226"/>
      <c r="H9226"/>
    </row>
    <row r="9227" spans="1:8" x14ac:dyDescent="0.2">
      <c r="A9227"/>
      <c r="B9227"/>
      <c r="C9227"/>
      <c r="D9227"/>
      <c r="E9227"/>
      <c r="F9227" s="22"/>
      <c r="G9227"/>
      <c r="H9227"/>
    </row>
    <row r="9228" spans="1:8" x14ac:dyDescent="0.2">
      <c r="A9228"/>
      <c r="B9228"/>
      <c r="C9228"/>
      <c r="D9228"/>
      <c r="E9228"/>
      <c r="F9228" s="22"/>
      <c r="G9228"/>
      <c r="H9228"/>
    </row>
    <row r="9229" spans="1:8" x14ac:dyDescent="0.2">
      <c r="A9229"/>
      <c r="B9229"/>
      <c r="C9229"/>
      <c r="D9229"/>
      <c r="E9229"/>
      <c r="F9229" s="22"/>
      <c r="G9229"/>
      <c r="H9229"/>
    </row>
    <row r="9230" spans="1:8" x14ac:dyDescent="0.2">
      <c r="A9230"/>
      <c r="B9230"/>
      <c r="C9230"/>
      <c r="D9230"/>
      <c r="E9230"/>
      <c r="F9230" s="22"/>
      <c r="G9230"/>
      <c r="H9230"/>
    </row>
    <row r="9231" spans="1:8" x14ac:dyDescent="0.2">
      <c r="A9231"/>
      <c r="B9231"/>
      <c r="C9231"/>
      <c r="D9231"/>
      <c r="E9231"/>
      <c r="F9231" s="22"/>
      <c r="G9231"/>
      <c r="H9231"/>
    </row>
    <row r="9232" spans="1:8" x14ac:dyDescent="0.2">
      <c r="A9232"/>
      <c r="B9232"/>
      <c r="C9232"/>
      <c r="D9232"/>
      <c r="E9232"/>
      <c r="F9232" s="22"/>
      <c r="G9232"/>
      <c r="H9232"/>
    </row>
    <row r="9233" spans="1:8" x14ac:dyDescent="0.2">
      <c r="A9233"/>
      <c r="B9233"/>
      <c r="C9233"/>
      <c r="D9233"/>
      <c r="E9233"/>
      <c r="F9233" s="22"/>
      <c r="G9233"/>
      <c r="H9233"/>
    </row>
    <row r="9234" spans="1:8" x14ac:dyDescent="0.2">
      <c r="A9234"/>
      <c r="B9234"/>
      <c r="C9234"/>
      <c r="D9234"/>
      <c r="E9234"/>
      <c r="F9234" s="22"/>
      <c r="G9234"/>
      <c r="H9234"/>
    </row>
    <row r="9235" spans="1:8" x14ac:dyDescent="0.2">
      <c r="A9235"/>
      <c r="B9235"/>
      <c r="C9235"/>
      <c r="D9235"/>
      <c r="E9235"/>
      <c r="F9235" s="22"/>
      <c r="G9235"/>
      <c r="H9235"/>
    </row>
    <row r="9236" spans="1:8" x14ac:dyDescent="0.2">
      <c r="A9236"/>
      <c r="B9236"/>
      <c r="C9236"/>
      <c r="D9236"/>
      <c r="E9236"/>
      <c r="F9236" s="22"/>
      <c r="G9236"/>
      <c r="H9236"/>
    </row>
    <row r="9237" spans="1:8" x14ac:dyDescent="0.2">
      <c r="A9237"/>
      <c r="B9237"/>
      <c r="C9237"/>
      <c r="D9237"/>
      <c r="E9237"/>
      <c r="F9237" s="22"/>
      <c r="G9237"/>
      <c r="H9237"/>
    </row>
    <row r="9238" spans="1:8" x14ac:dyDescent="0.2">
      <c r="A9238"/>
      <c r="B9238"/>
      <c r="C9238"/>
      <c r="D9238"/>
      <c r="E9238"/>
      <c r="F9238" s="22"/>
      <c r="G9238"/>
      <c r="H9238"/>
    </row>
    <row r="9239" spans="1:8" x14ac:dyDescent="0.2">
      <c r="A9239"/>
      <c r="B9239"/>
      <c r="C9239"/>
      <c r="D9239"/>
      <c r="E9239"/>
      <c r="F9239" s="22"/>
      <c r="G9239"/>
      <c r="H9239"/>
    </row>
    <row r="9240" spans="1:8" x14ac:dyDescent="0.2">
      <c r="A9240"/>
      <c r="B9240"/>
      <c r="C9240"/>
      <c r="D9240"/>
      <c r="E9240"/>
      <c r="F9240" s="22"/>
      <c r="G9240"/>
      <c r="H9240"/>
    </row>
    <row r="9241" spans="1:8" x14ac:dyDescent="0.2">
      <c r="A9241"/>
      <c r="B9241"/>
      <c r="C9241"/>
      <c r="D9241"/>
      <c r="E9241"/>
      <c r="F9241" s="22"/>
      <c r="G9241"/>
      <c r="H9241"/>
    </row>
    <row r="9242" spans="1:8" x14ac:dyDescent="0.2">
      <c r="A9242"/>
      <c r="B9242"/>
      <c r="C9242"/>
      <c r="D9242"/>
      <c r="E9242"/>
      <c r="F9242" s="22"/>
      <c r="G9242"/>
      <c r="H9242"/>
    </row>
    <row r="9243" spans="1:8" x14ac:dyDescent="0.2">
      <c r="A9243"/>
      <c r="B9243"/>
      <c r="C9243"/>
      <c r="D9243"/>
      <c r="E9243"/>
      <c r="F9243" s="22"/>
      <c r="G9243"/>
      <c r="H9243"/>
    </row>
    <row r="9244" spans="1:8" x14ac:dyDescent="0.2">
      <c r="A9244"/>
      <c r="B9244"/>
      <c r="C9244"/>
      <c r="D9244"/>
      <c r="E9244"/>
      <c r="F9244" s="22"/>
      <c r="G9244"/>
      <c r="H9244"/>
    </row>
    <row r="9245" spans="1:8" x14ac:dyDescent="0.2">
      <c r="A9245"/>
      <c r="B9245"/>
      <c r="C9245"/>
      <c r="D9245"/>
      <c r="E9245"/>
      <c r="F9245" s="22"/>
      <c r="G9245"/>
      <c r="H9245"/>
    </row>
    <row r="9246" spans="1:8" x14ac:dyDescent="0.2">
      <c r="A9246"/>
      <c r="B9246"/>
      <c r="C9246"/>
      <c r="D9246"/>
      <c r="E9246"/>
      <c r="F9246" s="22"/>
      <c r="G9246"/>
      <c r="H9246"/>
    </row>
    <row r="9247" spans="1:8" x14ac:dyDescent="0.2">
      <c r="A9247"/>
      <c r="B9247"/>
      <c r="C9247"/>
      <c r="D9247"/>
      <c r="E9247"/>
      <c r="F9247" s="22"/>
      <c r="G9247"/>
      <c r="H9247"/>
    </row>
    <row r="9248" spans="1:8" x14ac:dyDescent="0.2">
      <c r="A9248"/>
      <c r="B9248"/>
      <c r="C9248"/>
      <c r="D9248"/>
      <c r="E9248"/>
      <c r="F9248" s="22"/>
      <c r="G9248"/>
      <c r="H9248"/>
    </row>
    <row r="9249" spans="1:8" x14ac:dyDescent="0.2">
      <c r="A9249"/>
      <c r="B9249"/>
      <c r="C9249"/>
      <c r="D9249"/>
      <c r="E9249"/>
      <c r="F9249" s="22"/>
      <c r="G9249"/>
      <c r="H9249"/>
    </row>
    <row r="9250" spans="1:8" x14ac:dyDescent="0.2">
      <c r="A9250"/>
      <c r="B9250"/>
      <c r="C9250"/>
      <c r="D9250"/>
      <c r="E9250"/>
      <c r="F9250" s="22"/>
      <c r="G9250"/>
      <c r="H9250"/>
    </row>
    <row r="9251" spans="1:8" x14ac:dyDescent="0.2">
      <c r="A9251"/>
      <c r="B9251"/>
      <c r="C9251"/>
      <c r="D9251"/>
      <c r="E9251"/>
      <c r="F9251" s="22"/>
      <c r="G9251"/>
      <c r="H9251"/>
    </row>
    <row r="9252" spans="1:8" x14ac:dyDescent="0.2">
      <c r="A9252"/>
      <c r="B9252"/>
      <c r="C9252"/>
      <c r="D9252"/>
      <c r="E9252"/>
      <c r="F9252" s="22"/>
      <c r="G9252"/>
      <c r="H9252"/>
    </row>
    <row r="9253" spans="1:8" x14ac:dyDescent="0.2">
      <c r="A9253"/>
      <c r="B9253"/>
      <c r="C9253"/>
      <c r="D9253"/>
      <c r="E9253"/>
      <c r="F9253" s="22"/>
      <c r="G9253"/>
      <c r="H9253"/>
    </row>
    <row r="9254" spans="1:8" x14ac:dyDescent="0.2">
      <c r="A9254"/>
      <c r="B9254"/>
      <c r="C9254"/>
      <c r="D9254"/>
      <c r="E9254"/>
      <c r="F9254" s="22"/>
      <c r="G9254"/>
      <c r="H9254"/>
    </row>
    <row r="9255" spans="1:8" x14ac:dyDescent="0.2">
      <c r="A9255"/>
      <c r="B9255"/>
      <c r="C9255"/>
      <c r="D9255"/>
      <c r="E9255"/>
      <c r="F9255" s="22"/>
      <c r="G9255"/>
      <c r="H9255"/>
    </row>
    <row r="9256" spans="1:8" x14ac:dyDescent="0.2">
      <c r="A9256"/>
      <c r="B9256"/>
      <c r="C9256"/>
      <c r="D9256"/>
      <c r="E9256"/>
      <c r="F9256" s="22"/>
      <c r="G9256"/>
      <c r="H9256"/>
    </row>
    <row r="9257" spans="1:8" x14ac:dyDescent="0.2">
      <c r="A9257"/>
      <c r="B9257"/>
      <c r="C9257"/>
      <c r="D9257"/>
      <c r="E9257"/>
      <c r="F9257" s="22"/>
      <c r="G9257"/>
      <c r="H9257"/>
    </row>
    <row r="9258" spans="1:8" x14ac:dyDescent="0.2">
      <c r="A9258"/>
      <c r="B9258"/>
      <c r="C9258"/>
      <c r="D9258"/>
      <c r="E9258"/>
      <c r="F9258" s="22"/>
      <c r="G9258"/>
      <c r="H9258"/>
    </row>
    <row r="9259" spans="1:8" x14ac:dyDescent="0.2">
      <c r="A9259"/>
      <c r="B9259"/>
      <c r="C9259"/>
      <c r="D9259"/>
      <c r="E9259"/>
      <c r="F9259" s="22"/>
      <c r="G9259"/>
      <c r="H9259"/>
    </row>
    <row r="9260" spans="1:8" x14ac:dyDescent="0.2">
      <c r="A9260"/>
      <c r="B9260"/>
      <c r="C9260"/>
      <c r="D9260"/>
      <c r="E9260"/>
      <c r="F9260" s="22"/>
      <c r="G9260"/>
      <c r="H9260"/>
    </row>
    <row r="9261" spans="1:8" x14ac:dyDescent="0.2">
      <c r="A9261"/>
      <c r="B9261"/>
      <c r="C9261"/>
      <c r="D9261"/>
      <c r="E9261"/>
      <c r="F9261" s="22"/>
      <c r="G9261"/>
      <c r="H9261"/>
    </row>
    <row r="9262" spans="1:8" x14ac:dyDescent="0.2">
      <c r="A9262"/>
      <c r="B9262"/>
      <c r="C9262"/>
      <c r="D9262"/>
      <c r="E9262"/>
      <c r="F9262" s="22"/>
      <c r="G9262"/>
      <c r="H9262"/>
    </row>
    <row r="9263" spans="1:8" x14ac:dyDescent="0.2">
      <c r="A9263"/>
      <c r="B9263"/>
      <c r="C9263"/>
      <c r="D9263"/>
      <c r="E9263"/>
      <c r="F9263" s="22"/>
      <c r="G9263"/>
      <c r="H9263"/>
    </row>
    <row r="9264" spans="1:8" x14ac:dyDescent="0.2">
      <c r="A9264"/>
      <c r="B9264"/>
      <c r="C9264"/>
      <c r="D9264"/>
      <c r="E9264"/>
      <c r="F9264" s="22"/>
      <c r="G9264"/>
      <c r="H9264"/>
    </row>
    <row r="9265" spans="1:8" x14ac:dyDescent="0.2">
      <c r="A9265"/>
      <c r="B9265"/>
      <c r="C9265"/>
      <c r="D9265"/>
      <c r="E9265"/>
      <c r="F9265" s="22"/>
      <c r="G9265"/>
      <c r="H9265"/>
    </row>
    <row r="9266" spans="1:8" x14ac:dyDescent="0.2">
      <c r="A9266"/>
      <c r="B9266"/>
      <c r="C9266"/>
      <c r="D9266"/>
      <c r="E9266"/>
      <c r="F9266" s="22"/>
      <c r="G9266"/>
      <c r="H9266"/>
    </row>
    <row r="9267" spans="1:8" x14ac:dyDescent="0.2">
      <c r="A9267"/>
      <c r="B9267"/>
      <c r="C9267"/>
      <c r="D9267"/>
      <c r="E9267"/>
      <c r="F9267" s="22"/>
      <c r="G9267"/>
      <c r="H9267"/>
    </row>
    <row r="9268" spans="1:8" x14ac:dyDescent="0.2">
      <c r="A9268"/>
      <c r="B9268"/>
      <c r="C9268"/>
      <c r="D9268"/>
      <c r="E9268"/>
      <c r="F9268" s="22"/>
      <c r="G9268"/>
      <c r="H9268"/>
    </row>
    <row r="9269" spans="1:8" x14ac:dyDescent="0.2">
      <c r="A9269"/>
      <c r="B9269"/>
      <c r="C9269"/>
      <c r="D9269"/>
      <c r="E9269"/>
      <c r="F9269" s="22"/>
      <c r="G9269"/>
      <c r="H9269"/>
    </row>
    <row r="9270" spans="1:8" x14ac:dyDescent="0.2">
      <c r="A9270"/>
      <c r="B9270"/>
      <c r="C9270"/>
      <c r="D9270"/>
      <c r="E9270"/>
      <c r="F9270" s="22"/>
      <c r="G9270"/>
      <c r="H9270"/>
    </row>
    <row r="9271" spans="1:8" x14ac:dyDescent="0.2">
      <c r="A9271"/>
      <c r="B9271"/>
      <c r="C9271"/>
      <c r="D9271"/>
      <c r="E9271"/>
      <c r="F9271" s="22"/>
      <c r="G9271"/>
      <c r="H9271"/>
    </row>
    <row r="9272" spans="1:8" x14ac:dyDescent="0.2">
      <c r="A9272"/>
      <c r="B9272"/>
      <c r="C9272"/>
      <c r="D9272"/>
      <c r="E9272"/>
      <c r="F9272" s="22"/>
      <c r="G9272"/>
      <c r="H9272"/>
    </row>
    <row r="9273" spans="1:8" x14ac:dyDescent="0.2">
      <c r="A9273"/>
      <c r="B9273"/>
      <c r="C9273"/>
      <c r="D9273"/>
      <c r="E9273"/>
      <c r="F9273" s="22"/>
      <c r="G9273"/>
      <c r="H9273"/>
    </row>
    <row r="9274" spans="1:8" x14ac:dyDescent="0.2">
      <c r="A9274"/>
      <c r="B9274"/>
      <c r="C9274"/>
      <c r="D9274"/>
      <c r="E9274"/>
      <c r="F9274" s="22"/>
      <c r="G9274"/>
      <c r="H9274"/>
    </row>
    <row r="9275" spans="1:8" x14ac:dyDescent="0.2">
      <c r="A9275"/>
      <c r="B9275"/>
      <c r="C9275"/>
      <c r="D9275"/>
      <c r="E9275"/>
      <c r="F9275" s="22"/>
      <c r="G9275"/>
      <c r="H9275"/>
    </row>
    <row r="9276" spans="1:8" x14ac:dyDescent="0.2">
      <c r="A9276"/>
      <c r="B9276"/>
      <c r="C9276"/>
      <c r="D9276"/>
      <c r="E9276"/>
      <c r="F9276" s="22"/>
      <c r="G9276"/>
      <c r="H9276"/>
    </row>
    <row r="9277" spans="1:8" x14ac:dyDescent="0.2">
      <c r="A9277"/>
      <c r="B9277"/>
      <c r="C9277"/>
      <c r="D9277"/>
      <c r="E9277"/>
      <c r="F9277" s="22"/>
      <c r="G9277"/>
      <c r="H9277"/>
    </row>
    <row r="9278" spans="1:8" x14ac:dyDescent="0.2">
      <c r="A9278"/>
      <c r="B9278"/>
      <c r="C9278"/>
      <c r="D9278"/>
      <c r="E9278"/>
      <c r="F9278" s="22"/>
      <c r="G9278"/>
      <c r="H9278"/>
    </row>
    <row r="9279" spans="1:8" x14ac:dyDescent="0.2">
      <c r="A9279"/>
      <c r="B9279"/>
      <c r="C9279"/>
      <c r="D9279"/>
      <c r="E9279"/>
      <c r="F9279" s="22"/>
      <c r="G9279"/>
      <c r="H9279"/>
    </row>
    <row r="9280" spans="1:8" x14ac:dyDescent="0.2">
      <c r="A9280"/>
      <c r="B9280"/>
      <c r="C9280"/>
      <c r="D9280"/>
      <c r="E9280"/>
      <c r="F9280" s="22"/>
      <c r="G9280"/>
      <c r="H9280"/>
    </row>
    <row r="9281" spans="1:8" x14ac:dyDescent="0.2">
      <c r="A9281"/>
      <c r="B9281"/>
      <c r="C9281"/>
      <c r="D9281"/>
      <c r="E9281"/>
      <c r="F9281" s="22"/>
      <c r="G9281"/>
      <c r="H9281"/>
    </row>
    <row r="9282" spans="1:8" x14ac:dyDescent="0.2">
      <c r="A9282"/>
      <c r="B9282"/>
      <c r="C9282"/>
      <c r="D9282"/>
      <c r="E9282"/>
      <c r="F9282" s="22"/>
      <c r="G9282"/>
      <c r="H9282"/>
    </row>
    <row r="9283" spans="1:8" x14ac:dyDescent="0.2">
      <c r="A9283"/>
      <c r="B9283"/>
      <c r="C9283"/>
      <c r="D9283"/>
      <c r="E9283"/>
      <c r="F9283" s="22"/>
      <c r="G9283"/>
      <c r="H9283"/>
    </row>
    <row r="9284" spans="1:8" x14ac:dyDescent="0.2">
      <c r="A9284"/>
      <c r="B9284"/>
      <c r="C9284"/>
      <c r="D9284"/>
      <c r="E9284"/>
      <c r="F9284" s="22"/>
      <c r="G9284"/>
      <c r="H9284"/>
    </row>
    <row r="9285" spans="1:8" x14ac:dyDescent="0.2">
      <c r="A9285"/>
      <c r="B9285"/>
      <c r="C9285"/>
      <c r="D9285"/>
      <c r="E9285"/>
      <c r="F9285" s="22"/>
      <c r="G9285"/>
      <c r="H9285"/>
    </row>
    <row r="9286" spans="1:8" x14ac:dyDescent="0.2">
      <c r="A9286"/>
      <c r="B9286"/>
      <c r="C9286"/>
      <c r="D9286"/>
      <c r="E9286"/>
      <c r="F9286" s="22"/>
      <c r="G9286"/>
      <c r="H9286"/>
    </row>
    <row r="9287" spans="1:8" x14ac:dyDescent="0.2">
      <c r="A9287"/>
      <c r="B9287"/>
      <c r="C9287"/>
      <c r="D9287"/>
      <c r="E9287"/>
      <c r="F9287" s="22"/>
      <c r="G9287"/>
      <c r="H9287"/>
    </row>
    <row r="9288" spans="1:8" x14ac:dyDescent="0.2">
      <c r="A9288"/>
      <c r="B9288"/>
      <c r="C9288"/>
      <c r="D9288"/>
      <c r="E9288"/>
      <c r="F9288" s="22"/>
      <c r="G9288"/>
      <c r="H9288"/>
    </row>
    <row r="9289" spans="1:8" x14ac:dyDescent="0.2">
      <c r="A9289"/>
      <c r="B9289"/>
      <c r="C9289"/>
      <c r="D9289"/>
      <c r="E9289"/>
      <c r="F9289" s="22"/>
      <c r="G9289"/>
      <c r="H9289"/>
    </row>
    <row r="9290" spans="1:8" x14ac:dyDescent="0.2">
      <c r="A9290"/>
      <c r="B9290"/>
      <c r="C9290"/>
      <c r="D9290"/>
      <c r="E9290"/>
      <c r="F9290" s="22"/>
      <c r="G9290"/>
      <c r="H9290"/>
    </row>
    <row r="9291" spans="1:8" x14ac:dyDescent="0.2">
      <c r="A9291"/>
      <c r="B9291"/>
      <c r="C9291"/>
      <c r="D9291"/>
      <c r="E9291"/>
      <c r="F9291" s="22"/>
      <c r="G9291"/>
      <c r="H9291"/>
    </row>
    <row r="9292" spans="1:8" x14ac:dyDescent="0.2">
      <c r="A9292"/>
      <c r="B9292"/>
      <c r="C9292"/>
      <c r="D9292"/>
      <c r="E9292"/>
      <c r="F9292" s="22"/>
      <c r="G9292"/>
      <c r="H9292"/>
    </row>
    <row r="9293" spans="1:8" x14ac:dyDescent="0.2">
      <c r="A9293"/>
      <c r="B9293"/>
      <c r="C9293"/>
      <c r="D9293"/>
      <c r="E9293"/>
      <c r="F9293" s="22"/>
      <c r="G9293"/>
      <c r="H9293"/>
    </row>
    <row r="9294" spans="1:8" x14ac:dyDescent="0.2">
      <c r="A9294"/>
      <c r="B9294"/>
      <c r="C9294"/>
      <c r="D9294"/>
      <c r="E9294"/>
      <c r="F9294" s="22"/>
      <c r="G9294"/>
      <c r="H9294"/>
    </row>
    <row r="9295" spans="1:8" x14ac:dyDescent="0.2">
      <c r="A9295"/>
      <c r="B9295"/>
      <c r="C9295"/>
      <c r="D9295"/>
      <c r="E9295"/>
      <c r="F9295" s="22"/>
      <c r="G9295"/>
      <c r="H9295"/>
    </row>
    <row r="9296" spans="1:8" x14ac:dyDescent="0.2">
      <c r="A9296"/>
      <c r="B9296"/>
      <c r="C9296"/>
      <c r="D9296"/>
      <c r="E9296"/>
      <c r="F9296" s="22"/>
      <c r="G9296"/>
      <c r="H9296"/>
    </row>
    <row r="9297" spans="1:8" x14ac:dyDescent="0.2">
      <c r="A9297"/>
      <c r="B9297"/>
      <c r="C9297"/>
      <c r="D9297"/>
      <c r="E9297"/>
      <c r="F9297" s="22"/>
      <c r="G9297"/>
      <c r="H9297"/>
    </row>
    <row r="9298" spans="1:8" x14ac:dyDescent="0.2">
      <c r="A9298"/>
      <c r="B9298"/>
      <c r="C9298"/>
      <c r="D9298"/>
      <c r="E9298"/>
      <c r="F9298" s="22"/>
      <c r="G9298"/>
      <c r="H9298"/>
    </row>
    <row r="9299" spans="1:8" x14ac:dyDescent="0.2">
      <c r="A9299"/>
      <c r="B9299"/>
      <c r="C9299"/>
      <c r="D9299"/>
      <c r="E9299"/>
      <c r="F9299" s="22"/>
      <c r="G9299"/>
      <c r="H9299"/>
    </row>
    <row r="9300" spans="1:8" x14ac:dyDescent="0.2">
      <c r="A9300"/>
      <c r="B9300"/>
      <c r="C9300"/>
      <c r="D9300"/>
      <c r="E9300"/>
      <c r="F9300" s="22"/>
      <c r="G9300"/>
      <c r="H9300"/>
    </row>
    <row r="9301" spans="1:8" x14ac:dyDescent="0.2">
      <c r="A9301"/>
      <c r="B9301"/>
      <c r="C9301"/>
      <c r="D9301"/>
      <c r="E9301"/>
      <c r="F9301" s="22"/>
      <c r="G9301"/>
      <c r="H9301"/>
    </row>
    <row r="9302" spans="1:8" x14ac:dyDescent="0.2">
      <c r="A9302"/>
      <c r="B9302"/>
      <c r="C9302"/>
      <c r="D9302"/>
      <c r="E9302"/>
      <c r="F9302" s="22"/>
      <c r="G9302"/>
      <c r="H9302"/>
    </row>
    <row r="9303" spans="1:8" x14ac:dyDescent="0.2">
      <c r="A9303"/>
      <c r="B9303"/>
      <c r="C9303"/>
      <c r="D9303"/>
      <c r="E9303"/>
      <c r="F9303" s="22"/>
      <c r="G9303"/>
      <c r="H9303"/>
    </row>
    <row r="9304" spans="1:8" x14ac:dyDescent="0.2">
      <c r="A9304"/>
      <c r="B9304"/>
      <c r="C9304"/>
      <c r="D9304"/>
      <c r="E9304"/>
      <c r="F9304" s="22"/>
      <c r="G9304"/>
      <c r="H9304"/>
    </row>
    <row r="9305" spans="1:8" x14ac:dyDescent="0.2">
      <c r="A9305"/>
      <c r="B9305"/>
      <c r="C9305"/>
      <c r="D9305"/>
      <c r="E9305"/>
      <c r="F9305" s="22"/>
      <c r="G9305"/>
      <c r="H9305"/>
    </row>
    <row r="9306" spans="1:8" x14ac:dyDescent="0.2">
      <c r="A9306"/>
      <c r="B9306"/>
      <c r="C9306"/>
      <c r="D9306"/>
      <c r="E9306"/>
      <c r="F9306" s="22"/>
      <c r="G9306"/>
      <c r="H9306"/>
    </row>
    <row r="9307" spans="1:8" x14ac:dyDescent="0.2">
      <c r="A9307"/>
      <c r="B9307"/>
      <c r="C9307"/>
      <c r="D9307"/>
      <c r="E9307"/>
      <c r="F9307" s="22"/>
      <c r="G9307"/>
      <c r="H9307"/>
    </row>
    <row r="9308" spans="1:8" x14ac:dyDescent="0.2">
      <c r="A9308"/>
      <c r="B9308"/>
      <c r="C9308"/>
      <c r="D9308"/>
      <c r="E9308"/>
      <c r="F9308" s="22"/>
      <c r="G9308"/>
      <c r="H9308"/>
    </row>
    <row r="9309" spans="1:8" x14ac:dyDescent="0.2">
      <c r="A9309"/>
      <c r="B9309"/>
      <c r="C9309"/>
      <c r="D9309"/>
      <c r="E9309"/>
      <c r="F9309" s="22"/>
      <c r="G9309"/>
      <c r="H9309"/>
    </row>
    <row r="9310" spans="1:8" x14ac:dyDescent="0.2">
      <c r="A9310"/>
      <c r="B9310"/>
      <c r="C9310"/>
      <c r="D9310"/>
      <c r="E9310"/>
      <c r="F9310" s="22"/>
      <c r="G9310"/>
      <c r="H9310"/>
    </row>
    <row r="9311" spans="1:8" x14ac:dyDescent="0.2">
      <c r="A9311"/>
      <c r="B9311"/>
      <c r="C9311"/>
      <c r="D9311"/>
      <c r="E9311"/>
      <c r="F9311" s="22"/>
      <c r="G9311"/>
      <c r="H9311"/>
    </row>
    <row r="9312" spans="1:8" x14ac:dyDescent="0.2">
      <c r="A9312"/>
      <c r="B9312"/>
      <c r="C9312"/>
      <c r="D9312"/>
      <c r="E9312"/>
      <c r="F9312" s="22"/>
      <c r="G9312"/>
      <c r="H9312"/>
    </row>
    <row r="9313" spans="1:8" x14ac:dyDescent="0.2">
      <c r="A9313"/>
      <c r="B9313"/>
      <c r="C9313"/>
      <c r="D9313"/>
      <c r="E9313"/>
      <c r="F9313" s="22"/>
      <c r="G9313"/>
      <c r="H9313"/>
    </row>
    <row r="9314" spans="1:8" x14ac:dyDescent="0.2">
      <c r="A9314"/>
      <c r="B9314"/>
      <c r="C9314"/>
      <c r="D9314"/>
      <c r="E9314"/>
      <c r="F9314" s="22"/>
      <c r="G9314"/>
      <c r="H9314"/>
    </row>
    <row r="9315" spans="1:8" x14ac:dyDescent="0.2">
      <c r="A9315"/>
      <c r="B9315"/>
      <c r="C9315"/>
      <c r="D9315"/>
      <c r="E9315"/>
      <c r="F9315" s="22"/>
      <c r="G9315"/>
      <c r="H9315"/>
    </row>
    <row r="9316" spans="1:8" x14ac:dyDescent="0.2">
      <c r="A9316"/>
      <c r="B9316"/>
      <c r="C9316"/>
      <c r="D9316"/>
      <c r="E9316"/>
      <c r="F9316" s="22"/>
      <c r="G9316"/>
      <c r="H9316"/>
    </row>
    <row r="9317" spans="1:8" x14ac:dyDescent="0.2">
      <c r="A9317"/>
      <c r="B9317"/>
      <c r="C9317"/>
      <c r="D9317"/>
      <c r="E9317"/>
      <c r="F9317" s="22"/>
      <c r="G9317"/>
      <c r="H9317"/>
    </row>
    <row r="9318" spans="1:8" x14ac:dyDescent="0.2">
      <c r="A9318"/>
      <c r="B9318"/>
      <c r="C9318"/>
      <c r="D9318"/>
      <c r="E9318"/>
      <c r="F9318" s="22"/>
      <c r="G9318"/>
      <c r="H9318"/>
    </row>
    <row r="9319" spans="1:8" x14ac:dyDescent="0.2">
      <c r="A9319"/>
      <c r="B9319"/>
      <c r="C9319"/>
      <c r="D9319"/>
      <c r="E9319"/>
      <c r="F9319" s="22"/>
      <c r="G9319"/>
      <c r="H9319"/>
    </row>
    <row r="9320" spans="1:8" x14ac:dyDescent="0.2">
      <c r="A9320"/>
      <c r="B9320"/>
      <c r="C9320"/>
      <c r="D9320"/>
      <c r="E9320"/>
      <c r="F9320" s="22"/>
      <c r="G9320"/>
      <c r="H9320"/>
    </row>
    <row r="9321" spans="1:8" x14ac:dyDescent="0.2">
      <c r="A9321"/>
      <c r="B9321"/>
      <c r="C9321"/>
      <c r="D9321"/>
      <c r="E9321"/>
      <c r="F9321" s="22"/>
      <c r="G9321"/>
      <c r="H9321"/>
    </row>
    <row r="9322" spans="1:8" x14ac:dyDescent="0.2">
      <c r="A9322"/>
      <c r="B9322"/>
      <c r="C9322"/>
      <c r="D9322"/>
      <c r="E9322"/>
      <c r="F9322" s="22"/>
      <c r="G9322"/>
      <c r="H9322"/>
    </row>
    <row r="9323" spans="1:8" x14ac:dyDescent="0.2">
      <c r="A9323"/>
      <c r="B9323"/>
      <c r="C9323"/>
      <c r="D9323"/>
      <c r="E9323"/>
      <c r="F9323" s="22"/>
      <c r="G9323"/>
      <c r="H9323"/>
    </row>
    <row r="9324" spans="1:8" x14ac:dyDescent="0.2">
      <c r="A9324"/>
      <c r="B9324"/>
      <c r="C9324"/>
      <c r="D9324"/>
      <c r="E9324"/>
      <c r="F9324" s="22"/>
      <c r="G9324"/>
      <c r="H9324"/>
    </row>
    <row r="9325" spans="1:8" x14ac:dyDescent="0.2">
      <c r="A9325"/>
      <c r="B9325"/>
      <c r="C9325"/>
      <c r="D9325"/>
      <c r="E9325"/>
      <c r="F9325" s="22"/>
      <c r="G9325"/>
      <c r="H9325"/>
    </row>
    <row r="9326" spans="1:8" x14ac:dyDescent="0.2">
      <c r="A9326"/>
      <c r="B9326"/>
      <c r="C9326"/>
      <c r="D9326"/>
      <c r="E9326"/>
      <c r="F9326" s="22"/>
      <c r="G9326"/>
      <c r="H9326"/>
    </row>
    <row r="9327" spans="1:8" x14ac:dyDescent="0.2">
      <c r="A9327"/>
      <c r="B9327"/>
      <c r="C9327"/>
      <c r="D9327"/>
      <c r="E9327"/>
      <c r="F9327" s="22"/>
      <c r="G9327"/>
      <c r="H9327"/>
    </row>
    <row r="9328" spans="1:8" x14ac:dyDescent="0.2">
      <c r="A9328"/>
      <c r="B9328"/>
      <c r="C9328"/>
      <c r="D9328"/>
      <c r="E9328"/>
      <c r="F9328" s="22"/>
      <c r="G9328"/>
      <c r="H9328"/>
    </row>
    <row r="9329" spans="1:8" x14ac:dyDescent="0.2">
      <c r="A9329"/>
      <c r="B9329"/>
      <c r="C9329"/>
      <c r="D9329"/>
      <c r="E9329"/>
      <c r="F9329" s="22"/>
      <c r="G9329"/>
      <c r="H9329"/>
    </row>
    <row r="9330" spans="1:8" x14ac:dyDescent="0.2">
      <c r="A9330"/>
      <c r="B9330"/>
      <c r="C9330"/>
      <c r="D9330"/>
      <c r="E9330"/>
      <c r="F9330" s="22"/>
      <c r="G9330"/>
      <c r="H9330"/>
    </row>
    <row r="9331" spans="1:8" x14ac:dyDescent="0.2">
      <c r="A9331"/>
      <c r="B9331"/>
      <c r="C9331"/>
      <c r="D9331"/>
      <c r="E9331"/>
      <c r="F9331" s="22"/>
      <c r="G9331"/>
      <c r="H9331"/>
    </row>
    <row r="9332" spans="1:8" x14ac:dyDescent="0.2">
      <c r="A9332"/>
      <c r="B9332"/>
      <c r="C9332"/>
      <c r="D9332"/>
      <c r="E9332"/>
      <c r="F9332" s="22"/>
      <c r="G9332"/>
      <c r="H9332"/>
    </row>
    <row r="9333" spans="1:8" x14ac:dyDescent="0.2">
      <c r="A9333"/>
      <c r="B9333"/>
      <c r="C9333"/>
      <c r="D9333"/>
      <c r="E9333"/>
      <c r="F9333" s="22"/>
      <c r="G9333"/>
      <c r="H9333"/>
    </row>
    <row r="9334" spans="1:8" x14ac:dyDescent="0.2">
      <c r="A9334"/>
      <c r="B9334"/>
      <c r="C9334"/>
      <c r="D9334"/>
      <c r="E9334"/>
      <c r="F9334" s="22"/>
      <c r="G9334"/>
      <c r="H9334"/>
    </row>
    <row r="9335" spans="1:8" x14ac:dyDescent="0.2">
      <c r="A9335"/>
      <c r="B9335"/>
      <c r="C9335"/>
      <c r="D9335"/>
      <c r="E9335"/>
      <c r="F9335" s="22"/>
      <c r="G9335"/>
      <c r="H9335"/>
    </row>
    <row r="9336" spans="1:8" x14ac:dyDescent="0.2">
      <c r="A9336"/>
      <c r="B9336"/>
      <c r="C9336"/>
      <c r="D9336"/>
      <c r="E9336"/>
      <c r="F9336" s="22"/>
      <c r="G9336"/>
      <c r="H9336"/>
    </row>
    <row r="9337" spans="1:8" x14ac:dyDescent="0.2">
      <c r="A9337"/>
      <c r="B9337"/>
      <c r="C9337"/>
      <c r="D9337"/>
      <c r="E9337"/>
      <c r="F9337" s="22"/>
      <c r="G9337"/>
      <c r="H9337"/>
    </row>
    <row r="9338" spans="1:8" x14ac:dyDescent="0.2">
      <c r="A9338"/>
      <c r="B9338"/>
      <c r="C9338"/>
      <c r="D9338"/>
      <c r="E9338"/>
      <c r="F9338" s="22"/>
      <c r="G9338"/>
      <c r="H9338"/>
    </row>
    <row r="9339" spans="1:8" x14ac:dyDescent="0.2">
      <c r="A9339"/>
      <c r="B9339"/>
      <c r="C9339"/>
      <c r="D9339"/>
      <c r="E9339"/>
      <c r="F9339" s="22"/>
      <c r="G9339"/>
      <c r="H9339"/>
    </row>
    <row r="9340" spans="1:8" x14ac:dyDescent="0.2">
      <c r="A9340"/>
      <c r="B9340"/>
      <c r="C9340"/>
      <c r="D9340"/>
      <c r="E9340"/>
      <c r="F9340" s="22"/>
      <c r="G9340"/>
      <c r="H9340"/>
    </row>
    <row r="9341" spans="1:8" x14ac:dyDescent="0.2">
      <c r="A9341"/>
      <c r="B9341"/>
      <c r="C9341"/>
      <c r="D9341"/>
      <c r="E9341"/>
      <c r="F9341" s="22"/>
      <c r="G9341"/>
      <c r="H9341"/>
    </row>
    <row r="9342" spans="1:8" x14ac:dyDescent="0.2">
      <c r="A9342"/>
      <c r="B9342"/>
      <c r="C9342"/>
      <c r="D9342"/>
      <c r="E9342"/>
      <c r="F9342" s="22"/>
      <c r="G9342"/>
      <c r="H9342"/>
    </row>
    <row r="9343" spans="1:8" x14ac:dyDescent="0.2">
      <c r="A9343"/>
      <c r="B9343"/>
      <c r="C9343"/>
      <c r="D9343"/>
      <c r="E9343"/>
      <c r="F9343" s="22"/>
      <c r="G9343"/>
      <c r="H9343"/>
    </row>
    <row r="9344" spans="1:8" x14ac:dyDescent="0.2">
      <c r="A9344"/>
      <c r="B9344"/>
      <c r="C9344"/>
      <c r="D9344"/>
      <c r="E9344"/>
      <c r="F9344" s="22"/>
      <c r="G9344"/>
      <c r="H9344"/>
    </row>
    <row r="9345" spans="1:8" x14ac:dyDescent="0.2">
      <c r="A9345"/>
      <c r="B9345"/>
      <c r="C9345"/>
      <c r="D9345"/>
      <c r="E9345"/>
      <c r="F9345" s="22"/>
      <c r="G9345"/>
      <c r="H9345"/>
    </row>
    <row r="9346" spans="1:8" x14ac:dyDescent="0.2">
      <c r="A9346"/>
      <c r="B9346"/>
      <c r="C9346"/>
      <c r="D9346"/>
      <c r="E9346"/>
      <c r="F9346" s="22"/>
      <c r="G9346"/>
      <c r="H9346"/>
    </row>
    <row r="9347" spans="1:8" x14ac:dyDescent="0.2">
      <c r="A9347"/>
      <c r="B9347"/>
      <c r="C9347"/>
      <c r="D9347"/>
      <c r="E9347"/>
      <c r="F9347" s="22"/>
      <c r="G9347"/>
      <c r="H9347"/>
    </row>
    <row r="9348" spans="1:8" x14ac:dyDescent="0.2">
      <c r="A9348"/>
      <c r="B9348"/>
      <c r="C9348"/>
      <c r="D9348"/>
      <c r="E9348"/>
      <c r="F9348" s="22"/>
      <c r="G9348"/>
      <c r="H9348"/>
    </row>
    <row r="9349" spans="1:8" x14ac:dyDescent="0.2">
      <c r="A9349"/>
      <c r="B9349"/>
      <c r="C9349"/>
      <c r="D9349"/>
      <c r="E9349"/>
      <c r="F9349" s="22"/>
      <c r="G9349"/>
      <c r="H9349"/>
    </row>
    <row r="9350" spans="1:8" x14ac:dyDescent="0.2">
      <c r="A9350"/>
      <c r="B9350"/>
      <c r="C9350"/>
      <c r="D9350"/>
      <c r="E9350"/>
      <c r="F9350" s="22"/>
      <c r="G9350"/>
      <c r="H9350"/>
    </row>
    <row r="9351" spans="1:8" x14ac:dyDescent="0.2">
      <c r="A9351"/>
      <c r="B9351"/>
      <c r="C9351"/>
      <c r="D9351"/>
      <c r="E9351"/>
      <c r="F9351" s="22"/>
      <c r="G9351"/>
      <c r="H9351"/>
    </row>
    <row r="9352" spans="1:8" x14ac:dyDescent="0.2">
      <c r="A9352"/>
      <c r="B9352"/>
      <c r="C9352"/>
      <c r="D9352"/>
      <c r="E9352"/>
      <c r="F9352" s="22"/>
      <c r="G9352"/>
      <c r="H9352"/>
    </row>
    <row r="9353" spans="1:8" x14ac:dyDescent="0.2">
      <c r="A9353"/>
      <c r="B9353"/>
      <c r="C9353"/>
      <c r="D9353"/>
      <c r="E9353"/>
      <c r="F9353" s="22"/>
      <c r="G9353"/>
      <c r="H9353"/>
    </row>
    <row r="9354" spans="1:8" x14ac:dyDescent="0.2">
      <c r="A9354"/>
      <c r="B9354"/>
      <c r="C9354"/>
      <c r="D9354"/>
      <c r="E9354"/>
      <c r="F9354" s="22"/>
      <c r="G9354"/>
      <c r="H9354"/>
    </row>
    <row r="9355" spans="1:8" x14ac:dyDescent="0.2">
      <c r="A9355"/>
      <c r="B9355"/>
      <c r="C9355"/>
      <c r="D9355"/>
      <c r="E9355"/>
      <c r="F9355" s="22"/>
      <c r="G9355"/>
      <c r="H9355"/>
    </row>
    <row r="9356" spans="1:8" x14ac:dyDescent="0.2">
      <c r="A9356"/>
      <c r="B9356"/>
      <c r="C9356"/>
      <c r="D9356"/>
      <c r="E9356"/>
      <c r="F9356" s="22"/>
      <c r="G9356"/>
      <c r="H9356"/>
    </row>
    <row r="9357" spans="1:8" x14ac:dyDescent="0.2">
      <c r="A9357"/>
      <c r="B9357"/>
      <c r="C9357"/>
      <c r="D9357"/>
      <c r="E9357"/>
      <c r="F9357" s="22"/>
      <c r="G9357"/>
      <c r="H9357"/>
    </row>
    <row r="9358" spans="1:8" x14ac:dyDescent="0.2">
      <c r="A9358"/>
      <c r="B9358"/>
      <c r="C9358"/>
      <c r="D9358"/>
      <c r="E9358"/>
      <c r="F9358" s="22"/>
      <c r="G9358"/>
      <c r="H9358"/>
    </row>
    <row r="9359" spans="1:8" x14ac:dyDescent="0.2">
      <c r="A9359"/>
      <c r="B9359"/>
      <c r="C9359"/>
      <c r="D9359"/>
      <c r="E9359"/>
      <c r="F9359" s="22"/>
      <c r="G9359"/>
      <c r="H9359"/>
    </row>
    <row r="9360" spans="1:8" x14ac:dyDescent="0.2">
      <c r="A9360"/>
      <c r="B9360"/>
      <c r="C9360"/>
      <c r="D9360"/>
      <c r="E9360"/>
      <c r="F9360" s="22"/>
      <c r="G9360"/>
      <c r="H9360"/>
    </row>
    <row r="9361" spans="1:8" x14ac:dyDescent="0.2">
      <c r="A9361"/>
      <c r="B9361"/>
      <c r="C9361"/>
      <c r="D9361"/>
      <c r="E9361"/>
      <c r="F9361" s="22"/>
      <c r="G9361"/>
      <c r="H9361"/>
    </row>
    <row r="9362" spans="1:8" x14ac:dyDescent="0.2">
      <c r="A9362"/>
      <c r="B9362"/>
      <c r="C9362"/>
      <c r="D9362"/>
      <c r="E9362"/>
      <c r="F9362" s="22"/>
      <c r="G9362"/>
      <c r="H9362"/>
    </row>
    <row r="9363" spans="1:8" x14ac:dyDescent="0.2">
      <c r="A9363"/>
      <c r="B9363"/>
      <c r="C9363"/>
      <c r="D9363"/>
      <c r="E9363"/>
      <c r="F9363" s="22"/>
      <c r="G9363"/>
      <c r="H9363"/>
    </row>
    <row r="9364" spans="1:8" x14ac:dyDescent="0.2">
      <c r="A9364"/>
      <c r="B9364"/>
      <c r="C9364"/>
      <c r="D9364"/>
      <c r="E9364"/>
      <c r="F9364" s="22"/>
      <c r="G9364"/>
      <c r="H9364"/>
    </row>
    <row r="9365" spans="1:8" x14ac:dyDescent="0.2">
      <c r="A9365"/>
      <c r="B9365"/>
      <c r="C9365"/>
      <c r="D9365"/>
      <c r="E9365"/>
      <c r="F9365" s="22"/>
      <c r="G9365"/>
      <c r="H9365"/>
    </row>
    <row r="9366" spans="1:8" x14ac:dyDescent="0.2">
      <c r="A9366"/>
      <c r="B9366"/>
      <c r="C9366"/>
      <c r="D9366"/>
      <c r="E9366"/>
      <c r="F9366" s="22"/>
      <c r="G9366"/>
      <c r="H9366"/>
    </row>
    <row r="9367" spans="1:8" x14ac:dyDescent="0.2">
      <c r="A9367"/>
      <c r="B9367"/>
      <c r="C9367"/>
      <c r="D9367"/>
      <c r="E9367"/>
      <c r="F9367" s="22"/>
      <c r="G9367"/>
      <c r="H9367"/>
    </row>
    <row r="9368" spans="1:8" x14ac:dyDescent="0.2">
      <c r="A9368"/>
      <c r="B9368"/>
      <c r="C9368"/>
      <c r="D9368"/>
      <c r="E9368"/>
      <c r="F9368" s="22"/>
      <c r="G9368"/>
      <c r="H9368"/>
    </row>
    <row r="9369" spans="1:8" x14ac:dyDescent="0.2">
      <c r="A9369"/>
      <c r="B9369"/>
      <c r="C9369"/>
      <c r="D9369"/>
      <c r="E9369"/>
      <c r="F9369" s="22"/>
      <c r="G9369"/>
      <c r="H9369"/>
    </row>
    <row r="9370" spans="1:8" x14ac:dyDescent="0.2">
      <c r="A9370"/>
      <c r="B9370"/>
      <c r="C9370"/>
      <c r="D9370"/>
      <c r="E9370"/>
      <c r="F9370" s="22"/>
      <c r="G9370"/>
      <c r="H9370"/>
    </row>
    <row r="9371" spans="1:8" x14ac:dyDescent="0.2">
      <c r="A9371"/>
      <c r="B9371"/>
      <c r="C9371"/>
      <c r="D9371"/>
      <c r="E9371"/>
      <c r="F9371" s="22"/>
      <c r="G9371"/>
      <c r="H9371"/>
    </row>
    <row r="9372" spans="1:8" x14ac:dyDescent="0.2">
      <c r="A9372"/>
      <c r="B9372"/>
      <c r="C9372"/>
      <c r="D9372"/>
      <c r="E9372"/>
      <c r="F9372" s="22"/>
      <c r="G9372"/>
      <c r="H9372"/>
    </row>
    <row r="9373" spans="1:8" x14ac:dyDescent="0.2">
      <c r="A9373"/>
      <c r="B9373"/>
      <c r="C9373"/>
      <c r="D9373"/>
      <c r="E9373"/>
      <c r="F9373" s="22"/>
      <c r="G9373"/>
      <c r="H9373"/>
    </row>
    <row r="9374" spans="1:8" x14ac:dyDescent="0.2">
      <c r="A9374"/>
      <c r="B9374"/>
      <c r="C9374"/>
      <c r="D9374"/>
      <c r="E9374"/>
      <c r="F9374" s="22"/>
      <c r="G9374"/>
      <c r="H9374"/>
    </row>
    <row r="9375" spans="1:8" x14ac:dyDescent="0.2">
      <c r="A9375"/>
      <c r="B9375"/>
      <c r="C9375"/>
      <c r="D9375"/>
      <c r="E9375"/>
      <c r="F9375" s="22"/>
      <c r="G9375"/>
      <c r="H9375"/>
    </row>
    <row r="9376" spans="1:8" x14ac:dyDescent="0.2">
      <c r="A9376"/>
      <c r="B9376"/>
      <c r="C9376"/>
      <c r="D9376"/>
      <c r="E9376"/>
      <c r="F9376" s="22"/>
      <c r="G9376"/>
      <c r="H9376"/>
    </row>
    <row r="9377" spans="1:8" x14ac:dyDescent="0.2">
      <c r="A9377"/>
      <c r="B9377"/>
      <c r="C9377"/>
      <c r="D9377"/>
      <c r="E9377"/>
      <c r="F9377" s="22"/>
      <c r="G9377"/>
      <c r="H9377"/>
    </row>
    <row r="9378" spans="1:8" x14ac:dyDescent="0.2">
      <c r="A9378"/>
      <c r="B9378"/>
      <c r="C9378"/>
      <c r="D9378"/>
      <c r="E9378"/>
      <c r="F9378" s="22"/>
      <c r="G9378"/>
      <c r="H9378"/>
    </row>
    <row r="9379" spans="1:8" x14ac:dyDescent="0.2">
      <c r="A9379"/>
      <c r="B9379"/>
      <c r="C9379"/>
      <c r="D9379"/>
      <c r="E9379"/>
      <c r="F9379" s="22"/>
      <c r="G9379"/>
      <c r="H9379"/>
    </row>
    <row r="9380" spans="1:8" x14ac:dyDescent="0.2">
      <c r="A9380"/>
      <c r="B9380"/>
      <c r="C9380"/>
      <c r="D9380"/>
      <c r="E9380"/>
      <c r="F9380" s="22"/>
      <c r="G9380"/>
      <c r="H9380"/>
    </row>
    <row r="9381" spans="1:8" x14ac:dyDescent="0.2">
      <c r="A9381"/>
      <c r="B9381"/>
      <c r="C9381"/>
      <c r="D9381"/>
      <c r="E9381"/>
      <c r="F9381" s="22"/>
      <c r="G9381"/>
      <c r="H9381"/>
    </row>
    <row r="9382" spans="1:8" x14ac:dyDescent="0.2">
      <c r="A9382"/>
      <c r="B9382"/>
      <c r="C9382"/>
      <c r="D9382"/>
      <c r="E9382"/>
      <c r="F9382" s="22"/>
      <c r="G9382"/>
      <c r="H9382"/>
    </row>
    <row r="9383" spans="1:8" x14ac:dyDescent="0.2">
      <c r="A9383"/>
      <c r="B9383"/>
      <c r="C9383"/>
      <c r="D9383"/>
      <c r="E9383"/>
      <c r="F9383" s="22"/>
      <c r="G9383"/>
      <c r="H9383"/>
    </row>
    <row r="9384" spans="1:8" x14ac:dyDescent="0.2">
      <c r="A9384"/>
      <c r="B9384"/>
      <c r="C9384"/>
      <c r="D9384"/>
      <c r="E9384"/>
      <c r="F9384" s="22"/>
      <c r="G9384"/>
      <c r="H9384"/>
    </row>
    <row r="9385" spans="1:8" x14ac:dyDescent="0.2">
      <c r="A9385"/>
      <c r="B9385"/>
      <c r="C9385"/>
      <c r="D9385"/>
      <c r="E9385"/>
      <c r="F9385" s="22"/>
      <c r="G9385"/>
      <c r="H9385"/>
    </row>
    <row r="9386" spans="1:8" x14ac:dyDescent="0.2">
      <c r="A9386"/>
      <c r="B9386"/>
      <c r="C9386"/>
      <c r="D9386"/>
      <c r="E9386"/>
      <c r="F9386" s="22"/>
      <c r="G9386"/>
      <c r="H9386"/>
    </row>
    <row r="9387" spans="1:8" x14ac:dyDescent="0.2">
      <c r="A9387"/>
      <c r="B9387"/>
      <c r="C9387"/>
      <c r="D9387"/>
      <c r="E9387"/>
      <c r="F9387" s="22"/>
      <c r="G9387"/>
      <c r="H9387"/>
    </row>
    <row r="9388" spans="1:8" x14ac:dyDescent="0.2">
      <c r="A9388"/>
      <c r="B9388"/>
      <c r="C9388"/>
      <c r="D9388"/>
      <c r="E9388"/>
      <c r="F9388" s="22"/>
      <c r="G9388"/>
      <c r="H9388"/>
    </row>
    <row r="9389" spans="1:8" x14ac:dyDescent="0.2">
      <c r="A9389"/>
      <c r="B9389"/>
      <c r="C9389"/>
      <c r="D9389"/>
      <c r="E9389"/>
      <c r="F9389" s="22"/>
      <c r="G9389"/>
      <c r="H9389"/>
    </row>
    <row r="9390" spans="1:8" x14ac:dyDescent="0.2">
      <c r="A9390"/>
      <c r="B9390"/>
      <c r="C9390"/>
      <c r="D9390"/>
      <c r="E9390"/>
      <c r="F9390" s="22"/>
      <c r="G9390"/>
      <c r="H9390"/>
    </row>
    <row r="9391" spans="1:8" x14ac:dyDescent="0.2">
      <c r="A9391"/>
      <c r="B9391"/>
      <c r="C9391"/>
      <c r="D9391"/>
      <c r="E9391"/>
      <c r="F9391" s="22"/>
      <c r="G9391"/>
      <c r="H9391"/>
    </row>
    <row r="9392" spans="1:8" x14ac:dyDescent="0.2">
      <c r="A9392"/>
      <c r="B9392"/>
      <c r="C9392"/>
      <c r="D9392"/>
      <c r="E9392"/>
      <c r="F9392" s="22"/>
      <c r="G9392"/>
      <c r="H9392"/>
    </row>
    <row r="9393" spans="1:8" x14ac:dyDescent="0.2">
      <c r="A9393"/>
      <c r="B9393"/>
      <c r="C9393"/>
      <c r="D9393"/>
      <c r="E9393"/>
      <c r="F9393" s="22"/>
      <c r="G9393"/>
      <c r="H9393"/>
    </row>
    <row r="9394" spans="1:8" x14ac:dyDescent="0.2">
      <c r="A9394"/>
      <c r="B9394"/>
      <c r="C9394"/>
      <c r="D9394"/>
      <c r="E9394"/>
      <c r="F9394" s="22"/>
      <c r="G9394"/>
      <c r="H9394"/>
    </row>
    <row r="9395" spans="1:8" x14ac:dyDescent="0.2">
      <c r="A9395"/>
      <c r="B9395"/>
      <c r="C9395"/>
      <c r="D9395"/>
      <c r="E9395"/>
      <c r="F9395" s="22"/>
      <c r="G9395"/>
      <c r="H9395"/>
    </row>
    <row r="9396" spans="1:8" x14ac:dyDescent="0.2">
      <c r="A9396"/>
      <c r="B9396"/>
      <c r="C9396"/>
      <c r="D9396"/>
      <c r="E9396"/>
      <c r="F9396" s="22"/>
      <c r="G9396"/>
      <c r="H9396"/>
    </row>
    <row r="9397" spans="1:8" x14ac:dyDescent="0.2">
      <c r="A9397"/>
      <c r="B9397"/>
      <c r="C9397"/>
      <c r="D9397"/>
      <c r="E9397"/>
      <c r="F9397" s="22"/>
      <c r="G9397"/>
      <c r="H9397"/>
    </row>
    <row r="9398" spans="1:8" x14ac:dyDescent="0.2">
      <c r="A9398"/>
      <c r="B9398"/>
      <c r="C9398"/>
      <c r="D9398"/>
      <c r="E9398"/>
      <c r="F9398" s="22"/>
      <c r="G9398"/>
      <c r="H9398"/>
    </row>
    <row r="9399" spans="1:8" x14ac:dyDescent="0.2">
      <c r="A9399"/>
      <c r="B9399"/>
      <c r="C9399"/>
      <c r="D9399"/>
      <c r="E9399"/>
      <c r="F9399" s="22"/>
      <c r="G9399"/>
      <c r="H9399"/>
    </row>
    <row r="9400" spans="1:8" x14ac:dyDescent="0.2">
      <c r="A9400"/>
      <c r="B9400"/>
      <c r="C9400"/>
      <c r="D9400"/>
      <c r="E9400"/>
      <c r="F9400" s="22"/>
      <c r="G9400"/>
      <c r="H9400"/>
    </row>
    <row r="9401" spans="1:8" x14ac:dyDescent="0.2">
      <c r="A9401"/>
      <c r="B9401"/>
      <c r="C9401"/>
      <c r="D9401"/>
      <c r="E9401"/>
      <c r="F9401" s="22"/>
      <c r="G9401"/>
      <c r="H9401"/>
    </row>
    <row r="9402" spans="1:8" x14ac:dyDescent="0.2">
      <c r="A9402"/>
      <c r="B9402"/>
      <c r="C9402"/>
      <c r="D9402"/>
      <c r="E9402"/>
      <c r="F9402" s="22"/>
      <c r="G9402"/>
      <c r="H9402"/>
    </row>
    <row r="9403" spans="1:8" x14ac:dyDescent="0.2">
      <c r="A9403"/>
      <c r="B9403"/>
      <c r="C9403"/>
      <c r="D9403"/>
      <c r="E9403"/>
      <c r="F9403" s="22"/>
      <c r="G9403"/>
      <c r="H9403"/>
    </row>
    <row r="9404" spans="1:8" x14ac:dyDescent="0.2">
      <c r="A9404"/>
      <c r="B9404"/>
      <c r="C9404"/>
      <c r="D9404"/>
      <c r="E9404"/>
      <c r="F9404" s="22"/>
      <c r="G9404"/>
      <c r="H9404"/>
    </row>
    <row r="9405" spans="1:8" x14ac:dyDescent="0.2">
      <c r="A9405"/>
      <c r="B9405"/>
      <c r="C9405"/>
      <c r="D9405"/>
      <c r="E9405"/>
      <c r="F9405" s="22"/>
      <c r="G9405"/>
      <c r="H9405"/>
    </row>
    <row r="9406" spans="1:8" x14ac:dyDescent="0.2">
      <c r="A9406"/>
      <c r="B9406"/>
      <c r="C9406"/>
      <c r="D9406"/>
      <c r="E9406"/>
      <c r="F9406" s="22"/>
      <c r="G9406"/>
      <c r="H9406"/>
    </row>
    <row r="9407" spans="1:8" x14ac:dyDescent="0.2">
      <c r="A9407"/>
      <c r="B9407"/>
      <c r="C9407"/>
      <c r="D9407"/>
      <c r="E9407"/>
      <c r="F9407" s="22"/>
      <c r="G9407"/>
      <c r="H9407"/>
    </row>
    <row r="9408" spans="1:8" x14ac:dyDescent="0.2">
      <c r="A9408"/>
      <c r="B9408"/>
      <c r="C9408"/>
      <c r="D9408"/>
      <c r="E9408"/>
      <c r="F9408" s="22"/>
      <c r="G9408"/>
      <c r="H9408"/>
    </row>
    <row r="9409" spans="1:8" x14ac:dyDescent="0.2">
      <c r="A9409"/>
      <c r="B9409"/>
      <c r="C9409"/>
      <c r="D9409"/>
      <c r="E9409"/>
      <c r="F9409" s="22"/>
      <c r="G9409"/>
      <c r="H9409"/>
    </row>
    <row r="9410" spans="1:8" x14ac:dyDescent="0.2">
      <c r="A9410"/>
      <c r="B9410"/>
      <c r="C9410"/>
      <c r="D9410"/>
      <c r="E9410"/>
      <c r="F9410" s="22"/>
      <c r="G9410"/>
      <c r="H9410"/>
    </row>
    <row r="9411" spans="1:8" x14ac:dyDescent="0.2">
      <c r="A9411"/>
      <c r="B9411"/>
      <c r="C9411"/>
      <c r="D9411"/>
      <c r="E9411"/>
      <c r="F9411" s="22"/>
      <c r="G9411"/>
      <c r="H9411"/>
    </row>
    <row r="9412" spans="1:8" x14ac:dyDescent="0.2">
      <c r="A9412"/>
      <c r="B9412"/>
      <c r="C9412"/>
      <c r="D9412"/>
      <c r="E9412"/>
      <c r="F9412" s="22"/>
      <c r="G9412"/>
      <c r="H9412"/>
    </row>
    <row r="9413" spans="1:8" x14ac:dyDescent="0.2">
      <c r="A9413"/>
      <c r="B9413"/>
      <c r="C9413"/>
      <c r="D9413"/>
      <c r="E9413"/>
      <c r="F9413" s="22"/>
      <c r="G9413"/>
      <c r="H9413"/>
    </row>
    <row r="9414" spans="1:8" x14ac:dyDescent="0.2">
      <c r="A9414"/>
      <c r="B9414"/>
      <c r="C9414"/>
      <c r="D9414"/>
      <c r="E9414"/>
      <c r="F9414" s="22"/>
      <c r="G9414"/>
      <c r="H9414"/>
    </row>
    <row r="9415" spans="1:8" x14ac:dyDescent="0.2">
      <c r="A9415"/>
      <c r="B9415"/>
      <c r="C9415"/>
      <c r="D9415"/>
      <c r="E9415"/>
      <c r="F9415" s="22"/>
      <c r="G9415"/>
      <c r="H9415"/>
    </row>
    <row r="9416" spans="1:8" x14ac:dyDescent="0.2">
      <c r="A9416"/>
      <c r="B9416"/>
      <c r="C9416"/>
      <c r="D9416"/>
      <c r="E9416"/>
      <c r="F9416" s="22"/>
      <c r="G9416"/>
      <c r="H9416"/>
    </row>
    <row r="9417" spans="1:8" x14ac:dyDescent="0.2">
      <c r="A9417"/>
      <c r="B9417"/>
      <c r="C9417"/>
      <c r="D9417"/>
      <c r="E9417"/>
      <c r="F9417" s="22"/>
      <c r="G9417"/>
      <c r="H9417"/>
    </row>
    <row r="9418" spans="1:8" x14ac:dyDescent="0.2">
      <c r="A9418"/>
      <c r="B9418"/>
      <c r="C9418"/>
      <c r="D9418"/>
      <c r="E9418"/>
      <c r="F9418" s="22"/>
      <c r="G9418"/>
      <c r="H9418"/>
    </row>
    <row r="9419" spans="1:8" x14ac:dyDescent="0.2">
      <c r="A9419"/>
      <c r="B9419"/>
      <c r="C9419"/>
      <c r="D9419"/>
      <c r="E9419"/>
      <c r="F9419" s="22"/>
      <c r="G9419"/>
      <c r="H9419"/>
    </row>
    <row r="9420" spans="1:8" x14ac:dyDescent="0.2">
      <c r="A9420"/>
      <c r="B9420"/>
      <c r="C9420"/>
      <c r="D9420"/>
      <c r="E9420"/>
      <c r="F9420" s="22"/>
      <c r="G9420"/>
      <c r="H9420"/>
    </row>
    <row r="9421" spans="1:8" x14ac:dyDescent="0.2">
      <c r="A9421"/>
      <c r="B9421"/>
      <c r="C9421"/>
      <c r="D9421"/>
      <c r="E9421"/>
      <c r="F9421" s="22"/>
      <c r="G9421"/>
      <c r="H9421"/>
    </row>
    <row r="9422" spans="1:8" x14ac:dyDescent="0.2">
      <c r="A9422"/>
      <c r="B9422"/>
      <c r="C9422"/>
      <c r="D9422"/>
      <c r="E9422"/>
      <c r="F9422" s="22"/>
      <c r="G9422"/>
      <c r="H9422"/>
    </row>
    <row r="9423" spans="1:8" x14ac:dyDescent="0.2">
      <c r="A9423"/>
      <c r="B9423"/>
      <c r="C9423"/>
      <c r="D9423"/>
      <c r="E9423"/>
      <c r="F9423" s="22"/>
      <c r="G9423"/>
      <c r="H9423"/>
    </row>
    <row r="9424" spans="1:8" x14ac:dyDescent="0.2">
      <c r="A9424"/>
      <c r="B9424"/>
      <c r="C9424"/>
      <c r="D9424"/>
      <c r="E9424"/>
      <c r="F9424" s="22"/>
      <c r="G9424"/>
      <c r="H9424"/>
    </row>
    <row r="9425" spans="1:8" x14ac:dyDescent="0.2">
      <c r="A9425"/>
      <c r="B9425"/>
      <c r="C9425"/>
      <c r="D9425"/>
      <c r="E9425"/>
      <c r="F9425" s="22"/>
      <c r="G9425"/>
      <c r="H9425"/>
    </row>
    <row r="9426" spans="1:8" x14ac:dyDescent="0.2">
      <c r="A9426"/>
      <c r="B9426"/>
      <c r="C9426"/>
      <c r="D9426"/>
      <c r="E9426"/>
      <c r="F9426" s="22"/>
      <c r="G9426"/>
      <c r="H9426"/>
    </row>
    <row r="9427" spans="1:8" x14ac:dyDescent="0.2">
      <c r="A9427"/>
      <c r="B9427"/>
      <c r="C9427"/>
      <c r="D9427"/>
      <c r="E9427"/>
      <c r="F9427" s="22"/>
      <c r="G9427"/>
      <c r="H9427"/>
    </row>
    <row r="9428" spans="1:8" x14ac:dyDescent="0.2">
      <c r="A9428"/>
      <c r="B9428"/>
      <c r="C9428"/>
      <c r="D9428"/>
      <c r="E9428"/>
      <c r="F9428" s="22"/>
      <c r="G9428"/>
      <c r="H9428"/>
    </row>
    <row r="9429" spans="1:8" x14ac:dyDescent="0.2">
      <c r="A9429"/>
      <c r="B9429"/>
      <c r="C9429"/>
      <c r="D9429"/>
      <c r="E9429"/>
      <c r="F9429" s="22"/>
      <c r="G9429"/>
      <c r="H9429"/>
    </row>
    <row r="9430" spans="1:8" x14ac:dyDescent="0.2">
      <c r="A9430"/>
      <c r="B9430"/>
      <c r="C9430"/>
      <c r="D9430"/>
      <c r="E9430"/>
      <c r="F9430" s="22"/>
      <c r="G9430"/>
      <c r="H9430"/>
    </row>
    <row r="9431" spans="1:8" x14ac:dyDescent="0.2">
      <c r="A9431"/>
      <c r="B9431"/>
      <c r="C9431"/>
      <c r="D9431"/>
      <c r="E9431"/>
      <c r="F9431" s="22"/>
      <c r="G9431"/>
      <c r="H9431"/>
    </row>
    <row r="9432" spans="1:8" x14ac:dyDescent="0.2">
      <c r="A9432"/>
      <c r="B9432"/>
      <c r="C9432"/>
      <c r="D9432"/>
      <c r="E9432"/>
      <c r="F9432" s="22"/>
      <c r="G9432"/>
      <c r="H9432"/>
    </row>
    <row r="9433" spans="1:8" x14ac:dyDescent="0.2">
      <c r="A9433"/>
      <c r="B9433"/>
      <c r="C9433"/>
      <c r="D9433"/>
      <c r="E9433"/>
      <c r="F9433" s="22"/>
      <c r="G9433"/>
      <c r="H9433"/>
    </row>
    <row r="9434" spans="1:8" x14ac:dyDescent="0.2">
      <c r="A9434"/>
      <c r="B9434"/>
      <c r="C9434"/>
      <c r="D9434"/>
      <c r="E9434"/>
      <c r="F9434" s="22"/>
      <c r="G9434"/>
      <c r="H9434"/>
    </row>
    <row r="9435" spans="1:8" x14ac:dyDescent="0.2">
      <c r="A9435"/>
      <c r="B9435"/>
      <c r="C9435"/>
      <c r="D9435"/>
      <c r="E9435"/>
      <c r="F9435" s="22"/>
      <c r="G9435"/>
      <c r="H9435"/>
    </row>
    <row r="9436" spans="1:8" x14ac:dyDescent="0.2">
      <c r="A9436"/>
      <c r="B9436"/>
      <c r="C9436"/>
      <c r="D9436"/>
      <c r="E9436"/>
      <c r="F9436" s="22"/>
      <c r="G9436"/>
      <c r="H9436"/>
    </row>
    <row r="9437" spans="1:8" x14ac:dyDescent="0.2">
      <c r="A9437"/>
      <c r="B9437"/>
      <c r="C9437"/>
      <c r="D9437"/>
      <c r="E9437"/>
      <c r="F9437" s="22"/>
      <c r="G9437"/>
      <c r="H9437"/>
    </row>
    <row r="9438" spans="1:8" x14ac:dyDescent="0.2">
      <c r="A9438"/>
      <c r="B9438"/>
      <c r="C9438"/>
      <c r="D9438"/>
      <c r="E9438"/>
      <c r="F9438" s="22"/>
      <c r="G9438"/>
      <c r="H9438"/>
    </row>
    <row r="9439" spans="1:8" x14ac:dyDescent="0.2">
      <c r="A9439"/>
      <c r="B9439"/>
      <c r="C9439"/>
      <c r="D9439"/>
      <c r="E9439"/>
      <c r="F9439" s="22"/>
      <c r="G9439"/>
      <c r="H9439"/>
    </row>
    <row r="9440" spans="1:8" x14ac:dyDescent="0.2">
      <c r="A9440"/>
      <c r="B9440"/>
      <c r="C9440"/>
      <c r="D9440"/>
      <c r="E9440"/>
      <c r="F9440" s="22"/>
      <c r="G9440"/>
      <c r="H9440"/>
    </row>
    <row r="9441" spans="1:8" x14ac:dyDescent="0.2">
      <c r="A9441"/>
      <c r="B9441"/>
      <c r="C9441"/>
      <c r="D9441"/>
      <c r="E9441"/>
      <c r="F9441" s="22"/>
      <c r="G9441"/>
      <c r="H9441"/>
    </row>
    <row r="9442" spans="1:8" x14ac:dyDescent="0.2">
      <c r="A9442"/>
      <c r="B9442"/>
      <c r="C9442"/>
      <c r="D9442"/>
      <c r="E9442"/>
      <c r="F9442" s="22"/>
      <c r="G9442"/>
      <c r="H9442"/>
    </row>
    <row r="9443" spans="1:8" x14ac:dyDescent="0.2">
      <c r="A9443"/>
      <c r="B9443"/>
      <c r="C9443"/>
      <c r="D9443"/>
      <c r="E9443"/>
      <c r="F9443" s="22"/>
      <c r="G9443"/>
      <c r="H9443"/>
    </row>
    <row r="9444" spans="1:8" x14ac:dyDescent="0.2">
      <c r="A9444"/>
      <c r="B9444"/>
      <c r="C9444"/>
      <c r="D9444"/>
      <c r="E9444"/>
      <c r="F9444" s="22"/>
      <c r="G9444"/>
      <c r="H9444"/>
    </row>
    <row r="9445" spans="1:8" x14ac:dyDescent="0.2">
      <c r="A9445"/>
      <c r="B9445"/>
      <c r="C9445"/>
      <c r="D9445"/>
      <c r="E9445"/>
      <c r="F9445" s="22"/>
      <c r="G9445"/>
      <c r="H9445"/>
    </row>
    <row r="9446" spans="1:8" x14ac:dyDescent="0.2">
      <c r="A9446"/>
      <c r="B9446"/>
      <c r="C9446"/>
      <c r="D9446"/>
      <c r="E9446"/>
      <c r="F9446" s="22"/>
      <c r="G9446"/>
      <c r="H9446"/>
    </row>
    <row r="9447" spans="1:8" x14ac:dyDescent="0.2">
      <c r="A9447"/>
      <c r="B9447"/>
      <c r="C9447"/>
      <c r="D9447"/>
      <c r="E9447"/>
      <c r="F9447" s="22"/>
      <c r="G9447"/>
      <c r="H9447"/>
    </row>
    <row r="9448" spans="1:8" x14ac:dyDescent="0.2">
      <c r="A9448"/>
      <c r="B9448"/>
      <c r="C9448"/>
      <c r="D9448"/>
      <c r="E9448"/>
      <c r="F9448" s="22"/>
      <c r="G9448"/>
      <c r="H9448"/>
    </row>
    <row r="9449" spans="1:8" x14ac:dyDescent="0.2">
      <c r="A9449"/>
      <c r="B9449"/>
      <c r="C9449"/>
      <c r="D9449"/>
      <c r="E9449"/>
      <c r="F9449" s="22"/>
      <c r="G9449"/>
      <c r="H9449"/>
    </row>
    <row r="9450" spans="1:8" x14ac:dyDescent="0.2">
      <c r="A9450"/>
      <c r="B9450"/>
      <c r="C9450"/>
      <c r="D9450"/>
      <c r="E9450"/>
      <c r="F9450" s="22"/>
      <c r="G9450"/>
      <c r="H9450"/>
    </row>
    <row r="9451" spans="1:8" x14ac:dyDescent="0.2">
      <c r="A9451"/>
      <c r="B9451"/>
      <c r="C9451"/>
      <c r="D9451"/>
      <c r="E9451"/>
      <c r="F9451" s="22"/>
      <c r="G9451"/>
      <c r="H9451"/>
    </row>
    <row r="9452" spans="1:8" x14ac:dyDescent="0.2">
      <c r="A9452"/>
      <c r="B9452"/>
      <c r="C9452"/>
      <c r="D9452"/>
      <c r="E9452"/>
      <c r="F9452" s="22"/>
      <c r="G9452"/>
      <c r="H9452"/>
    </row>
    <row r="9453" spans="1:8" x14ac:dyDescent="0.2">
      <c r="A9453"/>
      <c r="B9453"/>
      <c r="C9453"/>
      <c r="D9453"/>
      <c r="E9453"/>
      <c r="F9453" s="22"/>
      <c r="G9453"/>
      <c r="H9453"/>
    </row>
    <row r="9454" spans="1:8" x14ac:dyDescent="0.2">
      <c r="A9454"/>
      <c r="B9454"/>
      <c r="C9454"/>
      <c r="D9454"/>
      <c r="E9454"/>
      <c r="F9454" s="22"/>
      <c r="G9454"/>
      <c r="H9454"/>
    </row>
    <row r="9455" spans="1:8" x14ac:dyDescent="0.2">
      <c r="A9455"/>
      <c r="B9455"/>
      <c r="C9455"/>
      <c r="D9455"/>
      <c r="E9455"/>
      <c r="F9455" s="22"/>
      <c r="G9455"/>
      <c r="H9455"/>
    </row>
    <row r="9456" spans="1:8" x14ac:dyDescent="0.2">
      <c r="A9456"/>
      <c r="B9456"/>
      <c r="C9456"/>
      <c r="D9456"/>
      <c r="E9456"/>
      <c r="F9456" s="22"/>
      <c r="G9456"/>
      <c r="H9456"/>
    </row>
    <row r="9457" spans="1:8" x14ac:dyDescent="0.2">
      <c r="A9457"/>
      <c r="B9457"/>
      <c r="C9457"/>
      <c r="D9457"/>
      <c r="E9457"/>
      <c r="F9457" s="22"/>
      <c r="G9457"/>
      <c r="H9457"/>
    </row>
    <row r="9458" spans="1:8" x14ac:dyDescent="0.2">
      <c r="A9458"/>
      <c r="B9458"/>
      <c r="C9458"/>
      <c r="D9458"/>
      <c r="E9458"/>
      <c r="F9458" s="22"/>
      <c r="G9458"/>
      <c r="H9458"/>
    </row>
    <row r="9459" spans="1:8" x14ac:dyDescent="0.2">
      <c r="A9459"/>
      <c r="B9459"/>
      <c r="C9459"/>
      <c r="D9459"/>
      <c r="E9459"/>
      <c r="F9459" s="22"/>
      <c r="G9459"/>
      <c r="H9459"/>
    </row>
    <row r="9460" spans="1:8" x14ac:dyDescent="0.2">
      <c r="A9460"/>
      <c r="B9460"/>
      <c r="C9460"/>
      <c r="D9460"/>
      <c r="E9460"/>
      <c r="F9460" s="22"/>
      <c r="G9460"/>
      <c r="H9460"/>
    </row>
    <row r="9461" spans="1:8" x14ac:dyDescent="0.2">
      <c r="A9461"/>
      <c r="B9461"/>
      <c r="C9461"/>
      <c r="D9461"/>
      <c r="E9461"/>
      <c r="F9461" s="22"/>
      <c r="G9461"/>
      <c r="H9461"/>
    </row>
    <row r="9462" spans="1:8" x14ac:dyDescent="0.2">
      <c r="A9462"/>
      <c r="B9462"/>
      <c r="C9462"/>
      <c r="D9462"/>
      <c r="E9462"/>
      <c r="F9462" s="22"/>
      <c r="G9462"/>
      <c r="H9462"/>
    </row>
    <row r="9463" spans="1:8" x14ac:dyDescent="0.2">
      <c r="A9463"/>
      <c r="B9463"/>
      <c r="C9463"/>
      <c r="D9463"/>
      <c r="E9463"/>
      <c r="F9463" s="22"/>
      <c r="G9463"/>
      <c r="H9463"/>
    </row>
    <row r="9464" spans="1:8" x14ac:dyDescent="0.2">
      <c r="A9464"/>
      <c r="B9464"/>
      <c r="C9464"/>
      <c r="D9464"/>
      <c r="E9464"/>
      <c r="F9464" s="22"/>
      <c r="G9464"/>
      <c r="H9464"/>
    </row>
    <row r="9465" spans="1:8" x14ac:dyDescent="0.2">
      <c r="A9465"/>
      <c r="B9465"/>
      <c r="C9465"/>
      <c r="D9465"/>
      <c r="E9465"/>
      <c r="F9465" s="22"/>
      <c r="G9465"/>
      <c r="H9465"/>
    </row>
    <row r="9466" spans="1:8" x14ac:dyDescent="0.2">
      <c r="A9466"/>
      <c r="B9466"/>
      <c r="C9466"/>
      <c r="D9466"/>
      <c r="E9466"/>
      <c r="F9466" s="22"/>
      <c r="G9466"/>
      <c r="H9466"/>
    </row>
    <row r="9467" spans="1:8" x14ac:dyDescent="0.2">
      <c r="A9467"/>
      <c r="B9467"/>
      <c r="C9467"/>
      <c r="D9467"/>
      <c r="E9467"/>
      <c r="F9467" s="22"/>
      <c r="G9467"/>
      <c r="H9467"/>
    </row>
    <row r="9468" spans="1:8" x14ac:dyDescent="0.2">
      <c r="A9468"/>
      <c r="B9468"/>
      <c r="C9468"/>
      <c r="D9468"/>
      <c r="E9468"/>
      <c r="F9468" s="22"/>
      <c r="G9468"/>
      <c r="H9468"/>
    </row>
    <row r="9469" spans="1:8" x14ac:dyDescent="0.2">
      <c r="A9469"/>
      <c r="B9469"/>
      <c r="C9469"/>
      <c r="D9469"/>
      <c r="E9469"/>
      <c r="F9469" s="22"/>
      <c r="G9469"/>
      <c r="H9469"/>
    </row>
    <row r="9470" spans="1:8" x14ac:dyDescent="0.2">
      <c r="A9470"/>
      <c r="B9470"/>
      <c r="C9470"/>
      <c r="D9470"/>
      <c r="E9470"/>
      <c r="F9470" s="22"/>
      <c r="G9470"/>
      <c r="H9470"/>
    </row>
    <row r="9471" spans="1:8" x14ac:dyDescent="0.2">
      <c r="A9471"/>
      <c r="B9471"/>
      <c r="C9471"/>
      <c r="D9471"/>
      <c r="E9471"/>
      <c r="F9471" s="22"/>
      <c r="G9471"/>
      <c r="H9471"/>
    </row>
    <row r="9472" spans="1:8" x14ac:dyDescent="0.2">
      <c r="A9472"/>
      <c r="B9472"/>
      <c r="C9472"/>
      <c r="D9472"/>
      <c r="E9472"/>
      <c r="F9472" s="22"/>
      <c r="G9472"/>
      <c r="H9472"/>
    </row>
    <row r="9473" spans="1:8" x14ac:dyDescent="0.2">
      <c r="A9473"/>
      <c r="B9473"/>
      <c r="C9473"/>
      <c r="D9473"/>
      <c r="E9473"/>
      <c r="F9473" s="22"/>
      <c r="G9473"/>
      <c r="H9473"/>
    </row>
    <row r="9474" spans="1:8" x14ac:dyDescent="0.2">
      <c r="A9474"/>
      <c r="B9474"/>
      <c r="C9474"/>
      <c r="D9474"/>
      <c r="E9474"/>
      <c r="F9474" s="22"/>
      <c r="G9474"/>
      <c r="H9474"/>
    </row>
    <row r="9475" spans="1:8" x14ac:dyDescent="0.2">
      <c r="A9475"/>
      <c r="B9475"/>
      <c r="C9475"/>
      <c r="D9475"/>
      <c r="E9475"/>
      <c r="F9475" s="22"/>
      <c r="G9475"/>
      <c r="H9475"/>
    </row>
    <row r="9476" spans="1:8" x14ac:dyDescent="0.2">
      <c r="A9476"/>
      <c r="B9476"/>
      <c r="C9476"/>
      <c r="D9476"/>
      <c r="E9476"/>
      <c r="F9476" s="22"/>
      <c r="G9476"/>
      <c r="H9476"/>
    </row>
    <row r="9477" spans="1:8" x14ac:dyDescent="0.2">
      <c r="A9477"/>
      <c r="B9477"/>
      <c r="C9477"/>
      <c r="D9477"/>
      <c r="E9477"/>
      <c r="F9477" s="22"/>
      <c r="G9477"/>
      <c r="H9477"/>
    </row>
    <row r="9478" spans="1:8" x14ac:dyDescent="0.2">
      <c r="A9478"/>
      <c r="B9478"/>
      <c r="C9478"/>
      <c r="D9478"/>
      <c r="E9478"/>
      <c r="F9478" s="22"/>
      <c r="G9478"/>
      <c r="H9478"/>
    </row>
    <row r="9479" spans="1:8" x14ac:dyDescent="0.2">
      <c r="A9479"/>
      <c r="B9479"/>
      <c r="C9479"/>
      <c r="D9479"/>
      <c r="E9479"/>
      <c r="F9479" s="22"/>
      <c r="G9479"/>
      <c r="H9479"/>
    </row>
    <row r="9480" spans="1:8" x14ac:dyDescent="0.2">
      <c r="A9480"/>
      <c r="B9480"/>
      <c r="C9480"/>
      <c r="D9480"/>
      <c r="E9480"/>
      <c r="F9480" s="22"/>
      <c r="G9480"/>
      <c r="H9480"/>
    </row>
    <row r="9481" spans="1:8" x14ac:dyDescent="0.2">
      <c r="A9481"/>
      <c r="B9481"/>
      <c r="C9481"/>
      <c r="D9481"/>
      <c r="E9481"/>
      <c r="F9481" s="22"/>
      <c r="G9481"/>
      <c r="H9481"/>
    </row>
    <row r="9482" spans="1:8" x14ac:dyDescent="0.2">
      <c r="A9482"/>
      <c r="B9482"/>
      <c r="C9482"/>
      <c r="D9482"/>
      <c r="E9482"/>
      <c r="F9482" s="22"/>
      <c r="G9482"/>
      <c r="H9482"/>
    </row>
    <row r="9483" spans="1:8" x14ac:dyDescent="0.2">
      <c r="A9483"/>
      <c r="B9483"/>
      <c r="C9483"/>
      <c r="D9483"/>
      <c r="E9483"/>
      <c r="F9483" s="22"/>
      <c r="G9483"/>
      <c r="H9483"/>
    </row>
    <row r="9484" spans="1:8" x14ac:dyDescent="0.2">
      <c r="A9484"/>
      <c r="B9484"/>
      <c r="C9484"/>
      <c r="D9484"/>
      <c r="E9484"/>
      <c r="F9484" s="22"/>
      <c r="G9484"/>
      <c r="H9484"/>
    </row>
    <row r="9485" spans="1:8" x14ac:dyDescent="0.2">
      <c r="A9485"/>
      <c r="B9485"/>
      <c r="C9485"/>
      <c r="D9485"/>
      <c r="E9485"/>
      <c r="F9485" s="22"/>
      <c r="G9485"/>
      <c r="H9485"/>
    </row>
    <row r="9486" spans="1:8" x14ac:dyDescent="0.2">
      <c r="A9486"/>
      <c r="B9486"/>
      <c r="C9486"/>
      <c r="D9486"/>
      <c r="E9486"/>
      <c r="F9486" s="22"/>
      <c r="G9486"/>
      <c r="H9486"/>
    </row>
    <row r="9487" spans="1:8" x14ac:dyDescent="0.2">
      <c r="A9487"/>
      <c r="B9487"/>
      <c r="C9487"/>
      <c r="D9487"/>
      <c r="E9487"/>
      <c r="F9487" s="22"/>
      <c r="G9487"/>
      <c r="H9487"/>
    </row>
    <row r="9488" spans="1:8" x14ac:dyDescent="0.2">
      <c r="A9488"/>
      <c r="B9488"/>
      <c r="C9488"/>
      <c r="D9488"/>
      <c r="E9488"/>
      <c r="F9488" s="22"/>
      <c r="G9488"/>
      <c r="H9488"/>
    </row>
    <row r="9489" spans="1:8" x14ac:dyDescent="0.2">
      <c r="A9489"/>
      <c r="B9489"/>
      <c r="C9489"/>
      <c r="D9489"/>
      <c r="E9489"/>
      <c r="F9489" s="22"/>
      <c r="G9489"/>
      <c r="H9489"/>
    </row>
    <row r="9490" spans="1:8" x14ac:dyDescent="0.2">
      <c r="A9490"/>
      <c r="B9490"/>
      <c r="C9490"/>
      <c r="D9490"/>
      <c r="E9490"/>
      <c r="F9490" s="22"/>
      <c r="G9490"/>
      <c r="H9490"/>
    </row>
    <row r="9491" spans="1:8" x14ac:dyDescent="0.2">
      <c r="A9491"/>
      <c r="B9491"/>
      <c r="C9491"/>
      <c r="D9491"/>
      <c r="E9491"/>
      <c r="F9491" s="22"/>
      <c r="G9491"/>
      <c r="H9491"/>
    </row>
    <row r="9492" spans="1:8" x14ac:dyDescent="0.2">
      <c r="A9492"/>
      <c r="B9492"/>
      <c r="C9492"/>
      <c r="D9492"/>
      <c r="E9492"/>
      <c r="F9492" s="22"/>
      <c r="G9492"/>
      <c r="H9492"/>
    </row>
    <row r="9493" spans="1:8" x14ac:dyDescent="0.2">
      <c r="A9493"/>
      <c r="B9493"/>
      <c r="C9493"/>
      <c r="D9493"/>
      <c r="E9493"/>
      <c r="F9493" s="22"/>
      <c r="G9493"/>
      <c r="H9493"/>
    </row>
    <row r="9494" spans="1:8" x14ac:dyDescent="0.2">
      <c r="A9494"/>
      <c r="B9494"/>
      <c r="C9494"/>
      <c r="D9494"/>
      <c r="E9494"/>
      <c r="F9494" s="22"/>
      <c r="G9494"/>
      <c r="H9494"/>
    </row>
    <row r="9495" spans="1:8" x14ac:dyDescent="0.2">
      <c r="A9495"/>
      <c r="B9495"/>
      <c r="C9495"/>
      <c r="D9495"/>
      <c r="E9495"/>
      <c r="F9495" s="22"/>
      <c r="G9495"/>
      <c r="H9495"/>
    </row>
    <row r="9496" spans="1:8" x14ac:dyDescent="0.2">
      <c r="A9496"/>
      <c r="B9496"/>
      <c r="C9496"/>
      <c r="D9496"/>
      <c r="E9496"/>
      <c r="F9496" s="22"/>
      <c r="G9496"/>
      <c r="H9496"/>
    </row>
    <row r="9497" spans="1:8" x14ac:dyDescent="0.2">
      <c r="A9497"/>
      <c r="B9497"/>
      <c r="C9497"/>
      <c r="D9497"/>
      <c r="E9497"/>
      <c r="F9497" s="22"/>
      <c r="G9497"/>
      <c r="H9497"/>
    </row>
    <row r="9498" spans="1:8" x14ac:dyDescent="0.2">
      <c r="A9498"/>
      <c r="B9498"/>
      <c r="C9498"/>
      <c r="D9498"/>
      <c r="E9498"/>
      <c r="F9498" s="22"/>
      <c r="G9498"/>
      <c r="H9498"/>
    </row>
    <row r="9499" spans="1:8" x14ac:dyDescent="0.2">
      <c r="A9499"/>
      <c r="B9499"/>
      <c r="C9499"/>
      <c r="D9499"/>
      <c r="E9499"/>
      <c r="F9499" s="22"/>
      <c r="G9499"/>
      <c r="H9499"/>
    </row>
    <row r="9500" spans="1:8" x14ac:dyDescent="0.2">
      <c r="A9500"/>
      <c r="B9500"/>
      <c r="C9500"/>
      <c r="D9500"/>
      <c r="E9500"/>
      <c r="F9500" s="22"/>
      <c r="G9500"/>
      <c r="H9500"/>
    </row>
    <row r="9501" spans="1:8" x14ac:dyDescent="0.2">
      <c r="A9501"/>
      <c r="B9501"/>
      <c r="C9501"/>
      <c r="D9501"/>
      <c r="E9501"/>
      <c r="F9501" s="22"/>
      <c r="G9501"/>
      <c r="H9501"/>
    </row>
    <row r="9502" spans="1:8" x14ac:dyDescent="0.2">
      <c r="A9502"/>
      <c r="B9502"/>
      <c r="C9502"/>
      <c r="D9502"/>
      <c r="E9502"/>
      <c r="F9502" s="22"/>
      <c r="G9502"/>
      <c r="H9502"/>
    </row>
    <row r="9503" spans="1:8" x14ac:dyDescent="0.2">
      <c r="A9503"/>
      <c r="B9503"/>
      <c r="C9503"/>
      <c r="D9503"/>
      <c r="E9503"/>
      <c r="F9503" s="22"/>
      <c r="G9503"/>
      <c r="H9503"/>
    </row>
    <row r="9504" spans="1:8" x14ac:dyDescent="0.2">
      <c r="A9504"/>
      <c r="B9504"/>
      <c r="C9504"/>
      <c r="D9504"/>
      <c r="E9504"/>
      <c r="F9504" s="22"/>
      <c r="G9504"/>
      <c r="H9504"/>
    </row>
    <row r="9505" spans="1:8" x14ac:dyDescent="0.2">
      <c r="A9505"/>
      <c r="B9505"/>
      <c r="C9505"/>
      <c r="D9505"/>
      <c r="E9505"/>
      <c r="F9505" s="22"/>
      <c r="G9505"/>
      <c r="H9505"/>
    </row>
    <row r="9506" spans="1:8" x14ac:dyDescent="0.2">
      <c r="A9506"/>
      <c r="B9506"/>
      <c r="C9506"/>
      <c r="D9506"/>
      <c r="E9506"/>
      <c r="F9506" s="22"/>
      <c r="G9506"/>
      <c r="H9506"/>
    </row>
    <row r="9507" spans="1:8" x14ac:dyDescent="0.2">
      <c r="A9507"/>
      <c r="B9507"/>
      <c r="C9507"/>
      <c r="D9507"/>
      <c r="E9507"/>
      <c r="F9507" s="22"/>
      <c r="G9507"/>
      <c r="H9507"/>
    </row>
    <row r="9508" spans="1:8" x14ac:dyDescent="0.2">
      <c r="A9508"/>
      <c r="B9508"/>
      <c r="C9508"/>
      <c r="D9508"/>
      <c r="E9508"/>
      <c r="F9508" s="22"/>
      <c r="G9508"/>
      <c r="H9508"/>
    </row>
    <row r="9509" spans="1:8" x14ac:dyDescent="0.2">
      <c r="A9509"/>
      <c r="B9509"/>
      <c r="C9509"/>
      <c r="D9509"/>
      <c r="E9509"/>
      <c r="F9509" s="22"/>
      <c r="G9509"/>
      <c r="H9509"/>
    </row>
    <row r="9510" spans="1:8" x14ac:dyDescent="0.2">
      <c r="A9510"/>
      <c r="B9510"/>
      <c r="C9510"/>
      <c r="D9510"/>
      <c r="E9510"/>
      <c r="F9510" s="22"/>
      <c r="G9510"/>
      <c r="H9510"/>
    </row>
    <row r="9511" spans="1:8" x14ac:dyDescent="0.2">
      <c r="A9511"/>
      <c r="B9511"/>
      <c r="C9511"/>
      <c r="D9511"/>
      <c r="E9511"/>
      <c r="F9511" s="22"/>
      <c r="G9511"/>
      <c r="H9511"/>
    </row>
    <row r="9512" spans="1:8" x14ac:dyDescent="0.2">
      <c r="A9512"/>
      <c r="B9512"/>
      <c r="C9512"/>
      <c r="D9512"/>
      <c r="E9512"/>
      <c r="F9512" s="22"/>
      <c r="G9512"/>
      <c r="H9512"/>
    </row>
    <row r="9513" spans="1:8" x14ac:dyDescent="0.2">
      <c r="A9513"/>
      <c r="B9513"/>
      <c r="C9513"/>
      <c r="D9513"/>
      <c r="E9513"/>
      <c r="F9513" s="22"/>
      <c r="G9513"/>
      <c r="H9513"/>
    </row>
    <row r="9514" spans="1:8" x14ac:dyDescent="0.2">
      <c r="A9514"/>
      <c r="B9514"/>
      <c r="C9514"/>
      <c r="D9514"/>
      <c r="E9514"/>
      <c r="F9514" s="22"/>
      <c r="G9514"/>
      <c r="H9514"/>
    </row>
    <row r="9515" spans="1:8" x14ac:dyDescent="0.2">
      <c r="A9515"/>
      <c r="B9515"/>
      <c r="C9515"/>
      <c r="D9515"/>
      <c r="E9515"/>
      <c r="F9515" s="22"/>
      <c r="G9515"/>
      <c r="H9515"/>
    </row>
    <row r="9516" spans="1:8" x14ac:dyDescent="0.2">
      <c r="A9516"/>
      <c r="B9516"/>
      <c r="C9516"/>
      <c r="D9516"/>
      <c r="E9516"/>
      <c r="F9516" s="22"/>
      <c r="G9516"/>
      <c r="H9516"/>
    </row>
    <row r="9517" spans="1:8" x14ac:dyDescent="0.2">
      <c r="A9517"/>
      <c r="B9517"/>
      <c r="C9517"/>
      <c r="D9517"/>
      <c r="E9517"/>
      <c r="F9517" s="22"/>
      <c r="G9517"/>
      <c r="H9517"/>
    </row>
    <row r="9518" spans="1:8" x14ac:dyDescent="0.2">
      <c r="A9518"/>
      <c r="B9518"/>
      <c r="C9518"/>
      <c r="D9518"/>
      <c r="E9518"/>
      <c r="F9518" s="22"/>
      <c r="G9518"/>
      <c r="H9518"/>
    </row>
    <row r="9519" spans="1:8" x14ac:dyDescent="0.2">
      <c r="A9519"/>
      <c r="B9519"/>
      <c r="C9519"/>
      <c r="D9519"/>
      <c r="E9519"/>
      <c r="F9519" s="22"/>
      <c r="G9519"/>
      <c r="H9519"/>
    </row>
    <row r="9520" spans="1:8" x14ac:dyDescent="0.2">
      <c r="A9520"/>
      <c r="B9520"/>
      <c r="C9520"/>
      <c r="D9520"/>
      <c r="E9520"/>
      <c r="F9520" s="22"/>
      <c r="G9520"/>
      <c r="H9520"/>
    </row>
    <row r="9521" spans="1:8" x14ac:dyDescent="0.2">
      <c r="A9521"/>
      <c r="B9521"/>
      <c r="C9521"/>
      <c r="D9521"/>
      <c r="E9521"/>
      <c r="F9521" s="22"/>
      <c r="G9521"/>
      <c r="H9521"/>
    </row>
    <row r="9522" spans="1:8" x14ac:dyDescent="0.2">
      <c r="A9522"/>
      <c r="B9522"/>
      <c r="C9522"/>
      <c r="D9522"/>
      <c r="E9522"/>
      <c r="F9522" s="22"/>
      <c r="G9522"/>
      <c r="H9522"/>
    </row>
    <row r="9523" spans="1:8" x14ac:dyDescent="0.2">
      <c r="A9523"/>
      <c r="B9523"/>
      <c r="C9523"/>
      <c r="D9523"/>
      <c r="E9523"/>
      <c r="F9523" s="22"/>
      <c r="G9523"/>
      <c r="H9523"/>
    </row>
    <row r="9524" spans="1:8" x14ac:dyDescent="0.2">
      <c r="A9524"/>
      <c r="B9524"/>
      <c r="C9524"/>
      <c r="D9524"/>
      <c r="E9524"/>
      <c r="F9524" s="22"/>
      <c r="G9524"/>
      <c r="H9524"/>
    </row>
    <row r="9525" spans="1:8" x14ac:dyDescent="0.2">
      <c r="A9525"/>
      <c r="B9525"/>
      <c r="C9525"/>
      <c r="D9525"/>
      <c r="E9525"/>
      <c r="F9525" s="22"/>
      <c r="G9525"/>
      <c r="H9525"/>
    </row>
    <row r="9526" spans="1:8" x14ac:dyDescent="0.2">
      <c r="A9526"/>
      <c r="B9526"/>
      <c r="C9526"/>
      <c r="D9526"/>
      <c r="E9526"/>
      <c r="F9526" s="22"/>
      <c r="G9526"/>
      <c r="H9526"/>
    </row>
    <row r="9527" spans="1:8" x14ac:dyDescent="0.2">
      <c r="A9527"/>
      <c r="B9527"/>
      <c r="C9527"/>
      <c r="D9527"/>
      <c r="E9527"/>
      <c r="F9527" s="22"/>
      <c r="G9527"/>
      <c r="H9527"/>
    </row>
    <row r="9528" spans="1:8" x14ac:dyDescent="0.2">
      <c r="A9528"/>
      <c r="B9528"/>
      <c r="C9528"/>
      <c r="D9528"/>
      <c r="E9528"/>
      <c r="F9528" s="22"/>
      <c r="G9528"/>
      <c r="H9528"/>
    </row>
    <row r="9529" spans="1:8" x14ac:dyDescent="0.2">
      <c r="A9529"/>
      <c r="B9529"/>
      <c r="C9529"/>
      <c r="D9529"/>
      <c r="E9529"/>
      <c r="F9529" s="22"/>
      <c r="G9529"/>
      <c r="H9529"/>
    </row>
    <row r="9530" spans="1:8" x14ac:dyDescent="0.2">
      <c r="A9530"/>
      <c r="B9530"/>
      <c r="C9530"/>
      <c r="D9530"/>
      <c r="E9530"/>
      <c r="F9530" s="22"/>
      <c r="G9530"/>
      <c r="H9530"/>
    </row>
    <row r="9531" spans="1:8" x14ac:dyDescent="0.2">
      <c r="A9531"/>
      <c r="B9531"/>
      <c r="C9531"/>
      <c r="D9531"/>
      <c r="E9531"/>
      <c r="F9531" s="22"/>
      <c r="G9531"/>
      <c r="H9531"/>
    </row>
    <row r="9532" spans="1:8" x14ac:dyDescent="0.2">
      <c r="A9532"/>
      <c r="B9532"/>
      <c r="C9532"/>
      <c r="D9532"/>
      <c r="E9532"/>
      <c r="F9532" s="22"/>
      <c r="G9532"/>
      <c r="H9532"/>
    </row>
    <row r="9533" spans="1:8" x14ac:dyDescent="0.2">
      <c r="A9533"/>
      <c r="B9533"/>
      <c r="C9533"/>
      <c r="D9533"/>
      <c r="E9533"/>
      <c r="F9533" s="22"/>
      <c r="G9533"/>
      <c r="H9533"/>
    </row>
    <row r="9534" spans="1:8" x14ac:dyDescent="0.2">
      <c r="A9534"/>
      <c r="B9534"/>
      <c r="C9534"/>
      <c r="D9534"/>
      <c r="E9534"/>
      <c r="F9534" s="22"/>
      <c r="G9534"/>
      <c r="H9534"/>
    </row>
    <row r="9535" spans="1:8" x14ac:dyDescent="0.2">
      <c r="A9535"/>
      <c r="B9535"/>
      <c r="C9535"/>
      <c r="D9535"/>
      <c r="E9535"/>
      <c r="F9535" s="22"/>
      <c r="G9535"/>
      <c r="H9535"/>
    </row>
    <row r="9536" spans="1:8" x14ac:dyDescent="0.2">
      <c r="A9536"/>
      <c r="B9536"/>
      <c r="C9536"/>
      <c r="D9536"/>
      <c r="E9536"/>
      <c r="F9536" s="22"/>
      <c r="G9536"/>
      <c r="H9536"/>
    </row>
    <row r="9537" spans="1:8" x14ac:dyDescent="0.2">
      <c r="A9537"/>
      <c r="B9537"/>
      <c r="C9537"/>
      <c r="D9537"/>
      <c r="E9537"/>
      <c r="F9537" s="22"/>
      <c r="G9537"/>
      <c r="H9537"/>
    </row>
    <row r="9538" spans="1:8" x14ac:dyDescent="0.2">
      <c r="A9538"/>
      <c r="B9538"/>
      <c r="C9538"/>
      <c r="D9538"/>
      <c r="E9538"/>
      <c r="F9538" s="22"/>
      <c r="G9538"/>
      <c r="H9538"/>
    </row>
    <row r="9539" spans="1:8" x14ac:dyDescent="0.2">
      <c r="A9539"/>
      <c r="B9539"/>
      <c r="C9539"/>
      <c r="D9539"/>
      <c r="E9539"/>
      <c r="F9539" s="22"/>
      <c r="G9539"/>
      <c r="H9539"/>
    </row>
    <row r="9540" spans="1:8" x14ac:dyDescent="0.2">
      <c r="A9540"/>
      <c r="B9540"/>
      <c r="C9540"/>
      <c r="D9540"/>
      <c r="E9540"/>
      <c r="F9540" s="22"/>
      <c r="G9540"/>
      <c r="H9540"/>
    </row>
    <row r="9541" spans="1:8" x14ac:dyDescent="0.2">
      <c r="A9541"/>
      <c r="B9541"/>
      <c r="C9541"/>
      <c r="D9541"/>
      <c r="E9541"/>
      <c r="F9541" s="22"/>
      <c r="G9541"/>
      <c r="H9541"/>
    </row>
    <row r="9542" spans="1:8" x14ac:dyDescent="0.2">
      <c r="A9542"/>
      <c r="B9542"/>
      <c r="C9542"/>
      <c r="D9542"/>
      <c r="E9542"/>
      <c r="F9542" s="22"/>
      <c r="G9542"/>
      <c r="H9542"/>
    </row>
    <row r="9543" spans="1:8" x14ac:dyDescent="0.2">
      <c r="A9543"/>
      <c r="B9543"/>
      <c r="C9543"/>
      <c r="D9543"/>
      <c r="E9543"/>
      <c r="F9543" s="22"/>
      <c r="G9543"/>
      <c r="H9543"/>
    </row>
    <row r="9544" spans="1:8" x14ac:dyDescent="0.2">
      <c r="A9544"/>
      <c r="B9544"/>
      <c r="C9544"/>
      <c r="D9544"/>
      <c r="E9544"/>
      <c r="F9544" s="22"/>
      <c r="G9544"/>
      <c r="H9544"/>
    </row>
    <row r="9545" spans="1:8" x14ac:dyDescent="0.2">
      <c r="A9545"/>
      <c r="B9545"/>
      <c r="C9545"/>
      <c r="D9545"/>
      <c r="E9545"/>
      <c r="F9545" s="22"/>
      <c r="G9545"/>
      <c r="H9545"/>
    </row>
    <row r="9546" spans="1:8" x14ac:dyDescent="0.2">
      <c r="A9546"/>
      <c r="B9546"/>
      <c r="C9546"/>
      <c r="D9546"/>
      <c r="E9546"/>
      <c r="F9546" s="22"/>
      <c r="G9546"/>
      <c r="H9546"/>
    </row>
    <row r="9547" spans="1:8" x14ac:dyDescent="0.2">
      <c r="A9547"/>
      <c r="B9547"/>
      <c r="C9547"/>
      <c r="D9547"/>
      <c r="E9547"/>
      <c r="F9547" s="22"/>
      <c r="G9547"/>
      <c r="H9547"/>
    </row>
    <row r="9548" spans="1:8" x14ac:dyDescent="0.2">
      <c r="A9548"/>
      <c r="B9548"/>
      <c r="C9548"/>
      <c r="D9548"/>
      <c r="E9548"/>
      <c r="F9548" s="22"/>
      <c r="G9548"/>
      <c r="H9548"/>
    </row>
    <row r="9549" spans="1:8" x14ac:dyDescent="0.2">
      <c r="A9549"/>
      <c r="B9549"/>
      <c r="C9549"/>
      <c r="D9549"/>
      <c r="E9549"/>
      <c r="F9549" s="22"/>
      <c r="G9549"/>
      <c r="H9549"/>
    </row>
    <row r="9550" spans="1:8" x14ac:dyDescent="0.2">
      <c r="A9550"/>
      <c r="B9550"/>
      <c r="C9550"/>
      <c r="D9550"/>
      <c r="E9550"/>
      <c r="F9550" s="22"/>
      <c r="G9550"/>
      <c r="H9550"/>
    </row>
    <row r="9551" spans="1:8" x14ac:dyDescent="0.2">
      <c r="A9551"/>
      <c r="B9551"/>
      <c r="C9551"/>
      <c r="D9551"/>
      <c r="E9551"/>
      <c r="F9551" s="22"/>
      <c r="G9551"/>
      <c r="H9551"/>
    </row>
    <row r="9552" spans="1:8" x14ac:dyDescent="0.2">
      <c r="A9552"/>
      <c r="B9552"/>
      <c r="C9552"/>
      <c r="D9552"/>
      <c r="E9552"/>
      <c r="F9552" s="22"/>
      <c r="G9552"/>
      <c r="H9552"/>
    </row>
    <row r="9553" spans="1:8" x14ac:dyDescent="0.2">
      <c r="A9553"/>
      <c r="B9553"/>
      <c r="C9553"/>
      <c r="D9553"/>
      <c r="E9553"/>
      <c r="F9553" s="22"/>
      <c r="G9553"/>
      <c r="H9553"/>
    </row>
    <row r="9554" spans="1:8" x14ac:dyDescent="0.2">
      <c r="A9554"/>
      <c r="B9554"/>
      <c r="C9554"/>
      <c r="D9554"/>
      <c r="E9554"/>
      <c r="F9554" s="22"/>
      <c r="G9554"/>
      <c r="H9554"/>
    </row>
    <row r="9555" spans="1:8" x14ac:dyDescent="0.2">
      <c r="A9555"/>
      <c r="B9555"/>
      <c r="C9555"/>
      <c r="D9555"/>
      <c r="E9555"/>
      <c r="F9555" s="22"/>
      <c r="G9555"/>
      <c r="H9555"/>
    </row>
    <row r="9556" spans="1:8" x14ac:dyDescent="0.2">
      <c r="A9556"/>
      <c r="B9556"/>
      <c r="C9556"/>
      <c r="D9556"/>
      <c r="E9556"/>
      <c r="F9556" s="22"/>
      <c r="G9556"/>
      <c r="H9556"/>
    </row>
    <row r="9557" spans="1:8" x14ac:dyDescent="0.2">
      <c r="A9557"/>
      <c r="B9557"/>
      <c r="C9557"/>
      <c r="D9557"/>
      <c r="E9557"/>
      <c r="F9557" s="22"/>
      <c r="G9557"/>
      <c r="H9557"/>
    </row>
    <row r="9558" spans="1:8" x14ac:dyDescent="0.2">
      <c r="A9558"/>
      <c r="B9558"/>
      <c r="C9558"/>
      <c r="D9558"/>
      <c r="E9558"/>
      <c r="F9558" s="22"/>
      <c r="G9558"/>
      <c r="H9558"/>
    </row>
    <row r="9559" spans="1:8" x14ac:dyDescent="0.2">
      <c r="A9559"/>
      <c r="B9559"/>
      <c r="C9559"/>
      <c r="D9559"/>
      <c r="E9559"/>
      <c r="F9559" s="22"/>
      <c r="G9559"/>
      <c r="H9559"/>
    </row>
    <row r="9560" spans="1:8" x14ac:dyDescent="0.2">
      <c r="A9560"/>
      <c r="B9560"/>
      <c r="C9560"/>
      <c r="D9560"/>
      <c r="E9560"/>
      <c r="F9560" s="22"/>
      <c r="G9560"/>
      <c r="H9560"/>
    </row>
    <row r="9561" spans="1:8" x14ac:dyDescent="0.2">
      <c r="A9561"/>
      <c r="B9561"/>
      <c r="C9561"/>
      <c r="D9561"/>
      <c r="E9561"/>
      <c r="F9561" s="22"/>
      <c r="G9561"/>
      <c r="H9561"/>
    </row>
    <row r="9562" spans="1:8" x14ac:dyDescent="0.2">
      <c r="A9562"/>
      <c r="B9562"/>
      <c r="C9562"/>
      <c r="D9562"/>
      <c r="E9562"/>
      <c r="F9562" s="22"/>
      <c r="G9562"/>
      <c r="H9562"/>
    </row>
    <row r="9563" spans="1:8" x14ac:dyDescent="0.2">
      <c r="A9563"/>
      <c r="B9563"/>
      <c r="C9563"/>
      <c r="D9563"/>
      <c r="E9563"/>
      <c r="F9563" s="22"/>
      <c r="G9563"/>
      <c r="H9563"/>
    </row>
    <row r="9564" spans="1:8" x14ac:dyDescent="0.2">
      <c r="A9564"/>
      <c r="B9564"/>
      <c r="C9564"/>
      <c r="D9564"/>
      <c r="E9564"/>
      <c r="F9564" s="22"/>
      <c r="G9564"/>
      <c r="H9564"/>
    </row>
    <row r="9565" spans="1:8" x14ac:dyDescent="0.2">
      <c r="A9565"/>
      <c r="B9565"/>
      <c r="C9565"/>
      <c r="D9565"/>
      <c r="E9565"/>
      <c r="F9565" s="22"/>
      <c r="G9565"/>
      <c r="H9565"/>
    </row>
    <row r="9566" spans="1:8" x14ac:dyDescent="0.2">
      <c r="A9566"/>
      <c r="B9566"/>
      <c r="C9566"/>
      <c r="D9566"/>
      <c r="E9566"/>
      <c r="F9566" s="22"/>
      <c r="G9566"/>
      <c r="H9566"/>
    </row>
    <row r="9567" spans="1:8" x14ac:dyDescent="0.2">
      <c r="A9567"/>
      <c r="B9567"/>
      <c r="C9567"/>
      <c r="D9567"/>
      <c r="E9567"/>
      <c r="F9567" s="22"/>
      <c r="G9567"/>
      <c r="H9567"/>
    </row>
    <row r="9568" spans="1:8" x14ac:dyDescent="0.2">
      <c r="A9568"/>
      <c r="B9568"/>
      <c r="C9568"/>
      <c r="D9568"/>
      <c r="E9568"/>
      <c r="F9568" s="22"/>
      <c r="G9568"/>
      <c r="H9568"/>
    </row>
    <row r="9569" spans="1:8" x14ac:dyDescent="0.2">
      <c r="A9569"/>
      <c r="B9569"/>
      <c r="C9569"/>
      <c r="D9569"/>
      <c r="E9569"/>
      <c r="F9569" s="22"/>
      <c r="G9569"/>
      <c r="H9569"/>
    </row>
    <row r="9570" spans="1:8" x14ac:dyDescent="0.2">
      <c r="A9570"/>
      <c r="B9570"/>
      <c r="C9570"/>
      <c r="D9570"/>
      <c r="E9570"/>
      <c r="F9570" s="22"/>
      <c r="G9570"/>
      <c r="H9570"/>
    </row>
    <row r="9571" spans="1:8" x14ac:dyDescent="0.2">
      <c r="A9571"/>
      <c r="B9571"/>
      <c r="C9571"/>
      <c r="D9571"/>
      <c r="E9571"/>
      <c r="F9571" s="22"/>
      <c r="G9571"/>
      <c r="H9571"/>
    </row>
    <row r="9572" spans="1:8" x14ac:dyDescent="0.2">
      <c r="A9572"/>
      <c r="B9572"/>
      <c r="C9572"/>
      <c r="D9572"/>
      <c r="E9572"/>
      <c r="F9572" s="22"/>
      <c r="G9572"/>
      <c r="H9572"/>
    </row>
    <row r="9573" spans="1:8" x14ac:dyDescent="0.2">
      <c r="A9573"/>
      <c r="B9573"/>
      <c r="C9573"/>
      <c r="D9573"/>
      <c r="E9573"/>
      <c r="F9573" s="22"/>
      <c r="G9573"/>
      <c r="H9573"/>
    </row>
    <row r="9574" spans="1:8" x14ac:dyDescent="0.2">
      <c r="A9574"/>
      <c r="B9574"/>
      <c r="C9574"/>
      <c r="D9574"/>
      <c r="E9574"/>
      <c r="F9574" s="22"/>
      <c r="G9574"/>
      <c r="H9574"/>
    </row>
    <row r="9575" spans="1:8" x14ac:dyDescent="0.2">
      <c r="A9575"/>
      <c r="B9575"/>
      <c r="C9575"/>
      <c r="D9575"/>
      <c r="E9575"/>
      <c r="F9575" s="22"/>
      <c r="G9575"/>
      <c r="H9575"/>
    </row>
    <row r="9576" spans="1:8" x14ac:dyDescent="0.2">
      <c r="A9576"/>
      <c r="B9576"/>
      <c r="C9576"/>
      <c r="D9576"/>
      <c r="E9576"/>
      <c r="F9576" s="22"/>
      <c r="G9576"/>
      <c r="H9576"/>
    </row>
    <row r="9577" spans="1:8" x14ac:dyDescent="0.2">
      <c r="A9577"/>
      <c r="B9577"/>
      <c r="C9577"/>
      <c r="D9577"/>
      <c r="E9577"/>
      <c r="F9577" s="22"/>
      <c r="G9577"/>
      <c r="H9577"/>
    </row>
    <row r="9578" spans="1:8" x14ac:dyDescent="0.2">
      <c r="A9578"/>
      <c r="B9578"/>
      <c r="C9578"/>
      <c r="D9578"/>
      <c r="E9578"/>
      <c r="F9578" s="22"/>
      <c r="G9578"/>
      <c r="H9578"/>
    </row>
    <row r="9579" spans="1:8" x14ac:dyDescent="0.2">
      <c r="A9579"/>
      <c r="B9579"/>
      <c r="C9579"/>
      <c r="D9579"/>
      <c r="E9579"/>
      <c r="F9579" s="22"/>
      <c r="G9579"/>
      <c r="H9579"/>
    </row>
    <row r="9580" spans="1:8" x14ac:dyDescent="0.2">
      <c r="A9580"/>
      <c r="B9580"/>
      <c r="C9580"/>
      <c r="D9580"/>
      <c r="E9580"/>
      <c r="F9580" s="22"/>
      <c r="G9580"/>
      <c r="H9580"/>
    </row>
    <row r="9581" spans="1:8" x14ac:dyDescent="0.2">
      <c r="A9581"/>
      <c r="B9581"/>
      <c r="C9581"/>
      <c r="D9581"/>
      <c r="E9581"/>
      <c r="F9581" s="22"/>
      <c r="G9581"/>
      <c r="H9581"/>
    </row>
    <row r="9582" spans="1:8" x14ac:dyDescent="0.2">
      <c r="A9582"/>
      <c r="B9582"/>
      <c r="C9582"/>
      <c r="D9582"/>
      <c r="E9582"/>
      <c r="F9582" s="22"/>
      <c r="G9582"/>
      <c r="H9582"/>
    </row>
    <row r="9583" spans="1:8" x14ac:dyDescent="0.2">
      <c r="A9583"/>
      <c r="B9583"/>
      <c r="C9583"/>
      <c r="D9583"/>
      <c r="E9583"/>
      <c r="F9583" s="22"/>
      <c r="G9583"/>
      <c r="H9583"/>
    </row>
    <row r="9584" spans="1:8" x14ac:dyDescent="0.2">
      <c r="A9584"/>
      <c r="B9584"/>
      <c r="C9584"/>
      <c r="D9584"/>
      <c r="E9584"/>
      <c r="F9584" s="22"/>
      <c r="G9584"/>
      <c r="H9584"/>
    </row>
    <row r="9585" spans="1:8" x14ac:dyDescent="0.2">
      <c r="A9585"/>
      <c r="B9585"/>
      <c r="C9585"/>
      <c r="D9585"/>
      <c r="E9585"/>
      <c r="F9585" s="22"/>
      <c r="G9585"/>
      <c r="H9585"/>
    </row>
    <row r="9586" spans="1:8" x14ac:dyDescent="0.2">
      <c r="A9586"/>
      <c r="B9586"/>
      <c r="C9586"/>
      <c r="D9586"/>
      <c r="E9586"/>
      <c r="F9586" s="22"/>
      <c r="G9586"/>
      <c r="H9586"/>
    </row>
    <row r="9587" spans="1:8" x14ac:dyDescent="0.2">
      <c r="A9587"/>
      <c r="B9587"/>
      <c r="C9587"/>
      <c r="D9587"/>
      <c r="E9587"/>
      <c r="F9587" s="22"/>
      <c r="G9587"/>
      <c r="H9587"/>
    </row>
    <row r="9588" spans="1:8" x14ac:dyDescent="0.2">
      <c r="A9588"/>
      <c r="B9588"/>
      <c r="C9588"/>
      <c r="D9588"/>
      <c r="E9588"/>
      <c r="F9588" s="22"/>
      <c r="G9588"/>
      <c r="H9588"/>
    </row>
    <row r="9589" spans="1:8" x14ac:dyDescent="0.2">
      <c r="A9589"/>
      <c r="B9589"/>
      <c r="C9589"/>
      <c r="D9589"/>
      <c r="E9589"/>
      <c r="F9589" s="22"/>
      <c r="G9589"/>
      <c r="H9589"/>
    </row>
    <row r="9590" spans="1:8" x14ac:dyDescent="0.2">
      <c r="A9590"/>
      <c r="B9590"/>
      <c r="C9590"/>
      <c r="D9590"/>
      <c r="E9590"/>
      <c r="F9590" s="22"/>
      <c r="G9590"/>
      <c r="H9590"/>
    </row>
    <row r="9591" spans="1:8" x14ac:dyDescent="0.2">
      <c r="A9591"/>
      <c r="B9591"/>
      <c r="C9591"/>
      <c r="D9591"/>
      <c r="E9591"/>
      <c r="F9591" s="22"/>
      <c r="G9591"/>
      <c r="H9591"/>
    </row>
    <row r="9592" spans="1:8" x14ac:dyDescent="0.2">
      <c r="A9592"/>
      <c r="B9592"/>
      <c r="C9592"/>
      <c r="D9592"/>
      <c r="E9592"/>
      <c r="F9592" s="22"/>
      <c r="G9592"/>
      <c r="H9592"/>
    </row>
    <row r="9593" spans="1:8" x14ac:dyDescent="0.2">
      <c r="A9593"/>
      <c r="B9593"/>
      <c r="C9593"/>
      <c r="D9593"/>
      <c r="E9593"/>
      <c r="F9593" s="22"/>
      <c r="G9593"/>
      <c r="H9593"/>
    </row>
    <row r="9594" spans="1:8" x14ac:dyDescent="0.2">
      <c r="A9594"/>
      <c r="B9594"/>
      <c r="C9594"/>
      <c r="D9594"/>
      <c r="E9594"/>
      <c r="F9594" s="22"/>
      <c r="G9594"/>
      <c r="H9594"/>
    </row>
    <row r="9595" spans="1:8" x14ac:dyDescent="0.2">
      <c r="A9595"/>
      <c r="B9595"/>
      <c r="C9595"/>
      <c r="D9595"/>
      <c r="E9595"/>
      <c r="F9595" s="22"/>
      <c r="G9595"/>
      <c r="H9595"/>
    </row>
    <row r="9596" spans="1:8" x14ac:dyDescent="0.2">
      <c r="A9596"/>
      <c r="B9596"/>
      <c r="C9596"/>
      <c r="D9596"/>
      <c r="E9596"/>
      <c r="F9596" s="22"/>
      <c r="G9596"/>
      <c r="H9596"/>
    </row>
    <row r="9597" spans="1:8" x14ac:dyDescent="0.2">
      <c r="A9597"/>
      <c r="B9597"/>
      <c r="C9597"/>
      <c r="D9597"/>
      <c r="E9597"/>
      <c r="F9597" s="22"/>
      <c r="G9597"/>
      <c r="H9597"/>
    </row>
    <row r="9598" spans="1:8" x14ac:dyDescent="0.2">
      <c r="A9598"/>
      <c r="B9598"/>
      <c r="C9598"/>
      <c r="D9598"/>
      <c r="E9598"/>
      <c r="F9598" s="22"/>
      <c r="G9598"/>
      <c r="H9598"/>
    </row>
    <row r="9599" spans="1:8" x14ac:dyDescent="0.2">
      <c r="A9599"/>
      <c r="B9599"/>
      <c r="C9599"/>
      <c r="D9599"/>
      <c r="E9599"/>
      <c r="F9599" s="22"/>
      <c r="G9599"/>
      <c r="H9599"/>
    </row>
    <row r="9600" spans="1:8" x14ac:dyDescent="0.2">
      <c r="A9600"/>
      <c r="B9600"/>
      <c r="C9600"/>
      <c r="D9600"/>
      <c r="E9600"/>
      <c r="F9600" s="22"/>
      <c r="G9600"/>
      <c r="H9600"/>
    </row>
    <row r="9601" spans="1:8" x14ac:dyDescent="0.2">
      <c r="A9601"/>
      <c r="B9601"/>
      <c r="C9601"/>
      <c r="D9601"/>
      <c r="E9601"/>
      <c r="F9601" s="22"/>
      <c r="G9601"/>
      <c r="H9601"/>
    </row>
    <row r="9602" spans="1:8" x14ac:dyDescent="0.2">
      <c r="A9602"/>
      <c r="B9602"/>
      <c r="C9602"/>
      <c r="D9602"/>
      <c r="E9602"/>
      <c r="F9602" s="22"/>
      <c r="G9602"/>
      <c r="H9602"/>
    </row>
    <row r="9603" spans="1:8" x14ac:dyDescent="0.2">
      <c r="A9603"/>
      <c r="B9603"/>
      <c r="C9603"/>
      <c r="D9603"/>
      <c r="E9603"/>
      <c r="F9603" s="22"/>
      <c r="G9603"/>
      <c r="H9603"/>
    </row>
    <row r="9604" spans="1:8" x14ac:dyDescent="0.2">
      <c r="A9604"/>
      <c r="B9604"/>
      <c r="C9604"/>
      <c r="D9604"/>
      <c r="E9604"/>
      <c r="F9604" s="22"/>
      <c r="G9604"/>
      <c r="H9604"/>
    </row>
    <row r="9605" spans="1:8" x14ac:dyDescent="0.2">
      <c r="A9605"/>
      <c r="B9605"/>
      <c r="C9605"/>
      <c r="D9605"/>
      <c r="E9605"/>
      <c r="F9605" s="22"/>
      <c r="G9605"/>
      <c r="H9605"/>
    </row>
    <row r="9606" spans="1:8" x14ac:dyDescent="0.2">
      <c r="A9606"/>
      <c r="B9606"/>
      <c r="C9606"/>
      <c r="D9606"/>
      <c r="E9606"/>
      <c r="F9606" s="22"/>
      <c r="G9606"/>
      <c r="H9606"/>
    </row>
    <row r="9607" spans="1:8" x14ac:dyDescent="0.2">
      <c r="A9607"/>
      <c r="B9607"/>
      <c r="C9607"/>
      <c r="D9607"/>
      <c r="E9607"/>
      <c r="F9607" s="22"/>
      <c r="G9607"/>
      <c r="H9607"/>
    </row>
    <row r="9608" spans="1:8" x14ac:dyDescent="0.2">
      <c r="A9608"/>
      <c r="B9608"/>
      <c r="C9608"/>
      <c r="D9608"/>
      <c r="E9608"/>
      <c r="F9608" s="22"/>
      <c r="G9608"/>
      <c r="H9608"/>
    </row>
    <row r="9609" spans="1:8" x14ac:dyDescent="0.2">
      <c r="A9609"/>
      <c r="B9609"/>
      <c r="C9609"/>
      <c r="D9609"/>
      <c r="E9609"/>
      <c r="F9609" s="22"/>
      <c r="G9609"/>
      <c r="H9609"/>
    </row>
    <row r="9610" spans="1:8" x14ac:dyDescent="0.2">
      <c r="A9610"/>
      <c r="B9610"/>
      <c r="C9610"/>
      <c r="D9610"/>
      <c r="E9610"/>
      <c r="F9610" s="22"/>
      <c r="G9610"/>
      <c r="H9610"/>
    </row>
    <row r="9611" spans="1:8" x14ac:dyDescent="0.2">
      <c r="A9611"/>
      <c r="B9611"/>
      <c r="C9611"/>
      <c r="D9611"/>
      <c r="E9611"/>
      <c r="F9611" s="22"/>
      <c r="G9611"/>
      <c r="H9611"/>
    </row>
    <row r="9612" spans="1:8" x14ac:dyDescent="0.2">
      <c r="A9612"/>
      <c r="B9612"/>
      <c r="C9612"/>
      <c r="D9612"/>
      <c r="E9612"/>
      <c r="F9612" s="22"/>
      <c r="G9612"/>
      <c r="H9612"/>
    </row>
    <row r="9613" spans="1:8" x14ac:dyDescent="0.2">
      <c r="A9613"/>
      <c r="B9613"/>
      <c r="C9613"/>
      <c r="D9613"/>
      <c r="E9613"/>
      <c r="F9613" s="22"/>
      <c r="G9613"/>
      <c r="H9613"/>
    </row>
    <row r="9614" spans="1:8" x14ac:dyDescent="0.2">
      <c r="A9614"/>
      <c r="B9614"/>
      <c r="C9614"/>
      <c r="D9614"/>
      <c r="E9614"/>
      <c r="F9614" s="22"/>
      <c r="G9614"/>
      <c r="H9614"/>
    </row>
    <row r="9615" spans="1:8" x14ac:dyDescent="0.2">
      <c r="A9615"/>
      <c r="B9615"/>
      <c r="C9615"/>
      <c r="D9615"/>
      <c r="E9615"/>
      <c r="F9615" s="22"/>
      <c r="G9615"/>
      <c r="H9615"/>
    </row>
    <row r="9616" spans="1:8" x14ac:dyDescent="0.2">
      <c r="A9616"/>
      <c r="B9616"/>
      <c r="C9616"/>
      <c r="D9616"/>
      <c r="E9616"/>
      <c r="F9616" s="22"/>
      <c r="G9616"/>
      <c r="H9616"/>
    </row>
    <row r="9617" spans="1:8" x14ac:dyDescent="0.2">
      <c r="A9617"/>
      <c r="B9617"/>
      <c r="C9617"/>
      <c r="D9617"/>
      <c r="E9617"/>
      <c r="F9617" s="22"/>
      <c r="G9617"/>
      <c r="H9617"/>
    </row>
    <row r="9618" spans="1:8" x14ac:dyDescent="0.2">
      <c r="A9618"/>
      <c r="B9618"/>
      <c r="C9618"/>
      <c r="D9618"/>
      <c r="E9618"/>
      <c r="F9618" s="22"/>
      <c r="G9618"/>
      <c r="H9618"/>
    </row>
    <row r="9619" spans="1:8" x14ac:dyDescent="0.2">
      <c r="A9619"/>
      <c r="B9619"/>
      <c r="C9619"/>
      <c r="D9619"/>
      <c r="E9619"/>
      <c r="F9619" s="22"/>
      <c r="G9619"/>
      <c r="H9619"/>
    </row>
    <row r="9620" spans="1:8" x14ac:dyDescent="0.2">
      <c r="A9620"/>
      <c r="B9620"/>
      <c r="C9620"/>
      <c r="D9620"/>
      <c r="E9620"/>
      <c r="F9620" s="22"/>
      <c r="G9620"/>
      <c r="H9620"/>
    </row>
    <row r="9621" spans="1:8" x14ac:dyDescent="0.2">
      <c r="A9621"/>
      <c r="B9621"/>
      <c r="C9621"/>
      <c r="D9621"/>
      <c r="E9621"/>
      <c r="F9621" s="22"/>
      <c r="G9621"/>
      <c r="H9621"/>
    </row>
    <row r="9622" spans="1:8" x14ac:dyDescent="0.2">
      <c r="A9622"/>
      <c r="B9622"/>
      <c r="C9622"/>
      <c r="D9622"/>
      <c r="E9622"/>
      <c r="F9622" s="22"/>
      <c r="G9622"/>
      <c r="H9622"/>
    </row>
    <row r="9623" spans="1:8" x14ac:dyDescent="0.2">
      <c r="A9623"/>
      <c r="B9623"/>
      <c r="C9623"/>
      <c r="D9623"/>
      <c r="E9623"/>
      <c r="F9623" s="22"/>
      <c r="G9623"/>
      <c r="H9623"/>
    </row>
    <row r="9624" spans="1:8" x14ac:dyDescent="0.2">
      <c r="A9624"/>
      <c r="B9624"/>
      <c r="C9624"/>
      <c r="D9624"/>
      <c r="E9624"/>
      <c r="F9624" s="22"/>
      <c r="G9624"/>
      <c r="H9624"/>
    </row>
    <row r="9625" spans="1:8" x14ac:dyDescent="0.2">
      <c r="A9625"/>
      <c r="B9625"/>
      <c r="C9625"/>
      <c r="D9625"/>
      <c r="E9625"/>
      <c r="F9625" s="22"/>
      <c r="G9625"/>
      <c r="H9625"/>
    </row>
    <row r="9626" spans="1:8" x14ac:dyDescent="0.2">
      <c r="A9626"/>
      <c r="B9626"/>
      <c r="C9626"/>
      <c r="D9626"/>
      <c r="E9626"/>
      <c r="F9626" s="22"/>
      <c r="G9626"/>
      <c r="H9626"/>
    </row>
    <row r="9627" spans="1:8" x14ac:dyDescent="0.2">
      <c r="A9627"/>
      <c r="B9627"/>
      <c r="C9627"/>
      <c r="D9627"/>
      <c r="E9627"/>
      <c r="F9627" s="22"/>
      <c r="G9627"/>
      <c r="H9627"/>
    </row>
    <row r="9628" spans="1:8" x14ac:dyDescent="0.2">
      <c r="A9628"/>
      <c r="B9628"/>
      <c r="C9628"/>
      <c r="D9628"/>
      <c r="E9628"/>
      <c r="F9628" s="22"/>
      <c r="G9628"/>
      <c r="H9628"/>
    </row>
    <row r="9629" spans="1:8" x14ac:dyDescent="0.2">
      <c r="A9629"/>
      <c r="B9629"/>
      <c r="C9629"/>
      <c r="D9629"/>
      <c r="E9629"/>
      <c r="F9629" s="22"/>
      <c r="G9629"/>
      <c r="H9629"/>
    </row>
    <row r="9630" spans="1:8" x14ac:dyDescent="0.2">
      <c r="A9630"/>
      <c r="B9630"/>
      <c r="C9630"/>
      <c r="D9630"/>
      <c r="E9630"/>
      <c r="F9630" s="22"/>
      <c r="G9630"/>
      <c r="H9630"/>
    </row>
    <row r="9631" spans="1:8" x14ac:dyDescent="0.2">
      <c r="A9631"/>
      <c r="B9631"/>
      <c r="C9631"/>
      <c r="D9631"/>
      <c r="E9631"/>
      <c r="F9631" s="22"/>
      <c r="G9631"/>
      <c r="H9631"/>
    </row>
    <row r="9632" spans="1:8" x14ac:dyDescent="0.2">
      <c r="A9632"/>
      <c r="B9632"/>
      <c r="C9632"/>
      <c r="D9632"/>
      <c r="E9632"/>
      <c r="F9632" s="22"/>
      <c r="G9632"/>
      <c r="H9632"/>
    </row>
    <row r="9633" spans="1:8" x14ac:dyDescent="0.2">
      <c r="A9633"/>
      <c r="B9633"/>
      <c r="C9633"/>
      <c r="D9633"/>
      <c r="E9633"/>
      <c r="F9633" s="22"/>
      <c r="G9633"/>
      <c r="H9633"/>
    </row>
    <row r="9634" spans="1:8" x14ac:dyDescent="0.2">
      <c r="A9634"/>
      <c r="B9634"/>
      <c r="C9634"/>
      <c r="D9634"/>
      <c r="E9634"/>
      <c r="F9634" s="22"/>
      <c r="G9634"/>
      <c r="H9634"/>
    </row>
    <row r="9635" spans="1:8" x14ac:dyDescent="0.2">
      <c r="A9635"/>
      <c r="B9635"/>
      <c r="C9635"/>
      <c r="D9635"/>
      <c r="E9635"/>
      <c r="F9635" s="22"/>
      <c r="G9635"/>
      <c r="H9635"/>
    </row>
    <row r="9636" spans="1:8" x14ac:dyDescent="0.2">
      <c r="A9636"/>
      <c r="B9636"/>
      <c r="C9636"/>
      <c r="D9636"/>
      <c r="E9636"/>
      <c r="F9636" s="22"/>
      <c r="G9636"/>
      <c r="H9636"/>
    </row>
    <row r="9637" spans="1:8" x14ac:dyDescent="0.2">
      <c r="A9637"/>
      <c r="B9637"/>
      <c r="C9637"/>
      <c r="D9637"/>
      <c r="E9637"/>
      <c r="F9637" s="22"/>
      <c r="G9637"/>
      <c r="H9637"/>
    </row>
    <row r="9638" spans="1:8" x14ac:dyDescent="0.2">
      <c r="A9638"/>
      <c r="B9638"/>
      <c r="C9638"/>
      <c r="D9638"/>
      <c r="E9638"/>
      <c r="F9638" s="22"/>
      <c r="G9638"/>
      <c r="H9638"/>
    </row>
    <row r="9639" spans="1:8" x14ac:dyDescent="0.2">
      <c r="A9639"/>
      <c r="B9639"/>
      <c r="C9639"/>
      <c r="D9639"/>
      <c r="E9639"/>
      <c r="F9639" s="22"/>
      <c r="G9639"/>
      <c r="H9639"/>
    </row>
    <row r="9640" spans="1:8" x14ac:dyDescent="0.2">
      <c r="A9640"/>
      <c r="B9640"/>
      <c r="C9640"/>
      <c r="D9640"/>
      <c r="E9640"/>
      <c r="F9640" s="22"/>
      <c r="G9640"/>
      <c r="H9640"/>
    </row>
    <row r="9641" spans="1:8" x14ac:dyDescent="0.2">
      <c r="A9641"/>
      <c r="B9641"/>
      <c r="C9641"/>
      <c r="D9641"/>
      <c r="E9641"/>
      <c r="F9641" s="22"/>
      <c r="G9641"/>
      <c r="H9641"/>
    </row>
    <row r="9642" spans="1:8" x14ac:dyDescent="0.2">
      <c r="A9642"/>
      <c r="B9642"/>
      <c r="C9642"/>
      <c r="D9642"/>
      <c r="E9642"/>
      <c r="F9642" s="22"/>
      <c r="G9642"/>
      <c r="H9642"/>
    </row>
    <row r="9643" spans="1:8" x14ac:dyDescent="0.2">
      <c r="A9643"/>
      <c r="B9643"/>
      <c r="C9643"/>
      <c r="D9643"/>
      <c r="E9643"/>
      <c r="F9643" s="22"/>
      <c r="G9643"/>
      <c r="H9643"/>
    </row>
    <row r="9644" spans="1:8" x14ac:dyDescent="0.2">
      <c r="A9644"/>
      <c r="B9644"/>
      <c r="C9644"/>
      <c r="D9644"/>
      <c r="E9644"/>
      <c r="F9644" s="22"/>
      <c r="G9644"/>
      <c r="H9644"/>
    </row>
    <row r="9645" spans="1:8" x14ac:dyDescent="0.2">
      <c r="A9645"/>
      <c r="B9645"/>
      <c r="C9645"/>
      <c r="D9645"/>
      <c r="E9645"/>
      <c r="F9645" s="22"/>
      <c r="G9645"/>
      <c r="H9645"/>
    </row>
    <row r="9646" spans="1:8" x14ac:dyDescent="0.2">
      <c r="A9646"/>
      <c r="B9646"/>
      <c r="C9646"/>
      <c r="D9646"/>
      <c r="E9646"/>
      <c r="F9646" s="22"/>
      <c r="G9646"/>
      <c r="H9646"/>
    </row>
    <row r="9647" spans="1:8" x14ac:dyDescent="0.2">
      <c r="A9647"/>
      <c r="B9647"/>
      <c r="C9647"/>
      <c r="D9647"/>
      <c r="E9647"/>
      <c r="F9647" s="22"/>
      <c r="G9647"/>
      <c r="H9647"/>
    </row>
    <row r="9648" spans="1:8" x14ac:dyDescent="0.2">
      <c r="A9648"/>
      <c r="B9648"/>
      <c r="C9648"/>
      <c r="D9648"/>
      <c r="E9648"/>
      <c r="F9648" s="22"/>
      <c r="G9648"/>
      <c r="H9648"/>
    </row>
    <row r="9649" spans="1:8" x14ac:dyDescent="0.2">
      <c r="A9649"/>
      <c r="B9649"/>
      <c r="C9649"/>
      <c r="D9649"/>
      <c r="E9649"/>
      <c r="F9649" s="22"/>
      <c r="G9649"/>
      <c r="H9649"/>
    </row>
    <row r="9650" spans="1:8" x14ac:dyDescent="0.2">
      <c r="A9650"/>
      <c r="B9650"/>
      <c r="C9650"/>
      <c r="D9650"/>
      <c r="E9650"/>
      <c r="F9650" s="22"/>
      <c r="G9650"/>
      <c r="H9650"/>
    </row>
    <row r="9651" spans="1:8" x14ac:dyDescent="0.2">
      <c r="A9651"/>
      <c r="B9651"/>
      <c r="C9651"/>
      <c r="D9651"/>
      <c r="E9651"/>
      <c r="F9651" s="22"/>
      <c r="G9651"/>
      <c r="H9651"/>
    </row>
    <row r="9652" spans="1:8" x14ac:dyDescent="0.2">
      <c r="A9652"/>
      <c r="B9652"/>
      <c r="C9652"/>
      <c r="D9652"/>
      <c r="E9652"/>
      <c r="F9652" s="22"/>
      <c r="G9652"/>
      <c r="H9652"/>
    </row>
    <row r="9653" spans="1:8" x14ac:dyDescent="0.2">
      <c r="A9653"/>
      <c r="B9653"/>
      <c r="C9653"/>
      <c r="D9653"/>
      <c r="E9653"/>
      <c r="F9653" s="22"/>
      <c r="G9653"/>
      <c r="H9653"/>
    </row>
    <row r="9654" spans="1:8" x14ac:dyDescent="0.2">
      <c r="A9654"/>
      <c r="B9654"/>
      <c r="C9654"/>
      <c r="D9654"/>
      <c r="E9654"/>
      <c r="F9654" s="22"/>
      <c r="G9654"/>
      <c r="H9654"/>
    </row>
    <row r="9655" spans="1:8" x14ac:dyDescent="0.2">
      <c r="A9655"/>
      <c r="B9655"/>
      <c r="C9655"/>
      <c r="D9655"/>
      <c r="E9655"/>
      <c r="F9655" s="22"/>
      <c r="G9655"/>
      <c r="H9655"/>
    </row>
    <row r="9656" spans="1:8" x14ac:dyDescent="0.2">
      <c r="A9656"/>
      <c r="B9656"/>
      <c r="C9656"/>
      <c r="D9656"/>
      <c r="E9656"/>
      <c r="F9656" s="22"/>
      <c r="G9656"/>
      <c r="H9656"/>
    </row>
    <row r="9657" spans="1:8" x14ac:dyDescent="0.2">
      <c r="A9657"/>
      <c r="B9657"/>
      <c r="C9657"/>
      <c r="D9657"/>
      <c r="E9657"/>
      <c r="F9657" s="22"/>
      <c r="G9657"/>
      <c r="H9657"/>
    </row>
    <row r="9658" spans="1:8" x14ac:dyDescent="0.2">
      <c r="A9658"/>
      <c r="B9658"/>
      <c r="C9658"/>
      <c r="D9658"/>
      <c r="E9658"/>
      <c r="F9658" s="22"/>
      <c r="G9658"/>
      <c r="H9658"/>
    </row>
    <row r="9659" spans="1:8" x14ac:dyDescent="0.2">
      <c r="A9659"/>
      <c r="B9659"/>
      <c r="C9659"/>
      <c r="D9659"/>
      <c r="E9659"/>
      <c r="F9659" s="22"/>
      <c r="G9659"/>
      <c r="H9659"/>
    </row>
    <row r="9660" spans="1:8" x14ac:dyDescent="0.2">
      <c r="A9660"/>
      <c r="B9660"/>
      <c r="C9660"/>
      <c r="D9660"/>
      <c r="E9660"/>
      <c r="F9660" s="22"/>
      <c r="G9660"/>
      <c r="H9660"/>
    </row>
    <row r="9661" spans="1:8" x14ac:dyDescent="0.2">
      <c r="A9661"/>
      <c r="B9661"/>
      <c r="C9661"/>
      <c r="D9661"/>
      <c r="E9661"/>
      <c r="F9661" s="22"/>
      <c r="G9661"/>
      <c r="H9661"/>
    </row>
    <row r="9662" spans="1:8" x14ac:dyDescent="0.2">
      <c r="A9662"/>
      <c r="B9662"/>
      <c r="C9662"/>
      <c r="D9662"/>
      <c r="E9662"/>
      <c r="F9662" s="22"/>
      <c r="G9662"/>
      <c r="H9662"/>
    </row>
    <row r="9663" spans="1:8" x14ac:dyDescent="0.2">
      <c r="A9663"/>
      <c r="B9663"/>
      <c r="C9663"/>
      <c r="D9663"/>
      <c r="E9663"/>
      <c r="F9663" s="22"/>
      <c r="G9663"/>
      <c r="H9663"/>
    </row>
    <row r="9664" spans="1:8" x14ac:dyDescent="0.2">
      <c r="A9664"/>
      <c r="B9664"/>
      <c r="C9664"/>
      <c r="D9664"/>
      <c r="E9664"/>
      <c r="F9664" s="22"/>
      <c r="G9664"/>
      <c r="H9664"/>
    </row>
    <row r="9665" spans="1:8" x14ac:dyDescent="0.2">
      <c r="A9665"/>
      <c r="B9665"/>
      <c r="C9665"/>
      <c r="D9665"/>
      <c r="E9665"/>
      <c r="F9665" s="22"/>
      <c r="G9665"/>
      <c r="H9665"/>
    </row>
    <row r="9666" spans="1:8" x14ac:dyDescent="0.2">
      <c r="A9666"/>
      <c r="B9666"/>
      <c r="C9666"/>
      <c r="D9666"/>
      <c r="E9666"/>
      <c r="F9666" s="22"/>
      <c r="G9666"/>
      <c r="H9666"/>
    </row>
    <row r="9667" spans="1:8" x14ac:dyDescent="0.2">
      <c r="A9667"/>
      <c r="B9667"/>
      <c r="C9667"/>
      <c r="D9667"/>
      <c r="E9667"/>
      <c r="F9667" s="22"/>
      <c r="G9667"/>
      <c r="H9667"/>
    </row>
    <row r="9668" spans="1:8" x14ac:dyDescent="0.2">
      <c r="A9668"/>
      <c r="B9668"/>
      <c r="C9668"/>
      <c r="D9668"/>
      <c r="E9668"/>
      <c r="F9668" s="22"/>
      <c r="G9668"/>
      <c r="H9668"/>
    </row>
    <row r="9669" spans="1:8" x14ac:dyDescent="0.2">
      <c r="A9669"/>
      <c r="B9669"/>
      <c r="C9669"/>
      <c r="D9669"/>
      <c r="E9669"/>
      <c r="F9669" s="22"/>
      <c r="G9669"/>
      <c r="H9669"/>
    </row>
    <row r="9670" spans="1:8" x14ac:dyDescent="0.2">
      <c r="A9670"/>
      <c r="B9670"/>
      <c r="C9670"/>
      <c r="D9670"/>
      <c r="E9670"/>
      <c r="F9670" s="22"/>
      <c r="G9670"/>
      <c r="H9670"/>
    </row>
    <row r="9671" spans="1:8" x14ac:dyDescent="0.2">
      <c r="A9671"/>
      <c r="B9671"/>
      <c r="C9671"/>
      <c r="D9671"/>
      <c r="E9671"/>
      <c r="F9671" s="22"/>
      <c r="G9671"/>
      <c r="H9671"/>
    </row>
    <row r="9672" spans="1:8" x14ac:dyDescent="0.2">
      <c r="A9672"/>
      <c r="B9672"/>
      <c r="C9672"/>
      <c r="D9672"/>
      <c r="E9672"/>
      <c r="F9672" s="22"/>
      <c r="G9672"/>
      <c r="H9672"/>
    </row>
    <row r="9673" spans="1:8" x14ac:dyDescent="0.2">
      <c r="A9673"/>
      <c r="B9673"/>
      <c r="C9673"/>
      <c r="D9673"/>
      <c r="E9673"/>
      <c r="F9673" s="22"/>
      <c r="G9673"/>
      <c r="H9673"/>
    </row>
    <row r="9674" spans="1:8" x14ac:dyDescent="0.2">
      <c r="A9674"/>
      <c r="B9674"/>
      <c r="C9674"/>
      <c r="D9674"/>
      <c r="E9674"/>
      <c r="F9674" s="22"/>
      <c r="G9674"/>
      <c r="H9674"/>
    </row>
    <row r="9675" spans="1:8" x14ac:dyDescent="0.2">
      <c r="A9675"/>
      <c r="B9675"/>
      <c r="C9675"/>
      <c r="D9675"/>
      <c r="E9675"/>
      <c r="F9675" s="22"/>
      <c r="G9675"/>
      <c r="H9675"/>
    </row>
    <row r="9676" spans="1:8" x14ac:dyDescent="0.2">
      <c r="A9676"/>
      <c r="B9676"/>
      <c r="C9676"/>
      <c r="D9676"/>
      <c r="E9676"/>
      <c r="F9676" s="22"/>
      <c r="G9676"/>
      <c r="H9676"/>
    </row>
    <row r="9677" spans="1:8" x14ac:dyDescent="0.2">
      <c r="A9677"/>
      <c r="B9677"/>
      <c r="C9677"/>
      <c r="D9677"/>
      <c r="E9677"/>
      <c r="F9677" s="22"/>
      <c r="G9677"/>
      <c r="H9677"/>
    </row>
    <row r="9678" spans="1:8" x14ac:dyDescent="0.2">
      <c r="A9678"/>
      <c r="B9678"/>
      <c r="C9678"/>
      <c r="D9678"/>
      <c r="E9678"/>
      <c r="F9678" s="22"/>
      <c r="G9678"/>
      <c r="H9678"/>
    </row>
    <row r="9679" spans="1:8" x14ac:dyDescent="0.2">
      <c r="A9679"/>
      <c r="B9679"/>
      <c r="C9679"/>
      <c r="D9679"/>
      <c r="E9679"/>
      <c r="F9679" s="22"/>
      <c r="G9679"/>
      <c r="H9679"/>
    </row>
    <row r="9680" spans="1:8" x14ac:dyDescent="0.2">
      <c r="A9680"/>
      <c r="B9680"/>
      <c r="C9680"/>
      <c r="D9680"/>
      <c r="E9680"/>
      <c r="F9680" s="22"/>
      <c r="G9680"/>
      <c r="H9680"/>
    </row>
    <row r="9681" spans="1:8" x14ac:dyDescent="0.2">
      <c r="A9681"/>
      <c r="B9681"/>
      <c r="C9681"/>
      <c r="D9681"/>
      <c r="E9681"/>
      <c r="F9681" s="22"/>
      <c r="G9681"/>
      <c r="H9681"/>
    </row>
    <row r="9682" spans="1:8" x14ac:dyDescent="0.2">
      <c r="A9682"/>
      <c r="B9682"/>
      <c r="C9682"/>
      <c r="D9682"/>
      <c r="E9682"/>
      <c r="F9682" s="22"/>
      <c r="G9682"/>
      <c r="H9682"/>
    </row>
    <row r="9683" spans="1:8" x14ac:dyDescent="0.2">
      <c r="A9683"/>
      <c r="B9683"/>
      <c r="C9683"/>
      <c r="D9683"/>
      <c r="E9683"/>
      <c r="F9683" s="22"/>
      <c r="G9683"/>
      <c r="H9683"/>
    </row>
    <row r="9684" spans="1:8" x14ac:dyDescent="0.2">
      <c r="A9684"/>
      <c r="B9684"/>
      <c r="C9684"/>
      <c r="D9684"/>
      <c r="E9684"/>
      <c r="F9684" s="22"/>
      <c r="G9684"/>
      <c r="H9684"/>
    </row>
    <row r="9685" spans="1:8" x14ac:dyDescent="0.2">
      <c r="A9685"/>
      <c r="B9685"/>
      <c r="C9685"/>
      <c r="D9685"/>
      <c r="E9685"/>
      <c r="F9685" s="22"/>
      <c r="G9685"/>
      <c r="H9685"/>
    </row>
    <row r="9686" spans="1:8" x14ac:dyDescent="0.2">
      <c r="A9686"/>
      <c r="B9686"/>
      <c r="C9686"/>
      <c r="D9686"/>
      <c r="E9686"/>
      <c r="F9686" s="22"/>
      <c r="G9686"/>
      <c r="H9686"/>
    </row>
    <row r="9687" spans="1:8" x14ac:dyDescent="0.2">
      <c r="A9687"/>
      <c r="B9687"/>
      <c r="C9687"/>
      <c r="D9687"/>
      <c r="E9687"/>
      <c r="F9687" s="22"/>
      <c r="G9687"/>
      <c r="H9687"/>
    </row>
    <row r="9688" spans="1:8" x14ac:dyDescent="0.2">
      <c r="A9688"/>
      <c r="B9688"/>
      <c r="C9688"/>
      <c r="D9688"/>
      <c r="E9688"/>
      <c r="F9688" s="22"/>
      <c r="G9688"/>
      <c r="H9688"/>
    </row>
    <row r="9689" spans="1:8" x14ac:dyDescent="0.2">
      <c r="A9689"/>
      <c r="B9689"/>
      <c r="C9689"/>
      <c r="D9689"/>
      <c r="E9689"/>
      <c r="F9689" s="22"/>
      <c r="G9689"/>
      <c r="H9689"/>
    </row>
    <row r="9690" spans="1:8" x14ac:dyDescent="0.2">
      <c r="A9690"/>
      <c r="B9690"/>
      <c r="C9690"/>
      <c r="D9690"/>
      <c r="E9690"/>
      <c r="F9690" s="22"/>
      <c r="G9690"/>
      <c r="H9690"/>
    </row>
    <row r="9691" spans="1:8" x14ac:dyDescent="0.2">
      <c r="A9691"/>
      <c r="B9691"/>
      <c r="C9691"/>
      <c r="D9691"/>
      <c r="E9691"/>
      <c r="F9691" s="22"/>
      <c r="G9691"/>
      <c r="H9691"/>
    </row>
    <row r="9692" spans="1:8" x14ac:dyDescent="0.2">
      <c r="A9692"/>
      <c r="B9692"/>
      <c r="C9692"/>
      <c r="D9692"/>
      <c r="E9692"/>
      <c r="F9692" s="22"/>
      <c r="G9692"/>
      <c r="H9692"/>
    </row>
    <row r="9693" spans="1:8" x14ac:dyDescent="0.2">
      <c r="A9693"/>
      <c r="B9693"/>
      <c r="C9693"/>
      <c r="D9693"/>
      <c r="E9693"/>
      <c r="F9693" s="22"/>
      <c r="G9693"/>
      <c r="H9693"/>
    </row>
    <row r="9694" spans="1:8" x14ac:dyDescent="0.2">
      <c r="A9694"/>
      <c r="B9694"/>
      <c r="C9694"/>
      <c r="D9694"/>
      <c r="E9694"/>
      <c r="F9694" s="22"/>
      <c r="G9694"/>
      <c r="H9694"/>
    </row>
    <row r="9695" spans="1:8" x14ac:dyDescent="0.2">
      <c r="A9695"/>
      <c r="B9695"/>
      <c r="C9695"/>
      <c r="D9695"/>
      <c r="E9695"/>
      <c r="F9695" s="22"/>
      <c r="G9695"/>
      <c r="H9695"/>
    </row>
    <row r="9696" spans="1:8" x14ac:dyDescent="0.2">
      <c r="A9696"/>
      <c r="B9696"/>
      <c r="C9696"/>
      <c r="D9696"/>
      <c r="E9696"/>
      <c r="F9696" s="22"/>
      <c r="G9696"/>
      <c r="H9696"/>
    </row>
    <row r="9697" spans="1:8" x14ac:dyDescent="0.2">
      <c r="A9697"/>
      <c r="B9697"/>
      <c r="C9697"/>
      <c r="D9697"/>
      <c r="E9697"/>
      <c r="F9697" s="22"/>
      <c r="G9697"/>
      <c r="H9697"/>
    </row>
    <row r="9698" spans="1:8" x14ac:dyDescent="0.2">
      <c r="A9698"/>
      <c r="B9698"/>
      <c r="C9698"/>
      <c r="D9698"/>
      <c r="E9698"/>
      <c r="F9698" s="22"/>
      <c r="G9698"/>
      <c r="H9698"/>
    </row>
    <row r="9699" spans="1:8" x14ac:dyDescent="0.2">
      <c r="A9699"/>
      <c r="B9699"/>
      <c r="C9699"/>
      <c r="D9699"/>
      <c r="E9699"/>
      <c r="F9699" s="22"/>
      <c r="G9699"/>
      <c r="H9699"/>
    </row>
    <row r="9700" spans="1:8" x14ac:dyDescent="0.2">
      <c r="A9700"/>
      <c r="B9700"/>
      <c r="C9700"/>
      <c r="D9700"/>
      <c r="E9700"/>
      <c r="F9700" s="22"/>
      <c r="G9700"/>
      <c r="H9700"/>
    </row>
    <row r="9701" spans="1:8" x14ac:dyDescent="0.2">
      <c r="A9701"/>
      <c r="B9701"/>
      <c r="C9701"/>
      <c r="D9701"/>
      <c r="E9701"/>
      <c r="F9701" s="22"/>
      <c r="G9701"/>
      <c r="H9701"/>
    </row>
    <row r="9702" spans="1:8" x14ac:dyDescent="0.2">
      <c r="A9702"/>
      <c r="B9702"/>
      <c r="C9702"/>
      <c r="D9702"/>
      <c r="E9702"/>
      <c r="F9702" s="22"/>
      <c r="G9702"/>
      <c r="H9702"/>
    </row>
    <row r="9703" spans="1:8" x14ac:dyDescent="0.2">
      <c r="A9703"/>
      <c r="B9703"/>
      <c r="C9703"/>
      <c r="D9703"/>
      <c r="E9703"/>
      <c r="F9703" s="22"/>
      <c r="G9703"/>
      <c r="H9703"/>
    </row>
    <row r="9704" spans="1:8" x14ac:dyDescent="0.2">
      <c r="A9704"/>
      <c r="B9704"/>
      <c r="C9704"/>
      <c r="D9704"/>
      <c r="E9704"/>
      <c r="F9704" s="22"/>
      <c r="G9704"/>
      <c r="H9704"/>
    </row>
    <row r="9705" spans="1:8" x14ac:dyDescent="0.2">
      <c r="A9705"/>
      <c r="B9705"/>
      <c r="C9705"/>
      <c r="D9705"/>
      <c r="E9705"/>
      <c r="F9705" s="22"/>
      <c r="G9705"/>
      <c r="H9705"/>
    </row>
    <row r="9706" spans="1:8" x14ac:dyDescent="0.2">
      <c r="A9706"/>
      <c r="B9706"/>
      <c r="C9706"/>
      <c r="D9706"/>
      <c r="E9706"/>
      <c r="F9706" s="22"/>
      <c r="G9706"/>
      <c r="H9706"/>
    </row>
    <row r="9707" spans="1:8" x14ac:dyDescent="0.2">
      <c r="A9707"/>
      <c r="B9707"/>
      <c r="C9707"/>
      <c r="D9707"/>
      <c r="E9707"/>
      <c r="F9707" s="22"/>
      <c r="G9707"/>
      <c r="H9707"/>
    </row>
    <row r="9708" spans="1:8" x14ac:dyDescent="0.2">
      <c r="A9708"/>
      <c r="B9708"/>
      <c r="C9708"/>
      <c r="D9708"/>
      <c r="E9708"/>
      <c r="F9708" s="22"/>
      <c r="G9708"/>
      <c r="H9708"/>
    </row>
    <row r="9709" spans="1:8" x14ac:dyDescent="0.2">
      <c r="A9709"/>
      <c r="B9709"/>
      <c r="C9709"/>
      <c r="D9709"/>
      <c r="E9709"/>
      <c r="F9709" s="22"/>
      <c r="G9709"/>
      <c r="H9709"/>
    </row>
    <row r="9710" spans="1:8" x14ac:dyDescent="0.2">
      <c r="A9710"/>
      <c r="B9710"/>
      <c r="C9710"/>
      <c r="D9710"/>
      <c r="E9710"/>
      <c r="F9710" s="22"/>
      <c r="G9710"/>
      <c r="H9710"/>
    </row>
    <row r="9711" spans="1:8" x14ac:dyDescent="0.2">
      <c r="A9711"/>
      <c r="B9711"/>
      <c r="C9711"/>
      <c r="D9711"/>
      <c r="E9711"/>
      <c r="F9711" s="22"/>
      <c r="G9711"/>
      <c r="H9711"/>
    </row>
    <row r="9712" spans="1:8" x14ac:dyDescent="0.2">
      <c r="A9712"/>
      <c r="B9712"/>
      <c r="C9712"/>
      <c r="D9712"/>
      <c r="E9712"/>
      <c r="F9712" s="22"/>
      <c r="G9712"/>
      <c r="H9712"/>
    </row>
    <row r="9713" spans="1:8" x14ac:dyDescent="0.2">
      <c r="A9713"/>
      <c r="B9713"/>
      <c r="C9713"/>
      <c r="D9713"/>
      <c r="E9713"/>
      <c r="F9713" s="22"/>
      <c r="G9713"/>
      <c r="H9713"/>
    </row>
    <row r="9714" spans="1:8" x14ac:dyDescent="0.2">
      <c r="A9714"/>
      <c r="B9714"/>
      <c r="C9714"/>
      <c r="D9714"/>
      <c r="E9714"/>
      <c r="F9714" s="22"/>
      <c r="G9714"/>
      <c r="H9714"/>
    </row>
    <row r="9715" spans="1:8" x14ac:dyDescent="0.2">
      <c r="A9715"/>
      <c r="B9715"/>
      <c r="C9715"/>
      <c r="D9715"/>
      <c r="E9715"/>
      <c r="F9715" s="22"/>
      <c r="G9715"/>
      <c r="H9715"/>
    </row>
    <row r="9716" spans="1:8" x14ac:dyDescent="0.2">
      <c r="A9716"/>
      <c r="B9716"/>
      <c r="C9716"/>
      <c r="D9716"/>
      <c r="E9716"/>
      <c r="F9716" s="22"/>
      <c r="G9716"/>
      <c r="H9716"/>
    </row>
    <row r="9717" spans="1:8" x14ac:dyDescent="0.2">
      <c r="A9717"/>
      <c r="B9717"/>
      <c r="C9717"/>
      <c r="D9717"/>
      <c r="E9717"/>
      <c r="F9717" s="22"/>
      <c r="G9717"/>
      <c r="H9717"/>
    </row>
    <row r="9718" spans="1:8" x14ac:dyDescent="0.2">
      <c r="A9718"/>
      <c r="B9718"/>
      <c r="C9718"/>
      <c r="D9718"/>
      <c r="E9718"/>
      <c r="F9718" s="22"/>
      <c r="G9718"/>
      <c r="H9718"/>
    </row>
    <row r="9719" spans="1:8" x14ac:dyDescent="0.2">
      <c r="A9719"/>
      <c r="B9719"/>
      <c r="C9719"/>
      <c r="D9719"/>
      <c r="E9719"/>
      <c r="F9719" s="22"/>
      <c r="G9719"/>
      <c r="H9719"/>
    </row>
    <row r="9720" spans="1:8" x14ac:dyDescent="0.2">
      <c r="A9720"/>
      <c r="B9720"/>
      <c r="C9720"/>
      <c r="D9720"/>
      <c r="E9720"/>
      <c r="F9720" s="22"/>
      <c r="G9720"/>
      <c r="H9720"/>
    </row>
    <row r="9721" spans="1:8" x14ac:dyDescent="0.2">
      <c r="A9721"/>
      <c r="B9721"/>
      <c r="C9721"/>
      <c r="D9721"/>
      <c r="E9721"/>
      <c r="F9721" s="22"/>
      <c r="G9721"/>
      <c r="H9721"/>
    </row>
    <row r="9722" spans="1:8" x14ac:dyDescent="0.2">
      <c r="A9722"/>
      <c r="B9722"/>
      <c r="C9722"/>
      <c r="D9722"/>
      <c r="E9722"/>
      <c r="F9722" s="22"/>
      <c r="G9722"/>
      <c r="H9722"/>
    </row>
    <row r="9723" spans="1:8" x14ac:dyDescent="0.2">
      <c r="A9723"/>
      <c r="B9723"/>
      <c r="C9723"/>
      <c r="D9723"/>
      <c r="E9723"/>
      <c r="F9723" s="22"/>
      <c r="G9723"/>
      <c r="H9723"/>
    </row>
    <row r="9724" spans="1:8" x14ac:dyDescent="0.2">
      <c r="A9724"/>
      <c r="B9724"/>
      <c r="C9724"/>
      <c r="D9724"/>
      <c r="E9724"/>
      <c r="F9724" s="22"/>
      <c r="G9724"/>
      <c r="H9724"/>
    </row>
    <row r="9725" spans="1:8" x14ac:dyDescent="0.2">
      <c r="A9725"/>
      <c r="B9725"/>
      <c r="C9725"/>
      <c r="D9725"/>
      <c r="E9725"/>
      <c r="F9725" s="22"/>
      <c r="G9725"/>
      <c r="H9725"/>
    </row>
    <row r="9726" spans="1:8" x14ac:dyDescent="0.2">
      <c r="A9726"/>
      <c r="B9726"/>
      <c r="C9726"/>
      <c r="D9726"/>
      <c r="E9726"/>
      <c r="F9726" s="22"/>
      <c r="G9726"/>
      <c r="H9726"/>
    </row>
    <row r="9727" spans="1:8" x14ac:dyDescent="0.2">
      <c r="A9727"/>
      <c r="B9727"/>
      <c r="C9727"/>
      <c r="D9727"/>
      <c r="E9727"/>
      <c r="F9727" s="22"/>
      <c r="G9727"/>
      <c r="H9727"/>
    </row>
    <row r="9728" spans="1:8" x14ac:dyDescent="0.2">
      <c r="A9728"/>
      <c r="B9728"/>
      <c r="C9728"/>
      <c r="D9728"/>
      <c r="E9728"/>
      <c r="F9728" s="22"/>
      <c r="G9728"/>
      <c r="H9728"/>
    </row>
    <row r="9729" spans="1:8" x14ac:dyDescent="0.2">
      <c r="A9729"/>
      <c r="B9729"/>
      <c r="C9729"/>
      <c r="D9729"/>
      <c r="E9729"/>
      <c r="F9729" s="22"/>
      <c r="G9729"/>
      <c r="H9729"/>
    </row>
    <row r="9730" spans="1:8" x14ac:dyDescent="0.2">
      <c r="A9730"/>
      <c r="B9730"/>
      <c r="C9730"/>
      <c r="D9730"/>
      <c r="E9730"/>
      <c r="F9730" s="22"/>
      <c r="G9730"/>
      <c r="H9730"/>
    </row>
    <row r="9731" spans="1:8" x14ac:dyDescent="0.2">
      <c r="A9731"/>
      <c r="B9731"/>
      <c r="C9731"/>
      <c r="D9731"/>
      <c r="E9731"/>
      <c r="F9731" s="22"/>
      <c r="G9731"/>
      <c r="H9731"/>
    </row>
    <row r="9732" spans="1:8" x14ac:dyDescent="0.2">
      <c r="A9732"/>
      <c r="B9732"/>
      <c r="C9732"/>
      <c r="D9732"/>
      <c r="E9732"/>
      <c r="F9732" s="22"/>
      <c r="G9732"/>
      <c r="H9732"/>
    </row>
    <row r="9733" spans="1:8" x14ac:dyDescent="0.2">
      <c r="A9733"/>
      <c r="B9733"/>
      <c r="C9733"/>
      <c r="D9733"/>
      <c r="E9733"/>
      <c r="F9733" s="22"/>
      <c r="G9733"/>
      <c r="H9733"/>
    </row>
    <row r="9734" spans="1:8" x14ac:dyDescent="0.2">
      <c r="A9734"/>
      <c r="B9734"/>
      <c r="C9734"/>
      <c r="D9734"/>
      <c r="E9734"/>
      <c r="F9734" s="22"/>
      <c r="G9734"/>
      <c r="H9734"/>
    </row>
    <row r="9735" spans="1:8" x14ac:dyDescent="0.2">
      <c r="A9735"/>
      <c r="B9735"/>
      <c r="C9735"/>
      <c r="D9735"/>
      <c r="E9735"/>
      <c r="F9735" s="22"/>
      <c r="G9735"/>
      <c r="H9735"/>
    </row>
    <row r="9736" spans="1:8" x14ac:dyDescent="0.2">
      <c r="A9736"/>
      <c r="B9736"/>
      <c r="C9736"/>
      <c r="D9736"/>
      <c r="E9736"/>
      <c r="F9736" s="22"/>
      <c r="G9736"/>
      <c r="H9736"/>
    </row>
    <row r="9737" spans="1:8" x14ac:dyDescent="0.2">
      <c r="A9737"/>
      <c r="B9737"/>
      <c r="C9737"/>
      <c r="D9737"/>
      <c r="E9737"/>
      <c r="F9737" s="22"/>
      <c r="G9737"/>
      <c r="H9737"/>
    </row>
    <row r="9738" spans="1:8" x14ac:dyDescent="0.2">
      <c r="A9738"/>
      <c r="B9738"/>
      <c r="C9738"/>
      <c r="D9738"/>
      <c r="E9738"/>
      <c r="F9738" s="22"/>
      <c r="G9738"/>
      <c r="H9738"/>
    </row>
    <row r="9739" spans="1:8" x14ac:dyDescent="0.2">
      <c r="A9739"/>
      <c r="B9739"/>
      <c r="C9739"/>
      <c r="D9739"/>
      <c r="E9739"/>
      <c r="F9739" s="22"/>
      <c r="G9739"/>
      <c r="H9739"/>
    </row>
    <row r="9740" spans="1:8" x14ac:dyDescent="0.2">
      <c r="A9740"/>
      <c r="B9740"/>
      <c r="C9740"/>
      <c r="D9740"/>
      <c r="E9740"/>
      <c r="F9740" s="22"/>
      <c r="G9740"/>
      <c r="H9740"/>
    </row>
    <row r="9741" spans="1:8" x14ac:dyDescent="0.2">
      <c r="A9741"/>
      <c r="B9741"/>
      <c r="C9741"/>
      <c r="D9741"/>
      <c r="E9741"/>
      <c r="F9741" s="22"/>
      <c r="G9741"/>
      <c r="H9741"/>
    </row>
    <row r="9742" spans="1:8" x14ac:dyDescent="0.2">
      <c r="A9742"/>
      <c r="B9742"/>
      <c r="C9742"/>
      <c r="D9742"/>
      <c r="E9742"/>
      <c r="F9742" s="22"/>
      <c r="G9742"/>
      <c r="H9742"/>
    </row>
    <row r="9743" spans="1:8" x14ac:dyDescent="0.2">
      <c r="A9743"/>
      <c r="B9743"/>
      <c r="C9743"/>
      <c r="D9743"/>
      <c r="E9743"/>
      <c r="F9743" s="22"/>
      <c r="G9743"/>
      <c r="H9743"/>
    </row>
    <row r="9744" spans="1:8" x14ac:dyDescent="0.2">
      <c r="A9744"/>
      <c r="B9744"/>
      <c r="C9744"/>
      <c r="D9744"/>
      <c r="E9744"/>
      <c r="F9744" s="22"/>
      <c r="G9744"/>
      <c r="H9744"/>
    </row>
    <row r="9745" spans="1:8" x14ac:dyDescent="0.2">
      <c r="A9745"/>
      <c r="B9745"/>
      <c r="C9745"/>
      <c r="D9745"/>
      <c r="E9745"/>
      <c r="F9745" s="22"/>
      <c r="G9745"/>
      <c r="H9745"/>
    </row>
    <row r="9746" spans="1:8" x14ac:dyDescent="0.2">
      <c r="A9746"/>
      <c r="B9746"/>
      <c r="C9746"/>
      <c r="D9746"/>
      <c r="E9746"/>
      <c r="F9746" s="22"/>
      <c r="G9746"/>
      <c r="H9746"/>
    </row>
    <row r="9747" spans="1:8" x14ac:dyDescent="0.2">
      <c r="A9747"/>
      <c r="B9747"/>
      <c r="C9747"/>
      <c r="D9747"/>
      <c r="E9747"/>
      <c r="F9747" s="22"/>
      <c r="G9747"/>
      <c r="H9747"/>
    </row>
    <row r="9748" spans="1:8" x14ac:dyDescent="0.2">
      <c r="A9748"/>
      <c r="B9748"/>
      <c r="C9748"/>
      <c r="D9748"/>
      <c r="E9748"/>
      <c r="F9748" s="22"/>
      <c r="G9748"/>
      <c r="H9748"/>
    </row>
    <row r="9749" spans="1:8" x14ac:dyDescent="0.2">
      <c r="A9749"/>
      <c r="B9749"/>
      <c r="C9749"/>
      <c r="D9749"/>
      <c r="E9749"/>
      <c r="F9749" s="22"/>
      <c r="G9749"/>
      <c r="H9749"/>
    </row>
    <row r="9750" spans="1:8" x14ac:dyDescent="0.2">
      <c r="A9750"/>
      <c r="B9750"/>
      <c r="C9750"/>
      <c r="D9750"/>
      <c r="E9750"/>
      <c r="F9750" s="22"/>
      <c r="G9750"/>
      <c r="H9750"/>
    </row>
    <row r="9751" spans="1:8" x14ac:dyDescent="0.2">
      <c r="A9751"/>
      <c r="B9751"/>
      <c r="C9751"/>
      <c r="D9751"/>
      <c r="E9751"/>
      <c r="F9751" s="22"/>
      <c r="G9751"/>
      <c r="H9751"/>
    </row>
    <row r="9752" spans="1:8" x14ac:dyDescent="0.2">
      <c r="A9752"/>
      <c r="B9752"/>
      <c r="C9752"/>
      <c r="D9752"/>
      <c r="E9752"/>
      <c r="F9752" s="22"/>
      <c r="G9752"/>
      <c r="H9752"/>
    </row>
    <row r="9753" spans="1:8" x14ac:dyDescent="0.2">
      <c r="A9753"/>
      <c r="B9753"/>
      <c r="C9753"/>
      <c r="D9753"/>
      <c r="E9753"/>
      <c r="F9753" s="22"/>
      <c r="G9753"/>
      <c r="H9753"/>
    </row>
    <row r="9754" spans="1:8" x14ac:dyDescent="0.2">
      <c r="A9754"/>
      <c r="B9754"/>
      <c r="C9754"/>
      <c r="D9754"/>
      <c r="E9754"/>
      <c r="F9754" s="22"/>
      <c r="G9754"/>
      <c r="H9754"/>
    </row>
    <row r="9755" spans="1:8" x14ac:dyDescent="0.2">
      <c r="A9755"/>
      <c r="B9755"/>
      <c r="C9755"/>
      <c r="D9755"/>
      <c r="E9755"/>
      <c r="F9755" s="22"/>
      <c r="G9755"/>
      <c r="H9755"/>
    </row>
    <row r="9756" spans="1:8" x14ac:dyDescent="0.2">
      <c r="A9756"/>
      <c r="B9756"/>
      <c r="C9756"/>
      <c r="D9756"/>
      <c r="E9756"/>
      <c r="F9756" s="22"/>
      <c r="G9756"/>
      <c r="H9756"/>
    </row>
    <row r="9757" spans="1:8" x14ac:dyDescent="0.2">
      <c r="A9757"/>
      <c r="B9757"/>
      <c r="C9757"/>
      <c r="D9757"/>
      <c r="E9757"/>
      <c r="F9757" s="22"/>
      <c r="G9757"/>
      <c r="H9757"/>
    </row>
    <row r="9758" spans="1:8" x14ac:dyDescent="0.2">
      <c r="A9758"/>
      <c r="B9758"/>
      <c r="C9758"/>
      <c r="D9758"/>
      <c r="E9758"/>
      <c r="F9758" s="22"/>
      <c r="G9758"/>
      <c r="H9758"/>
    </row>
    <row r="9759" spans="1:8" x14ac:dyDescent="0.2">
      <c r="A9759"/>
      <c r="B9759"/>
      <c r="C9759"/>
      <c r="D9759"/>
      <c r="E9759"/>
      <c r="F9759" s="22"/>
      <c r="G9759"/>
      <c r="H9759"/>
    </row>
    <row r="9760" spans="1:8" x14ac:dyDescent="0.2">
      <c r="A9760"/>
      <c r="B9760"/>
      <c r="C9760"/>
      <c r="D9760"/>
      <c r="E9760"/>
      <c r="F9760" s="22"/>
      <c r="G9760"/>
      <c r="H9760"/>
    </row>
    <row r="9761" spans="1:8" x14ac:dyDescent="0.2">
      <c r="A9761"/>
      <c r="B9761"/>
      <c r="C9761"/>
      <c r="D9761"/>
      <c r="E9761"/>
      <c r="F9761" s="22"/>
      <c r="G9761"/>
      <c r="H9761"/>
    </row>
    <row r="9762" spans="1:8" x14ac:dyDescent="0.2">
      <c r="A9762"/>
      <c r="B9762"/>
      <c r="C9762"/>
      <c r="D9762"/>
      <c r="E9762"/>
      <c r="F9762" s="22"/>
      <c r="G9762"/>
      <c r="H9762"/>
    </row>
    <row r="9763" spans="1:8" x14ac:dyDescent="0.2">
      <c r="A9763"/>
      <c r="B9763"/>
      <c r="C9763"/>
      <c r="D9763"/>
      <c r="E9763"/>
      <c r="F9763" s="22"/>
      <c r="G9763"/>
      <c r="H9763"/>
    </row>
    <row r="9764" spans="1:8" x14ac:dyDescent="0.2">
      <c r="A9764"/>
      <c r="B9764"/>
      <c r="C9764"/>
      <c r="D9764"/>
      <c r="E9764"/>
      <c r="F9764" s="22"/>
      <c r="G9764"/>
      <c r="H9764"/>
    </row>
    <row r="9765" spans="1:8" x14ac:dyDescent="0.2">
      <c r="A9765"/>
      <c r="B9765"/>
      <c r="C9765"/>
      <c r="D9765"/>
      <c r="E9765"/>
      <c r="F9765" s="22"/>
      <c r="G9765"/>
      <c r="H9765"/>
    </row>
    <row r="9766" spans="1:8" x14ac:dyDescent="0.2">
      <c r="A9766"/>
      <c r="B9766"/>
      <c r="C9766"/>
      <c r="D9766"/>
      <c r="E9766"/>
      <c r="F9766" s="22"/>
      <c r="G9766"/>
      <c r="H9766"/>
    </row>
    <row r="9767" spans="1:8" x14ac:dyDescent="0.2">
      <c r="A9767"/>
      <c r="B9767"/>
      <c r="C9767"/>
      <c r="D9767"/>
      <c r="E9767"/>
      <c r="F9767" s="22"/>
      <c r="G9767"/>
      <c r="H9767"/>
    </row>
    <row r="9768" spans="1:8" x14ac:dyDescent="0.2">
      <c r="A9768"/>
      <c r="B9768"/>
      <c r="C9768"/>
      <c r="D9768"/>
      <c r="E9768"/>
      <c r="F9768" s="22"/>
      <c r="G9768"/>
      <c r="H9768"/>
    </row>
    <row r="9769" spans="1:8" x14ac:dyDescent="0.2">
      <c r="A9769"/>
      <c r="B9769"/>
      <c r="C9769"/>
      <c r="D9769"/>
      <c r="E9769"/>
      <c r="F9769" s="22"/>
      <c r="G9769"/>
      <c r="H9769"/>
    </row>
    <row r="9770" spans="1:8" x14ac:dyDescent="0.2">
      <c r="A9770"/>
      <c r="B9770"/>
      <c r="C9770"/>
      <c r="D9770"/>
      <c r="E9770"/>
      <c r="F9770" s="22"/>
      <c r="G9770"/>
      <c r="H9770"/>
    </row>
    <row r="9771" spans="1:8" x14ac:dyDescent="0.2">
      <c r="A9771"/>
      <c r="B9771"/>
      <c r="C9771"/>
      <c r="D9771"/>
      <c r="E9771"/>
      <c r="F9771" s="22"/>
      <c r="G9771"/>
      <c r="H9771"/>
    </row>
    <row r="9772" spans="1:8" x14ac:dyDescent="0.2">
      <c r="A9772"/>
      <c r="B9772"/>
      <c r="C9772"/>
      <c r="D9772"/>
      <c r="E9772"/>
      <c r="F9772" s="22"/>
      <c r="G9772"/>
      <c r="H9772"/>
    </row>
    <row r="9773" spans="1:8" x14ac:dyDescent="0.2">
      <c r="A9773"/>
      <c r="B9773"/>
      <c r="C9773"/>
      <c r="D9773"/>
      <c r="E9773"/>
      <c r="F9773" s="22"/>
      <c r="G9773"/>
      <c r="H9773"/>
    </row>
    <row r="9774" spans="1:8" x14ac:dyDescent="0.2">
      <c r="A9774"/>
      <c r="B9774"/>
      <c r="C9774"/>
      <c r="D9774"/>
      <c r="E9774"/>
      <c r="F9774" s="22"/>
      <c r="G9774"/>
      <c r="H9774"/>
    </row>
    <row r="9775" spans="1:8" x14ac:dyDescent="0.2">
      <c r="A9775"/>
      <c r="B9775"/>
      <c r="C9775"/>
      <c r="D9775"/>
      <c r="E9775"/>
      <c r="F9775" s="22"/>
      <c r="G9775"/>
      <c r="H9775"/>
    </row>
    <row r="9776" spans="1:8" x14ac:dyDescent="0.2">
      <c r="A9776"/>
      <c r="B9776"/>
      <c r="C9776"/>
      <c r="D9776"/>
      <c r="E9776"/>
      <c r="F9776" s="22"/>
      <c r="G9776"/>
      <c r="H9776"/>
    </row>
    <row r="9777" spans="1:8" x14ac:dyDescent="0.2">
      <c r="A9777"/>
      <c r="B9777"/>
      <c r="C9777"/>
      <c r="D9777"/>
      <c r="E9777"/>
      <c r="F9777" s="22"/>
      <c r="G9777"/>
      <c r="H9777"/>
    </row>
    <row r="9778" spans="1:8" x14ac:dyDescent="0.2">
      <c r="A9778"/>
      <c r="B9778"/>
      <c r="C9778"/>
      <c r="D9778"/>
      <c r="E9778"/>
      <c r="F9778" s="22"/>
      <c r="G9778"/>
      <c r="H9778"/>
    </row>
    <row r="9779" spans="1:8" x14ac:dyDescent="0.2">
      <c r="A9779"/>
      <c r="B9779"/>
      <c r="C9779"/>
      <c r="D9779"/>
      <c r="E9779"/>
      <c r="F9779" s="22"/>
      <c r="G9779"/>
      <c r="H9779"/>
    </row>
    <row r="9780" spans="1:8" x14ac:dyDescent="0.2">
      <c r="A9780"/>
      <c r="B9780"/>
      <c r="C9780"/>
      <c r="D9780"/>
      <c r="E9780"/>
      <c r="F9780" s="22"/>
      <c r="G9780"/>
      <c r="H9780"/>
    </row>
    <row r="9781" spans="1:8" x14ac:dyDescent="0.2">
      <c r="A9781"/>
      <c r="B9781"/>
      <c r="C9781"/>
      <c r="D9781"/>
      <c r="E9781"/>
      <c r="F9781" s="22"/>
      <c r="G9781"/>
      <c r="H9781"/>
    </row>
    <row r="9782" spans="1:8" x14ac:dyDescent="0.2">
      <c r="A9782"/>
      <c r="B9782"/>
      <c r="C9782"/>
      <c r="D9782"/>
      <c r="E9782"/>
      <c r="F9782" s="22"/>
      <c r="G9782"/>
      <c r="H9782"/>
    </row>
    <row r="9783" spans="1:8" x14ac:dyDescent="0.2">
      <c r="A9783"/>
      <c r="B9783"/>
      <c r="C9783"/>
      <c r="D9783"/>
      <c r="E9783"/>
      <c r="F9783" s="22"/>
      <c r="G9783"/>
      <c r="H9783"/>
    </row>
    <row r="9784" spans="1:8" x14ac:dyDescent="0.2">
      <c r="A9784"/>
      <c r="B9784"/>
      <c r="C9784"/>
      <c r="D9784"/>
      <c r="E9784"/>
      <c r="F9784" s="22"/>
      <c r="G9784"/>
      <c r="H9784"/>
    </row>
    <row r="9785" spans="1:8" x14ac:dyDescent="0.2">
      <c r="A9785"/>
      <c r="B9785"/>
      <c r="C9785"/>
      <c r="D9785"/>
      <c r="E9785"/>
      <c r="F9785" s="22"/>
      <c r="G9785"/>
      <c r="H9785"/>
    </row>
    <row r="9786" spans="1:8" x14ac:dyDescent="0.2">
      <c r="A9786"/>
      <c r="B9786"/>
      <c r="C9786"/>
      <c r="D9786"/>
      <c r="E9786"/>
      <c r="F9786" s="22"/>
      <c r="G9786"/>
      <c r="H9786"/>
    </row>
    <row r="9787" spans="1:8" x14ac:dyDescent="0.2">
      <c r="A9787"/>
      <c r="B9787"/>
      <c r="C9787"/>
      <c r="D9787"/>
      <c r="E9787"/>
      <c r="F9787" s="22"/>
      <c r="G9787"/>
      <c r="H9787"/>
    </row>
    <row r="9788" spans="1:8" x14ac:dyDescent="0.2">
      <c r="A9788"/>
      <c r="B9788"/>
      <c r="C9788"/>
      <c r="D9788"/>
      <c r="E9788"/>
      <c r="F9788" s="22"/>
      <c r="G9788"/>
      <c r="H9788"/>
    </row>
    <row r="9789" spans="1:8" x14ac:dyDescent="0.2">
      <c r="A9789"/>
      <c r="B9789"/>
      <c r="C9789"/>
      <c r="D9789"/>
      <c r="E9789"/>
      <c r="F9789" s="22"/>
      <c r="G9789"/>
      <c r="H9789"/>
    </row>
    <row r="9790" spans="1:8" x14ac:dyDescent="0.2">
      <c r="A9790"/>
      <c r="B9790"/>
      <c r="C9790"/>
      <c r="D9790"/>
      <c r="E9790"/>
      <c r="F9790" s="22"/>
      <c r="G9790"/>
      <c r="H9790"/>
    </row>
    <row r="9791" spans="1:8" x14ac:dyDescent="0.2">
      <c r="A9791"/>
      <c r="B9791"/>
      <c r="C9791"/>
      <c r="D9791"/>
      <c r="E9791"/>
      <c r="F9791" s="22"/>
      <c r="G9791"/>
      <c r="H9791"/>
    </row>
    <row r="9792" spans="1:8" x14ac:dyDescent="0.2">
      <c r="A9792"/>
      <c r="B9792"/>
      <c r="C9792"/>
      <c r="D9792"/>
      <c r="E9792"/>
      <c r="F9792" s="22"/>
      <c r="G9792"/>
      <c r="H9792"/>
    </row>
    <row r="9793" spans="1:8" x14ac:dyDescent="0.2">
      <c r="A9793"/>
      <c r="B9793"/>
      <c r="C9793"/>
      <c r="D9793"/>
      <c r="E9793"/>
      <c r="F9793" s="22"/>
      <c r="G9793"/>
      <c r="H9793"/>
    </row>
    <row r="9794" spans="1:8" x14ac:dyDescent="0.2">
      <c r="A9794"/>
      <c r="B9794"/>
      <c r="C9794"/>
      <c r="D9794"/>
      <c r="E9794"/>
      <c r="F9794" s="22"/>
      <c r="G9794"/>
      <c r="H9794"/>
    </row>
    <row r="9795" spans="1:8" x14ac:dyDescent="0.2">
      <c r="A9795"/>
      <c r="B9795"/>
      <c r="C9795"/>
      <c r="D9795"/>
      <c r="E9795"/>
      <c r="F9795" s="22"/>
      <c r="G9795"/>
      <c r="H9795"/>
    </row>
    <row r="9796" spans="1:8" x14ac:dyDescent="0.2">
      <c r="A9796"/>
      <c r="B9796"/>
      <c r="C9796"/>
      <c r="D9796"/>
      <c r="E9796"/>
      <c r="F9796" s="22"/>
      <c r="G9796"/>
      <c r="H9796"/>
    </row>
    <row r="9797" spans="1:8" x14ac:dyDescent="0.2">
      <c r="A9797"/>
      <c r="B9797"/>
      <c r="C9797"/>
      <c r="D9797"/>
      <c r="E9797"/>
      <c r="F9797" s="22"/>
      <c r="G9797"/>
      <c r="H9797"/>
    </row>
    <row r="9798" spans="1:8" x14ac:dyDescent="0.2">
      <c r="A9798"/>
      <c r="B9798"/>
      <c r="C9798"/>
      <c r="D9798"/>
      <c r="E9798"/>
      <c r="F9798" s="22"/>
      <c r="G9798"/>
      <c r="H9798"/>
    </row>
    <row r="9799" spans="1:8" x14ac:dyDescent="0.2">
      <c r="A9799"/>
      <c r="B9799"/>
      <c r="C9799"/>
      <c r="D9799"/>
      <c r="E9799"/>
      <c r="F9799" s="22"/>
      <c r="G9799"/>
      <c r="H9799"/>
    </row>
    <row r="9800" spans="1:8" x14ac:dyDescent="0.2">
      <c r="A9800"/>
      <c r="B9800"/>
      <c r="C9800"/>
      <c r="D9800"/>
      <c r="E9800"/>
      <c r="F9800" s="22"/>
      <c r="G9800"/>
      <c r="H9800"/>
    </row>
    <row r="9801" spans="1:8" x14ac:dyDescent="0.2">
      <c r="A9801"/>
      <c r="B9801"/>
      <c r="C9801"/>
      <c r="D9801"/>
      <c r="E9801"/>
      <c r="F9801" s="22"/>
      <c r="G9801"/>
      <c r="H9801"/>
    </row>
    <row r="9802" spans="1:8" x14ac:dyDescent="0.2">
      <c r="A9802"/>
      <c r="B9802"/>
      <c r="C9802"/>
      <c r="D9802"/>
      <c r="E9802"/>
      <c r="F9802" s="22"/>
      <c r="G9802"/>
      <c r="H9802"/>
    </row>
    <row r="9803" spans="1:8" x14ac:dyDescent="0.2">
      <c r="A9803"/>
      <c r="B9803"/>
      <c r="C9803"/>
      <c r="D9803"/>
      <c r="E9803"/>
      <c r="F9803" s="22"/>
      <c r="G9803"/>
      <c r="H9803"/>
    </row>
    <row r="9804" spans="1:8" x14ac:dyDescent="0.2">
      <c r="A9804"/>
      <c r="B9804"/>
      <c r="C9804"/>
      <c r="D9804"/>
      <c r="E9804"/>
      <c r="F9804" s="22"/>
      <c r="G9804"/>
      <c r="H9804"/>
    </row>
    <row r="9805" spans="1:8" x14ac:dyDescent="0.2">
      <c r="A9805"/>
      <c r="B9805"/>
      <c r="C9805"/>
      <c r="D9805"/>
      <c r="E9805"/>
      <c r="F9805" s="22"/>
      <c r="G9805"/>
      <c r="H9805"/>
    </row>
    <row r="9806" spans="1:8" x14ac:dyDescent="0.2">
      <c r="A9806"/>
      <c r="B9806"/>
      <c r="C9806"/>
      <c r="D9806"/>
      <c r="E9806"/>
      <c r="F9806" s="22"/>
      <c r="G9806"/>
      <c r="H9806"/>
    </row>
    <row r="9807" spans="1:8" x14ac:dyDescent="0.2">
      <c r="A9807"/>
      <c r="B9807"/>
      <c r="C9807"/>
      <c r="D9807"/>
      <c r="E9807"/>
      <c r="F9807" s="22"/>
      <c r="G9807"/>
      <c r="H9807"/>
    </row>
    <row r="9808" spans="1:8" x14ac:dyDescent="0.2">
      <c r="A9808"/>
      <c r="B9808"/>
      <c r="C9808"/>
      <c r="D9808"/>
      <c r="E9808"/>
      <c r="F9808" s="22"/>
      <c r="G9808"/>
      <c r="H9808"/>
    </row>
    <row r="9809" spans="1:8" x14ac:dyDescent="0.2">
      <c r="A9809"/>
      <c r="B9809"/>
      <c r="C9809"/>
      <c r="D9809"/>
      <c r="E9809"/>
      <c r="F9809" s="22"/>
      <c r="G9809"/>
      <c r="H9809"/>
    </row>
    <row r="9810" spans="1:8" x14ac:dyDescent="0.2">
      <c r="A9810"/>
      <c r="B9810"/>
      <c r="C9810"/>
      <c r="D9810"/>
      <c r="E9810"/>
      <c r="F9810" s="22"/>
      <c r="G9810"/>
      <c r="H9810"/>
    </row>
    <row r="9811" spans="1:8" x14ac:dyDescent="0.2">
      <c r="A9811"/>
      <c r="B9811"/>
      <c r="C9811"/>
      <c r="D9811"/>
      <c r="E9811"/>
      <c r="F9811" s="22"/>
      <c r="G9811"/>
      <c r="H9811"/>
    </row>
    <row r="9812" spans="1:8" x14ac:dyDescent="0.2">
      <c r="A9812"/>
      <c r="B9812"/>
      <c r="C9812"/>
      <c r="D9812"/>
      <c r="E9812"/>
      <c r="F9812" s="22"/>
      <c r="G9812"/>
      <c r="H9812"/>
    </row>
    <row r="9813" spans="1:8" x14ac:dyDescent="0.2">
      <c r="A9813"/>
      <c r="B9813"/>
      <c r="C9813"/>
      <c r="D9813"/>
      <c r="E9813"/>
      <c r="F9813" s="22"/>
      <c r="G9813"/>
      <c r="H9813"/>
    </row>
    <row r="9814" spans="1:8" x14ac:dyDescent="0.2">
      <c r="A9814"/>
      <c r="B9814"/>
      <c r="C9814"/>
      <c r="D9814"/>
      <c r="E9814"/>
      <c r="F9814" s="22"/>
      <c r="G9814"/>
      <c r="H9814"/>
    </row>
    <row r="9815" spans="1:8" x14ac:dyDescent="0.2">
      <c r="A9815"/>
      <c r="B9815"/>
      <c r="C9815"/>
      <c r="D9815"/>
      <c r="E9815"/>
      <c r="F9815" s="22"/>
      <c r="G9815"/>
      <c r="H9815"/>
    </row>
    <row r="9816" spans="1:8" x14ac:dyDescent="0.2">
      <c r="A9816"/>
      <c r="B9816"/>
      <c r="C9816"/>
      <c r="D9816"/>
      <c r="E9816"/>
      <c r="F9816" s="22"/>
      <c r="G9816"/>
      <c r="H9816"/>
    </row>
    <row r="9817" spans="1:8" x14ac:dyDescent="0.2">
      <c r="A9817"/>
      <c r="B9817"/>
      <c r="C9817"/>
      <c r="D9817"/>
      <c r="E9817"/>
      <c r="F9817" s="22"/>
      <c r="G9817"/>
      <c r="H9817"/>
    </row>
    <row r="9818" spans="1:8" x14ac:dyDescent="0.2">
      <c r="A9818"/>
      <c r="B9818"/>
      <c r="C9818"/>
      <c r="D9818"/>
      <c r="E9818"/>
      <c r="F9818" s="22"/>
      <c r="G9818"/>
      <c r="H9818"/>
    </row>
    <row r="9819" spans="1:8" x14ac:dyDescent="0.2">
      <c r="A9819"/>
      <c r="B9819"/>
      <c r="C9819"/>
      <c r="D9819"/>
      <c r="E9819"/>
      <c r="F9819" s="22"/>
      <c r="G9819"/>
      <c r="H9819"/>
    </row>
    <row r="9820" spans="1:8" x14ac:dyDescent="0.2">
      <c r="A9820"/>
      <c r="B9820"/>
      <c r="C9820"/>
      <c r="D9820"/>
      <c r="E9820"/>
      <c r="F9820" s="22"/>
      <c r="G9820"/>
      <c r="H9820"/>
    </row>
    <row r="9821" spans="1:8" x14ac:dyDescent="0.2">
      <c r="A9821"/>
      <c r="B9821"/>
      <c r="C9821"/>
      <c r="D9821"/>
      <c r="E9821"/>
      <c r="F9821" s="22"/>
      <c r="G9821"/>
      <c r="H9821"/>
    </row>
    <row r="9822" spans="1:8" x14ac:dyDescent="0.2">
      <c r="A9822"/>
      <c r="B9822"/>
      <c r="C9822"/>
      <c r="D9822"/>
      <c r="E9822"/>
      <c r="F9822" s="22"/>
      <c r="G9822"/>
      <c r="H9822"/>
    </row>
    <row r="9823" spans="1:8" x14ac:dyDescent="0.2">
      <c r="A9823"/>
      <c r="B9823"/>
      <c r="C9823"/>
      <c r="D9823"/>
      <c r="E9823"/>
      <c r="F9823" s="22"/>
      <c r="G9823"/>
      <c r="H9823"/>
    </row>
    <row r="9824" spans="1:8" x14ac:dyDescent="0.2">
      <c r="A9824"/>
      <c r="B9824"/>
      <c r="C9824"/>
      <c r="D9824"/>
      <c r="E9824"/>
      <c r="F9824" s="22"/>
      <c r="G9824"/>
      <c r="H9824"/>
    </row>
    <row r="9825" spans="1:8" x14ac:dyDescent="0.2">
      <c r="A9825"/>
      <c r="B9825"/>
      <c r="C9825"/>
      <c r="D9825"/>
      <c r="E9825"/>
      <c r="F9825" s="22"/>
      <c r="G9825"/>
      <c r="H9825"/>
    </row>
    <row r="9826" spans="1:8" x14ac:dyDescent="0.2">
      <c r="A9826"/>
      <c r="B9826"/>
      <c r="C9826"/>
      <c r="D9826"/>
      <c r="E9826"/>
      <c r="F9826" s="22"/>
      <c r="G9826"/>
      <c r="H9826"/>
    </row>
    <row r="9827" spans="1:8" x14ac:dyDescent="0.2">
      <c r="A9827"/>
      <c r="B9827"/>
      <c r="C9827"/>
      <c r="D9827"/>
      <c r="E9827"/>
      <c r="F9827" s="22"/>
      <c r="G9827"/>
      <c r="H9827"/>
    </row>
    <row r="9828" spans="1:8" x14ac:dyDescent="0.2">
      <c r="A9828"/>
      <c r="B9828"/>
      <c r="C9828"/>
      <c r="D9828"/>
      <c r="E9828"/>
      <c r="F9828" s="22"/>
      <c r="G9828"/>
      <c r="H9828"/>
    </row>
    <row r="9829" spans="1:8" x14ac:dyDescent="0.2">
      <c r="A9829"/>
      <c r="B9829"/>
      <c r="C9829"/>
      <c r="D9829"/>
      <c r="E9829"/>
      <c r="F9829" s="22"/>
      <c r="G9829"/>
      <c r="H9829"/>
    </row>
    <row r="9830" spans="1:8" x14ac:dyDescent="0.2">
      <c r="A9830"/>
      <c r="B9830"/>
      <c r="C9830"/>
      <c r="D9830"/>
      <c r="E9830"/>
      <c r="F9830" s="22"/>
      <c r="G9830"/>
      <c r="H9830"/>
    </row>
    <row r="9831" spans="1:8" x14ac:dyDescent="0.2">
      <c r="A9831"/>
      <c r="B9831"/>
      <c r="C9831"/>
      <c r="D9831"/>
      <c r="E9831"/>
      <c r="F9831" s="22"/>
      <c r="G9831"/>
      <c r="H9831"/>
    </row>
    <row r="9832" spans="1:8" x14ac:dyDescent="0.2">
      <c r="A9832"/>
      <c r="B9832"/>
      <c r="C9832"/>
      <c r="D9832"/>
      <c r="E9832"/>
      <c r="F9832" s="22"/>
      <c r="G9832"/>
      <c r="H9832"/>
    </row>
    <row r="9833" spans="1:8" x14ac:dyDescent="0.2">
      <c r="A9833"/>
      <c r="B9833"/>
      <c r="C9833"/>
      <c r="D9833"/>
      <c r="E9833"/>
      <c r="F9833" s="22"/>
      <c r="G9833"/>
      <c r="H9833"/>
    </row>
    <row r="9834" spans="1:8" x14ac:dyDescent="0.2">
      <c r="A9834"/>
      <c r="B9834"/>
      <c r="C9834"/>
      <c r="D9834"/>
      <c r="E9834"/>
      <c r="F9834" s="22"/>
      <c r="G9834"/>
      <c r="H9834"/>
    </row>
    <row r="9835" spans="1:8" x14ac:dyDescent="0.2">
      <c r="A9835"/>
      <c r="B9835"/>
      <c r="C9835"/>
      <c r="D9835"/>
      <c r="E9835"/>
      <c r="F9835" s="22"/>
      <c r="G9835"/>
      <c r="H9835"/>
    </row>
    <row r="9836" spans="1:8" x14ac:dyDescent="0.2">
      <c r="A9836"/>
      <c r="B9836"/>
      <c r="C9836"/>
      <c r="D9836"/>
      <c r="E9836"/>
      <c r="F9836" s="22"/>
      <c r="G9836"/>
      <c r="H9836"/>
    </row>
    <row r="9837" spans="1:8" x14ac:dyDescent="0.2">
      <c r="A9837"/>
      <c r="B9837"/>
      <c r="C9837"/>
      <c r="D9837"/>
      <c r="E9837"/>
      <c r="F9837" s="22"/>
      <c r="G9837"/>
      <c r="H9837"/>
    </row>
    <row r="9838" spans="1:8" x14ac:dyDescent="0.2">
      <c r="A9838"/>
      <c r="B9838"/>
      <c r="C9838"/>
      <c r="D9838"/>
      <c r="E9838"/>
      <c r="F9838" s="22"/>
      <c r="G9838"/>
      <c r="H9838"/>
    </row>
    <row r="9839" spans="1:8" x14ac:dyDescent="0.2">
      <c r="A9839"/>
      <c r="B9839"/>
      <c r="C9839"/>
      <c r="D9839"/>
      <c r="E9839"/>
      <c r="F9839" s="22"/>
      <c r="G9839"/>
      <c r="H9839"/>
    </row>
    <row r="9840" spans="1:8" x14ac:dyDescent="0.2">
      <c r="A9840"/>
      <c r="B9840"/>
      <c r="C9840"/>
      <c r="D9840"/>
      <c r="E9840"/>
      <c r="F9840" s="22"/>
      <c r="G9840"/>
      <c r="H9840"/>
    </row>
    <row r="9841" spans="1:8" x14ac:dyDescent="0.2">
      <c r="A9841"/>
      <c r="B9841"/>
      <c r="C9841"/>
      <c r="D9841"/>
      <c r="E9841"/>
      <c r="F9841" s="22"/>
      <c r="G9841"/>
      <c r="H9841"/>
    </row>
    <row r="9842" spans="1:8" x14ac:dyDescent="0.2">
      <c r="A9842"/>
      <c r="B9842"/>
      <c r="C9842"/>
      <c r="D9842"/>
      <c r="E9842"/>
      <c r="F9842" s="22"/>
      <c r="G9842"/>
      <c r="H9842"/>
    </row>
    <row r="9843" spans="1:8" x14ac:dyDescent="0.2">
      <c r="A9843"/>
      <c r="B9843"/>
      <c r="C9843"/>
      <c r="D9843"/>
      <c r="E9843"/>
      <c r="F9843" s="22"/>
      <c r="G9843"/>
      <c r="H9843"/>
    </row>
    <row r="9844" spans="1:8" x14ac:dyDescent="0.2">
      <c r="A9844"/>
      <c r="B9844"/>
      <c r="C9844"/>
      <c r="D9844"/>
      <c r="E9844"/>
      <c r="F9844" s="22"/>
      <c r="G9844"/>
      <c r="H9844"/>
    </row>
    <row r="9845" spans="1:8" x14ac:dyDescent="0.2">
      <c r="A9845"/>
      <c r="B9845"/>
      <c r="C9845"/>
      <c r="D9845"/>
      <c r="E9845"/>
      <c r="F9845" s="22"/>
      <c r="G9845"/>
      <c r="H9845"/>
    </row>
    <row r="9846" spans="1:8" x14ac:dyDescent="0.2">
      <c r="A9846"/>
      <c r="B9846"/>
      <c r="C9846"/>
      <c r="D9846"/>
      <c r="E9846"/>
      <c r="F9846" s="22"/>
      <c r="G9846"/>
      <c r="H9846"/>
    </row>
    <row r="9847" spans="1:8" x14ac:dyDescent="0.2">
      <c r="A9847"/>
      <c r="B9847"/>
      <c r="C9847"/>
      <c r="D9847"/>
      <c r="E9847"/>
      <c r="F9847" s="22"/>
      <c r="G9847"/>
      <c r="H9847"/>
    </row>
    <row r="9848" spans="1:8" x14ac:dyDescent="0.2">
      <c r="A9848"/>
      <c r="B9848"/>
      <c r="C9848"/>
      <c r="D9848"/>
      <c r="E9848"/>
      <c r="F9848" s="22"/>
      <c r="G9848"/>
      <c r="H9848"/>
    </row>
    <row r="9849" spans="1:8" x14ac:dyDescent="0.2">
      <c r="A9849"/>
      <c r="B9849"/>
      <c r="C9849"/>
      <c r="D9849"/>
      <c r="E9849"/>
      <c r="F9849" s="22"/>
      <c r="G9849"/>
      <c r="H9849"/>
    </row>
    <row r="9850" spans="1:8" x14ac:dyDescent="0.2">
      <c r="A9850"/>
      <c r="B9850"/>
      <c r="C9850"/>
      <c r="D9850"/>
      <c r="E9850"/>
      <c r="F9850" s="22"/>
      <c r="G9850"/>
      <c r="H9850"/>
    </row>
    <row r="9851" spans="1:8" x14ac:dyDescent="0.2">
      <c r="A9851"/>
      <c r="B9851"/>
      <c r="C9851"/>
      <c r="D9851"/>
      <c r="E9851"/>
      <c r="F9851" s="22"/>
      <c r="G9851"/>
      <c r="H9851"/>
    </row>
    <row r="9852" spans="1:8" x14ac:dyDescent="0.2">
      <c r="A9852"/>
      <c r="B9852"/>
      <c r="C9852"/>
      <c r="D9852"/>
      <c r="E9852"/>
      <c r="F9852" s="22"/>
      <c r="G9852"/>
      <c r="H9852"/>
    </row>
    <row r="9853" spans="1:8" x14ac:dyDescent="0.2">
      <c r="A9853"/>
      <c r="B9853"/>
      <c r="C9853"/>
      <c r="D9853"/>
      <c r="E9853"/>
      <c r="F9853" s="22"/>
      <c r="G9853"/>
      <c r="H9853"/>
    </row>
    <row r="9854" spans="1:8" x14ac:dyDescent="0.2">
      <c r="A9854"/>
      <c r="B9854"/>
      <c r="C9854"/>
      <c r="D9854"/>
      <c r="E9854"/>
      <c r="F9854" s="22"/>
      <c r="G9854"/>
      <c r="H9854"/>
    </row>
    <row r="9855" spans="1:8" x14ac:dyDescent="0.2">
      <c r="A9855"/>
      <c r="B9855"/>
      <c r="C9855"/>
      <c r="D9855"/>
      <c r="E9855"/>
      <c r="F9855" s="22"/>
      <c r="G9855"/>
      <c r="H9855"/>
    </row>
    <row r="9856" spans="1:8" x14ac:dyDescent="0.2">
      <c r="A9856"/>
      <c r="B9856"/>
      <c r="C9856"/>
      <c r="D9856"/>
      <c r="E9856"/>
      <c r="F9856" s="22"/>
      <c r="G9856"/>
      <c r="H9856"/>
    </row>
    <row r="9857" spans="1:8" x14ac:dyDescent="0.2">
      <c r="A9857"/>
      <c r="B9857"/>
      <c r="C9857"/>
      <c r="D9857"/>
      <c r="E9857"/>
      <c r="F9857" s="22"/>
      <c r="G9857"/>
      <c r="H9857"/>
    </row>
    <row r="9858" spans="1:8" x14ac:dyDescent="0.2">
      <c r="A9858"/>
      <c r="B9858"/>
      <c r="C9858"/>
      <c r="D9858"/>
      <c r="E9858"/>
      <c r="F9858" s="22"/>
      <c r="G9858"/>
      <c r="H9858"/>
    </row>
    <row r="9859" spans="1:8" x14ac:dyDescent="0.2">
      <c r="A9859"/>
      <c r="B9859"/>
      <c r="C9859"/>
      <c r="D9859"/>
      <c r="E9859"/>
      <c r="F9859" s="22"/>
      <c r="G9859"/>
      <c r="H9859"/>
    </row>
    <row r="9860" spans="1:8" x14ac:dyDescent="0.2">
      <c r="A9860"/>
      <c r="B9860"/>
      <c r="C9860"/>
      <c r="D9860"/>
      <c r="E9860"/>
      <c r="F9860" s="22"/>
      <c r="G9860"/>
      <c r="H9860"/>
    </row>
    <row r="9861" spans="1:8" x14ac:dyDescent="0.2">
      <c r="A9861"/>
      <c r="B9861"/>
      <c r="C9861"/>
      <c r="D9861"/>
      <c r="E9861"/>
      <c r="F9861" s="22"/>
      <c r="G9861"/>
      <c r="H9861"/>
    </row>
    <row r="9862" spans="1:8" x14ac:dyDescent="0.2">
      <c r="A9862"/>
      <c r="B9862"/>
      <c r="C9862"/>
      <c r="D9862"/>
      <c r="E9862"/>
      <c r="F9862" s="22"/>
      <c r="G9862"/>
      <c r="H9862"/>
    </row>
    <row r="9863" spans="1:8" x14ac:dyDescent="0.2">
      <c r="A9863"/>
      <c r="B9863"/>
      <c r="C9863"/>
      <c r="D9863"/>
      <c r="E9863"/>
      <c r="F9863" s="22"/>
      <c r="G9863"/>
      <c r="H9863"/>
    </row>
    <row r="9864" spans="1:8" x14ac:dyDescent="0.2">
      <c r="A9864"/>
      <c r="B9864"/>
      <c r="C9864"/>
      <c r="D9864"/>
      <c r="E9864"/>
      <c r="F9864" s="22"/>
      <c r="G9864"/>
      <c r="H9864"/>
    </row>
    <row r="9865" spans="1:8" x14ac:dyDescent="0.2">
      <c r="A9865"/>
      <c r="B9865"/>
      <c r="C9865"/>
      <c r="D9865"/>
      <c r="E9865"/>
      <c r="F9865" s="22"/>
      <c r="G9865"/>
      <c r="H9865"/>
    </row>
    <row r="9866" spans="1:8" x14ac:dyDescent="0.2">
      <c r="A9866"/>
      <c r="B9866"/>
      <c r="C9866"/>
      <c r="D9866"/>
      <c r="E9866"/>
      <c r="F9866" s="22"/>
      <c r="G9866"/>
      <c r="H9866"/>
    </row>
    <row r="9867" spans="1:8" x14ac:dyDescent="0.2">
      <c r="A9867"/>
      <c r="B9867"/>
      <c r="C9867"/>
      <c r="D9867"/>
      <c r="E9867"/>
      <c r="F9867" s="22"/>
      <c r="G9867"/>
      <c r="H9867"/>
    </row>
    <row r="9868" spans="1:8" x14ac:dyDescent="0.2">
      <c r="A9868"/>
      <c r="B9868"/>
      <c r="C9868"/>
      <c r="D9868"/>
      <c r="E9868"/>
      <c r="F9868" s="22"/>
      <c r="G9868"/>
      <c r="H9868"/>
    </row>
    <row r="9869" spans="1:8" x14ac:dyDescent="0.2">
      <c r="A9869"/>
      <c r="B9869"/>
      <c r="C9869"/>
      <c r="D9869"/>
      <c r="E9869"/>
      <c r="F9869" s="22"/>
      <c r="G9869"/>
      <c r="H9869"/>
    </row>
    <row r="9870" spans="1:8" x14ac:dyDescent="0.2">
      <c r="A9870"/>
      <c r="B9870"/>
      <c r="C9870"/>
      <c r="D9870"/>
      <c r="E9870"/>
      <c r="F9870" s="22"/>
      <c r="G9870"/>
      <c r="H9870"/>
    </row>
    <row r="9871" spans="1:8" x14ac:dyDescent="0.2">
      <c r="A9871"/>
      <c r="B9871"/>
      <c r="C9871"/>
      <c r="D9871"/>
      <c r="E9871"/>
      <c r="F9871" s="22"/>
      <c r="G9871"/>
      <c r="H9871"/>
    </row>
    <row r="9872" spans="1:8" x14ac:dyDescent="0.2">
      <c r="A9872"/>
      <c r="B9872"/>
      <c r="C9872"/>
      <c r="D9872"/>
      <c r="E9872"/>
      <c r="F9872" s="22"/>
      <c r="G9872"/>
      <c r="H9872"/>
    </row>
    <row r="9873" spans="1:8" x14ac:dyDescent="0.2">
      <c r="A9873"/>
      <c r="B9873"/>
      <c r="C9873"/>
      <c r="D9873"/>
      <c r="E9873"/>
      <c r="F9873" s="22"/>
      <c r="G9873"/>
      <c r="H9873"/>
    </row>
    <row r="9874" spans="1:8" x14ac:dyDescent="0.2">
      <c r="A9874"/>
      <c r="B9874"/>
      <c r="C9874"/>
      <c r="D9874"/>
      <c r="E9874"/>
      <c r="F9874" s="22"/>
      <c r="G9874"/>
      <c r="H9874"/>
    </row>
    <row r="9875" spans="1:8" x14ac:dyDescent="0.2">
      <c r="A9875"/>
      <c r="B9875"/>
      <c r="C9875"/>
      <c r="D9875"/>
      <c r="E9875"/>
      <c r="F9875" s="22"/>
      <c r="G9875"/>
      <c r="H9875"/>
    </row>
    <row r="9876" spans="1:8" x14ac:dyDescent="0.2">
      <c r="A9876"/>
      <c r="B9876"/>
      <c r="C9876"/>
      <c r="D9876"/>
      <c r="E9876"/>
      <c r="F9876" s="22"/>
      <c r="G9876"/>
      <c r="H9876"/>
    </row>
    <row r="9877" spans="1:8" x14ac:dyDescent="0.2">
      <c r="A9877"/>
      <c r="B9877"/>
      <c r="C9877"/>
      <c r="D9877"/>
      <c r="E9877"/>
      <c r="F9877" s="22"/>
      <c r="G9877"/>
      <c r="H9877"/>
    </row>
    <row r="9878" spans="1:8" x14ac:dyDescent="0.2">
      <c r="A9878"/>
      <c r="B9878"/>
      <c r="C9878"/>
      <c r="D9878"/>
      <c r="E9878"/>
      <c r="F9878" s="22"/>
      <c r="G9878"/>
      <c r="H9878"/>
    </row>
    <row r="9879" spans="1:8" x14ac:dyDescent="0.2">
      <c r="A9879"/>
      <c r="B9879"/>
      <c r="C9879"/>
      <c r="D9879"/>
      <c r="E9879"/>
      <c r="F9879" s="22"/>
      <c r="G9879"/>
      <c r="H9879"/>
    </row>
    <row r="9880" spans="1:8" x14ac:dyDescent="0.2">
      <c r="A9880"/>
      <c r="B9880"/>
      <c r="C9880"/>
      <c r="D9880"/>
      <c r="E9880"/>
      <c r="F9880" s="22"/>
      <c r="G9880"/>
      <c r="H9880"/>
    </row>
    <row r="9881" spans="1:8" x14ac:dyDescent="0.2">
      <c r="A9881"/>
      <c r="B9881"/>
      <c r="C9881"/>
      <c r="D9881"/>
      <c r="E9881"/>
      <c r="F9881" s="22"/>
      <c r="G9881"/>
      <c r="H9881"/>
    </row>
    <row r="9882" spans="1:8" x14ac:dyDescent="0.2">
      <c r="A9882"/>
      <c r="B9882"/>
      <c r="C9882"/>
      <c r="D9882"/>
      <c r="E9882"/>
      <c r="F9882" s="22"/>
      <c r="G9882"/>
      <c r="H9882"/>
    </row>
    <row r="9883" spans="1:8" x14ac:dyDescent="0.2">
      <c r="A9883"/>
      <c r="B9883"/>
      <c r="C9883"/>
      <c r="D9883"/>
      <c r="E9883"/>
      <c r="F9883" s="22"/>
      <c r="G9883"/>
      <c r="H9883"/>
    </row>
    <row r="9884" spans="1:8" x14ac:dyDescent="0.2">
      <c r="A9884"/>
      <c r="B9884"/>
      <c r="C9884"/>
      <c r="D9884"/>
      <c r="E9884"/>
      <c r="F9884" s="22"/>
      <c r="G9884"/>
      <c r="H9884"/>
    </row>
    <row r="9885" spans="1:8" x14ac:dyDescent="0.2">
      <c r="A9885"/>
      <c r="B9885"/>
      <c r="C9885"/>
      <c r="D9885"/>
      <c r="E9885"/>
      <c r="F9885" s="22"/>
      <c r="G9885"/>
      <c r="H9885"/>
    </row>
    <row r="9886" spans="1:8" x14ac:dyDescent="0.2">
      <c r="A9886"/>
      <c r="B9886"/>
      <c r="C9886"/>
      <c r="D9886"/>
      <c r="E9886"/>
      <c r="F9886" s="22"/>
      <c r="G9886"/>
      <c r="H9886"/>
    </row>
    <row r="9887" spans="1:8" x14ac:dyDescent="0.2">
      <c r="A9887"/>
      <c r="B9887"/>
      <c r="C9887"/>
      <c r="D9887"/>
      <c r="E9887"/>
      <c r="F9887" s="22"/>
      <c r="G9887"/>
      <c r="H9887"/>
    </row>
    <row r="9888" spans="1:8" x14ac:dyDescent="0.2">
      <c r="A9888"/>
      <c r="B9888"/>
      <c r="C9888"/>
      <c r="D9888"/>
      <c r="E9888"/>
      <c r="F9888" s="22"/>
      <c r="G9888"/>
      <c r="H9888"/>
    </row>
    <row r="9889" spans="1:8" x14ac:dyDescent="0.2">
      <c r="A9889"/>
      <c r="B9889"/>
      <c r="C9889"/>
      <c r="D9889"/>
      <c r="E9889"/>
      <c r="F9889" s="22"/>
      <c r="G9889"/>
      <c r="H9889"/>
    </row>
    <row r="9890" spans="1:8" x14ac:dyDescent="0.2">
      <c r="A9890"/>
      <c r="B9890"/>
      <c r="C9890"/>
      <c r="D9890"/>
      <c r="E9890"/>
      <c r="F9890" s="22"/>
      <c r="G9890"/>
      <c r="H9890"/>
    </row>
    <row r="9891" spans="1:8" x14ac:dyDescent="0.2">
      <c r="A9891"/>
      <c r="B9891"/>
      <c r="C9891"/>
      <c r="D9891"/>
      <c r="E9891"/>
      <c r="F9891" s="22"/>
      <c r="G9891"/>
      <c r="H9891"/>
    </row>
    <row r="9892" spans="1:8" x14ac:dyDescent="0.2">
      <c r="A9892"/>
      <c r="B9892"/>
      <c r="C9892"/>
      <c r="D9892"/>
      <c r="E9892"/>
      <c r="F9892" s="22"/>
      <c r="G9892"/>
      <c r="H9892"/>
    </row>
    <row r="9893" spans="1:8" x14ac:dyDescent="0.2">
      <c r="A9893"/>
      <c r="B9893"/>
      <c r="C9893"/>
      <c r="D9893"/>
      <c r="E9893"/>
      <c r="F9893" s="22"/>
      <c r="G9893"/>
      <c r="H9893"/>
    </row>
    <row r="9894" spans="1:8" x14ac:dyDescent="0.2">
      <c r="A9894"/>
      <c r="B9894"/>
      <c r="C9894"/>
      <c r="D9894"/>
      <c r="E9894"/>
      <c r="F9894" s="22"/>
      <c r="G9894"/>
      <c r="H9894"/>
    </row>
    <row r="9895" spans="1:8" x14ac:dyDescent="0.2">
      <c r="A9895"/>
      <c r="B9895"/>
      <c r="C9895"/>
      <c r="D9895"/>
      <c r="E9895"/>
      <c r="F9895" s="22"/>
      <c r="G9895"/>
      <c r="H9895"/>
    </row>
    <row r="9896" spans="1:8" x14ac:dyDescent="0.2">
      <c r="A9896"/>
      <c r="B9896"/>
      <c r="C9896"/>
      <c r="D9896"/>
      <c r="E9896"/>
      <c r="F9896" s="22"/>
      <c r="G9896"/>
      <c r="H9896"/>
    </row>
    <row r="9897" spans="1:8" x14ac:dyDescent="0.2">
      <c r="A9897"/>
      <c r="B9897"/>
      <c r="C9897"/>
      <c r="D9897"/>
      <c r="E9897"/>
      <c r="F9897" s="22"/>
      <c r="G9897"/>
      <c r="H9897"/>
    </row>
    <row r="9898" spans="1:8" x14ac:dyDescent="0.2">
      <c r="A9898"/>
      <c r="B9898"/>
      <c r="C9898"/>
      <c r="D9898"/>
      <c r="E9898"/>
      <c r="F9898" s="22"/>
      <c r="G9898"/>
      <c r="H9898"/>
    </row>
    <row r="9899" spans="1:8" x14ac:dyDescent="0.2">
      <c r="A9899"/>
      <c r="B9899"/>
      <c r="C9899"/>
      <c r="D9899"/>
      <c r="E9899"/>
      <c r="F9899" s="22"/>
      <c r="G9899"/>
      <c r="H9899"/>
    </row>
    <row r="9900" spans="1:8" x14ac:dyDescent="0.2">
      <c r="A9900"/>
      <c r="B9900"/>
      <c r="C9900"/>
      <c r="D9900"/>
      <c r="E9900"/>
      <c r="F9900" s="22"/>
      <c r="G9900"/>
      <c r="H9900"/>
    </row>
    <row r="9901" spans="1:8" x14ac:dyDescent="0.2">
      <c r="A9901"/>
      <c r="B9901"/>
      <c r="C9901"/>
      <c r="D9901"/>
      <c r="E9901"/>
      <c r="F9901" s="22"/>
      <c r="G9901"/>
      <c r="H9901"/>
    </row>
    <row r="9902" spans="1:8" x14ac:dyDescent="0.2">
      <c r="A9902"/>
      <c r="B9902"/>
      <c r="C9902"/>
      <c r="D9902"/>
      <c r="E9902"/>
      <c r="F9902" s="22"/>
      <c r="G9902"/>
      <c r="H9902"/>
    </row>
    <row r="9903" spans="1:8" x14ac:dyDescent="0.2">
      <c r="A9903"/>
      <c r="B9903"/>
      <c r="C9903"/>
      <c r="D9903"/>
      <c r="E9903"/>
      <c r="F9903" s="22"/>
      <c r="G9903"/>
      <c r="H9903"/>
    </row>
    <row r="9904" spans="1:8" x14ac:dyDescent="0.2">
      <c r="A9904"/>
      <c r="B9904"/>
      <c r="C9904"/>
      <c r="D9904"/>
      <c r="E9904"/>
      <c r="F9904" s="22"/>
      <c r="G9904"/>
      <c r="H9904"/>
    </row>
    <row r="9905" spans="1:8" x14ac:dyDescent="0.2">
      <c r="A9905"/>
      <c r="B9905"/>
      <c r="C9905"/>
      <c r="D9905"/>
      <c r="E9905"/>
      <c r="F9905" s="22"/>
      <c r="G9905"/>
      <c r="H9905"/>
    </row>
    <row r="9906" spans="1:8" x14ac:dyDescent="0.2">
      <c r="A9906"/>
      <c r="B9906"/>
      <c r="C9906"/>
      <c r="D9906"/>
      <c r="E9906"/>
      <c r="F9906" s="22"/>
      <c r="G9906"/>
      <c r="H9906"/>
    </row>
    <row r="9907" spans="1:8" x14ac:dyDescent="0.2">
      <c r="A9907"/>
      <c r="B9907"/>
      <c r="C9907"/>
      <c r="D9907"/>
      <c r="E9907"/>
      <c r="F9907" s="22"/>
      <c r="G9907"/>
      <c r="H9907"/>
    </row>
    <row r="9908" spans="1:8" x14ac:dyDescent="0.2">
      <c r="A9908"/>
      <c r="B9908"/>
      <c r="C9908"/>
      <c r="D9908"/>
      <c r="E9908"/>
      <c r="F9908" s="22"/>
      <c r="G9908"/>
      <c r="H9908"/>
    </row>
    <row r="9909" spans="1:8" x14ac:dyDescent="0.2">
      <c r="A9909"/>
      <c r="B9909"/>
      <c r="C9909"/>
      <c r="D9909"/>
      <c r="E9909"/>
      <c r="F9909" s="22"/>
      <c r="G9909"/>
      <c r="H9909"/>
    </row>
    <row r="9910" spans="1:8" x14ac:dyDescent="0.2">
      <c r="A9910"/>
      <c r="B9910"/>
      <c r="C9910"/>
      <c r="D9910"/>
      <c r="E9910"/>
      <c r="F9910" s="22"/>
      <c r="G9910"/>
      <c r="H9910"/>
    </row>
    <row r="9911" spans="1:8" x14ac:dyDescent="0.2">
      <c r="A9911"/>
      <c r="B9911"/>
      <c r="C9911"/>
      <c r="D9911"/>
      <c r="E9911"/>
      <c r="F9911" s="22"/>
      <c r="G9911"/>
      <c r="H9911"/>
    </row>
    <row r="9912" spans="1:8" x14ac:dyDescent="0.2">
      <c r="A9912"/>
      <c r="B9912"/>
      <c r="C9912"/>
      <c r="D9912"/>
      <c r="E9912"/>
      <c r="F9912" s="22"/>
      <c r="G9912"/>
      <c r="H9912"/>
    </row>
    <row r="9913" spans="1:8" x14ac:dyDescent="0.2">
      <c r="A9913"/>
      <c r="B9913"/>
      <c r="C9913"/>
      <c r="D9913"/>
      <c r="E9913"/>
      <c r="F9913" s="22"/>
      <c r="G9913"/>
      <c r="H9913"/>
    </row>
    <row r="9914" spans="1:8" x14ac:dyDescent="0.2">
      <c r="A9914"/>
      <c r="B9914"/>
      <c r="C9914"/>
      <c r="D9914"/>
      <c r="E9914"/>
      <c r="F9914" s="22"/>
      <c r="G9914"/>
      <c r="H9914"/>
    </row>
    <row r="9915" spans="1:8" x14ac:dyDescent="0.2">
      <c r="A9915"/>
      <c r="B9915"/>
      <c r="C9915"/>
      <c r="D9915"/>
      <c r="E9915"/>
      <c r="F9915" s="22"/>
      <c r="G9915"/>
      <c r="H9915"/>
    </row>
    <row r="9916" spans="1:8" x14ac:dyDescent="0.2">
      <c r="A9916"/>
      <c r="B9916"/>
      <c r="C9916"/>
      <c r="D9916"/>
      <c r="E9916"/>
      <c r="F9916" s="22"/>
      <c r="G9916"/>
      <c r="H9916"/>
    </row>
    <row r="9917" spans="1:8" x14ac:dyDescent="0.2">
      <c r="A9917"/>
      <c r="B9917"/>
      <c r="C9917"/>
      <c r="D9917"/>
      <c r="E9917"/>
      <c r="F9917" s="22"/>
      <c r="G9917"/>
      <c r="H9917"/>
    </row>
    <row r="9918" spans="1:8" x14ac:dyDescent="0.2">
      <c r="A9918"/>
      <c r="B9918"/>
      <c r="C9918"/>
      <c r="D9918"/>
      <c r="E9918"/>
      <c r="F9918" s="22"/>
      <c r="G9918"/>
      <c r="H9918"/>
    </row>
    <row r="9919" spans="1:8" x14ac:dyDescent="0.2">
      <c r="A9919"/>
      <c r="B9919"/>
      <c r="C9919"/>
      <c r="D9919"/>
      <c r="E9919"/>
      <c r="F9919" s="22"/>
      <c r="G9919"/>
      <c r="H9919"/>
    </row>
    <row r="9920" spans="1:8" x14ac:dyDescent="0.2">
      <c r="A9920"/>
      <c r="B9920"/>
      <c r="C9920"/>
      <c r="D9920"/>
      <c r="E9920"/>
      <c r="F9920" s="22"/>
      <c r="G9920"/>
      <c r="H9920"/>
    </row>
    <row r="9921" spans="1:8" x14ac:dyDescent="0.2">
      <c r="A9921"/>
      <c r="B9921"/>
      <c r="C9921"/>
      <c r="D9921"/>
      <c r="E9921"/>
      <c r="F9921" s="22"/>
      <c r="G9921"/>
      <c r="H9921"/>
    </row>
    <row r="9922" spans="1:8" x14ac:dyDescent="0.2">
      <c r="A9922"/>
      <c r="B9922"/>
      <c r="C9922"/>
      <c r="D9922"/>
      <c r="E9922"/>
      <c r="F9922" s="22"/>
      <c r="G9922"/>
      <c r="H9922"/>
    </row>
    <row r="9923" spans="1:8" x14ac:dyDescent="0.2">
      <c r="A9923"/>
      <c r="B9923"/>
      <c r="C9923"/>
      <c r="D9923"/>
      <c r="E9923"/>
      <c r="F9923" s="22"/>
      <c r="G9923"/>
      <c r="H9923"/>
    </row>
    <row r="9924" spans="1:8" x14ac:dyDescent="0.2">
      <c r="A9924"/>
      <c r="B9924"/>
      <c r="C9924"/>
      <c r="D9924"/>
      <c r="E9924"/>
      <c r="F9924" s="22"/>
      <c r="G9924"/>
      <c r="H9924"/>
    </row>
    <row r="9925" spans="1:8" x14ac:dyDescent="0.2">
      <c r="A9925"/>
      <c r="B9925"/>
      <c r="C9925"/>
      <c r="D9925"/>
      <c r="E9925"/>
      <c r="F9925" s="22"/>
      <c r="G9925"/>
      <c r="H9925"/>
    </row>
    <row r="9926" spans="1:8" x14ac:dyDescent="0.2">
      <c r="A9926"/>
      <c r="B9926"/>
      <c r="C9926"/>
      <c r="D9926"/>
      <c r="E9926"/>
      <c r="F9926" s="22"/>
      <c r="G9926"/>
      <c r="H9926"/>
    </row>
    <row r="9927" spans="1:8" x14ac:dyDescent="0.2">
      <c r="A9927"/>
      <c r="B9927"/>
      <c r="C9927"/>
      <c r="D9927"/>
      <c r="E9927"/>
      <c r="F9927" s="22"/>
      <c r="G9927"/>
      <c r="H9927"/>
    </row>
    <row r="9928" spans="1:8" x14ac:dyDescent="0.2">
      <c r="A9928"/>
      <c r="B9928"/>
      <c r="C9928"/>
      <c r="D9928"/>
      <c r="E9928"/>
      <c r="F9928" s="22"/>
      <c r="G9928"/>
      <c r="H9928"/>
    </row>
    <row r="9929" spans="1:8" x14ac:dyDescent="0.2">
      <c r="A9929"/>
      <c r="B9929"/>
      <c r="C9929"/>
      <c r="D9929"/>
      <c r="E9929"/>
      <c r="F9929" s="22"/>
      <c r="G9929"/>
      <c r="H9929"/>
    </row>
    <row r="9930" spans="1:8" x14ac:dyDescent="0.2">
      <c r="A9930"/>
      <c r="B9930"/>
      <c r="C9930"/>
      <c r="D9930"/>
      <c r="E9930"/>
      <c r="F9930" s="22"/>
      <c r="G9930"/>
      <c r="H9930"/>
    </row>
    <row r="9931" spans="1:8" x14ac:dyDescent="0.2">
      <c r="A9931"/>
      <c r="B9931"/>
      <c r="C9931"/>
      <c r="D9931"/>
      <c r="E9931"/>
      <c r="F9931" s="22"/>
      <c r="G9931"/>
      <c r="H9931"/>
    </row>
    <row r="9932" spans="1:8" x14ac:dyDescent="0.2">
      <c r="A9932"/>
      <c r="B9932"/>
      <c r="C9932"/>
      <c r="D9932"/>
      <c r="E9932"/>
      <c r="F9932" s="22"/>
      <c r="G9932"/>
      <c r="H9932"/>
    </row>
    <row r="9933" spans="1:8" x14ac:dyDescent="0.2">
      <c r="A9933"/>
      <c r="B9933"/>
      <c r="C9933"/>
      <c r="D9933"/>
      <c r="E9933"/>
      <c r="F9933" s="22"/>
      <c r="G9933"/>
      <c r="H9933"/>
    </row>
    <row r="9934" spans="1:8" x14ac:dyDescent="0.2">
      <c r="A9934"/>
      <c r="B9934"/>
      <c r="C9934"/>
      <c r="D9934"/>
      <c r="E9934"/>
      <c r="F9934" s="22"/>
      <c r="G9934"/>
      <c r="H9934"/>
    </row>
    <row r="9935" spans="1:8" x14ac:dyDescent="0.2">
      <c r="A9935"/>
      <c r="B9935"/>
      <c r="C9935"/>
      <c r="D9935"/>
      <c r="E9935"/>
      <c r="F9935" s="22"/>
      <c r="G9935"/>
      <c r="H9935"/>
    </row>
    <row r="9936" spans="1:8" x14ac:dyDescent="0.2">
      <c r="A9936"/>
      <c r="B9936"/>
      <c r="C9936"/>
      <c r="D9936"/>
      <c r="E9936"/>
      <c r="F9936" s="22"/>
      <c r="G9936"/>
      <c r="H9936"/>
    </row>
    <row r="9937" spans="1:8" x14ac:dyDescent="0.2">
      <c r="A9937"/>
      <c r="B9937"/>
      <c r="C9937"/>
      <c r="D9937"/>
      <c r="E9937"/>
      <c r="F9937" s="22"/>
      <c r="G9937"/>
      <c r="H9937"/>
    </row>
    <row r="9938" spans="1:8" x14ac:dyDescent="0.2">
      <c r="A9938"/>
      <c r="B9938"/>
      <c r="C9938"/>
      <c r="D9938"/>
      <c r="E9938"/>
      <c r="F9938" s="22"/>
      <c r="G9938"/>
      <c r="H9938"/>
    </row>
    <row r="9939" spans="1:8" x14ac:dyDescent="0.2">
      <c r="A9939"/>
      <c r="B9939"/>
      <c r="C9939"/>
      <c r="D9939"/>
      <c r="E9939"/>
      <c r="F9939" s="22"/>
      <c r="G9939"/>
      <c r="H9939"/>
    </row>
    <row r="9940" spans="1:8" x14ac:dyDescent="0.2">
      <c r="A9940"/>
      <c r="B9940"/>
      <c r="C9940"/>
      <c r="D9940"/>
      <c r="E9940"/>
      <c r="F9940" s="22"/>
      <c r="G9940"/>
      <c r="H9940"/>
    </row>
    <row r="9941" spans="1:8" x14ac:dyDescent="0.2">
      <c r="A9941"/>
      <c r="B9941"/>
      <c r="C9941"/>
      <c r="D9941"/>
      <c r="E9941"/>
      <c r="F9941" s="22"/>
      <c r="G9941"/>
      <c r="H9941"/>
    </row>
    <row r="9942" spans="1:8" x14ac:dyDescent="0.2">
      <c r="A9942"/>
      <c r="B9942"/>
      <c r="C9942"/>
      <c r="D9942"/>
      <c r="E9942"/>
      <c r="F9942" s="22"/>
      <c r="G9942"/>
      <c r="H9942"/>
    </row>
    <row r="9943" spans="1:8" x14ac:dyDescent="0.2">
      <c r="A9943"/>
      <c r="B9943"/>
      <c r="C9943"/>
      <c r="D9943"/>
      <c r="E9943"/>
      <c r="F9943" s="22"/>
      <c r="G9943"/>
      <c r="H9943"/>
    </row>
    <row r="9944" spans="1:8" x14ac:dyDescent="0.2">
      <c r="A9944"/>
      <c r="B9944"/>
      <c r="C9944"/>
      <c r="D9944"/>
      <c r="E9944"/>
      <c r="F9944" s="22"/>
      <c r="G9944"/>
      <c r="H9944"/>
    </row>
    <row r="9945" spans="1:8" x14ac:dyDescent="0.2">
      <c r="A9945"/>
      <c r="B9945"/>
      <c r="C9945"/>
      <c r="D9945"/>
      <c r="E9945"/>
      <c r="F9945" s="22"/>
      <c r="G9945"/>
      <c r="H9945"/>
    </row>
    <row r="9946" spans="1:8" x14ac:dyDescent="0.2">
      <c r="A9946"/>
      <c r="B9946"/>
      <c r="C9946"/>
      <c r="D9946"/>
      <c r="E9946"/>
      <c r="F9946" s="22"/>
      <c r="G9946"/>
      <c r="H9946"/>
    </row>
    <row r="9947" spans="1:8" x14ac:dyDescent="0.2">
      <c r="A9947"/>
      <c r="B9947"/>
      <c r="C9947"/>
      <c r="D9947"/>
      <c r="E9947"/>
      <c r="F9947" s="22"/>
      <c r="G9947"/>
      <c r="H9947"/>
    </row>
    <row r="9948" spans="1:8" x14ac:dyDescent="0.2">
      <c r="A9948"/>
      <c r="B9948"/>
      <c r="C9948"/>
      <c r="D9948"/>
      <c r="E9948"/>
      <c r="F9948" s="22"/>
      <c r="G9948"/>
      <c r="H9948"/>
    </row>
    <row r="9949" spans="1:8" x14ac:dyDescent="0.2">
      <c r="A9949"/>
      <c r="B9949"/>
      <c r="C9949"/>
      <c r="D9949"/>
      <c r="E9949"/>
      <c r="F9949" s="22"/>
      <c r="G9949"/>
      <c r="H9949"/>
    </row>
    <row r="9950" spans="1:8" x14ac:dyDescent="0.2">
      <c r="A9950"/>
      <c r="B9950"/>
      <c r="C9950"/>
      <c r="D9950"/>
      <c r="E9950"/>
      <c r="F9950" s="22"/>
      <c r="G9950"/>
      <c r="H9950"/>
    </row>
    <row r="9951" spans="1:8" x14ac:dyDescent="0.2">
      <c r="A9951"/>
      <c r="B9951"/>
      <c r="C9951"/>
      <c r="D9951"/>
      <c r="E9951"/>
      <c r="F9951" s="22"/>
      <c r="G9951"/>
      <c r="H9951"/>
    </row>
    <row r="9952" spans="1:8" x14ac:dyDescent="0.2">
      <c r="A9952"/>
      <c r="B9952"/>
      <c r="C9952"/>
      <c r="D9952"/>
      <c r="E9952"/>
      <c r="F9952" s="22"/>
      <c r="G9952"/>
      <c r="H9952"/>
    </row>
    <row r="9953" spans="1:8" x14ac:dyDescent="0.2">
      <c r="A9953"/>
      <c r="B9953"/>
      <c r="C9953"/>
      <c r="D9953"/>
      <c r="E9953"/>
      <c r="F9953" s="22"/>
      <c r="G9953"/>
      <c r="H9953"/>
    </row>
    <row r="9954" spans="1:8" x14ac:dyDescent="0.2">
      <c r="A9954"/>
      <c r="B9954"/>
      <c r="C9954"/>
      <c r="D9954"/>
      <c r="E9954"/>
      <c r="F9954" s="22"/>
      <c r="G9954"/>
      <c r="H9954"/>
    </row>
    <row r="9955" spans="1:8" x14ac:dyDescent="0.2">
      <c r="A9955"/>
      <c r="B9955"/>
      <c r="C9955"/>
      <c r="D9955"/>
      <c r="E9955"/>
      <c r="F9955" s="22"/>
      <c r="G9955"/>
      <c r="H9955"/>
    </row>
    <row r="9956" spans="1:8" x14ac:dyDescent="0.2">
      <c r="A9956"/>
      <c r="B9956"/>
      <c r="C9956"/>
      <c r="D9956"/>
      <c r="E9956"/>
      <c r="F9956" s="22"/>
      <c r="G9956"/>
      <c r="H9956"/>
    </row>
    <row r="9957" spans="1:8" x14ac:dyDescent="0.2">
      <c r="A9957"/>
      <c r="B9957"/>
      <c r="C9957"/>
      <c r="D9957"/>
      <c r="E9957"/>
      <c r="F9957" s="22"/>
      <c r="G9957"/>
      <c r="H9957"/>
    </row>
    <row r="9958" spans="1:8" x14ac:dyDescent="0.2">
      <c r="A9958"/>
      <c r="B9958"/>
      <c r="C9958"/>
      <c r="D9958"/>
      <c r="E9958"/>
      <c r="F9958" s="22"/>
      <c r="G9958"/>
      <c r="H9958"/>
    </row>
    <row r="9959" spans="1:8" x14ac:dyDescent="0.2">
      <c r="A9959"/>
      <c r="B9959"/>
      <c r="C9959"/>
      <c r="D9959"/>
      <c r="E9959"/>
      <c r="F9959" s="22"/>
      <c r="G9959"/>
      <c r="H9959"/>
    </row>
    <row r="9960" spans="1:8" x14ac:dyDescent="0.2">
      <c r="A9960"/>
      <c r="B9960"/>
      <c r="C9960"/>
      <c r="D9960"/>
      <c r="E9960"/>
      <c r="F9960" s="22"/>
      <c r="G9960"/>
      <c r="H9960"/>
    </row>
    <row r="9961" spans="1:8" x14ac:dyDescent="0.2">
      <c r="A9961"/>
      <c r="B9961"/>
      <c r="C9961"/>
      <c r="D9961"/>
      <c r="E9961"/>
      <c r="F9961" s="22"/>
      <c r="G9961"/>
      <c r="H9961"/>
    </row>
    <row r="9962" spans="1:8" x14ac:dyDescent="0.2">
      <c r="A9962"/>
      <c r="B9962"/>
      <c r="C9962"/>
      <c r="D9962"/>
      <c r="E9962"/>
      <c r="F9962" s="22"/>
      <c r="G9962"/>
      <c r="H9962"/>
    </row>
    <row r="9963" spans="1:8" x14ac:dyDescent="0.2">
      <c r="A9963"/>
      <c r="B9963"/>
      <c r="C9963"/>
      <c r="D9963"/>
      <c r="E9963"/>
      <c r="F9963" s="22"/>
      <c r="G9963"/>
      <c r="H9963"/>
    </row>
    <row r="9964" spans="1:8" x14ac:dyDescent="0.2">
      <c r="A9964"/>
      <c r="B9964"/>
      <c r="C9964"/>
      <c r="D9964"/>
      <c r="E9964"/>
      <c r="F9964" s="22"/>
      <c r="G9964"/>
      <c r="H9964"/>
    </row>
    <row r="9965" spans="1:8" x14ac:dyDescent="0.2">
      <c r="A9965"/>
      <c r="B9965"/>
      <c r="C9965"/>
      <c r="D9965"/>
      <c r="E9965"/>
      <c r="F9965" s="22"/>
      <c r="G9965"/>
      <c r="H9965"/>
    </row>
    <row r="9966" spans="1:8" x14ac:dyDescent="0.2">
      <c r="A9966"/>
      <c r="B9966"/>
      <c r="C9966"/>
      <c r="D9966"/>
      <c r="E9966"/>
      <c r="F9966" s="22"/>
      <c r="G9966"/>
      <c r="H9966"/>
    </row>
    <row r="9967" spans="1:8" x14ac:dyDescent="0.2">
      <c r="A9967"/>
      <c r="B9967"/>
      <c r="C9967"/>
      <c r="D9967"/>
      <c r="E9967"/>
      <c r="F9967" s="22"/>
      <c r="G9967"/>
      <c r="H9967"/>
    </row>
    <row r="9968" spans="1:8" x14ac:dyDescent="0.2">
      <c r="A9968"/>
      <c r="B9968"/>
      <c r="C9968"/>
      <c r="D9968"/>
      <c r="E9968"/>
      <c r="F9968" s="22"/>
      <c r="G9968"/>
      <c r="H9968"/>
    </row>
    <row r="9969" spans="1:8" x14ac:dyDescent="0.2">
      <c r="A9969"/>
      <c r="B9969"/>
      <c r="C9969"/>
      <c r="D9969"/>
      <c r="E9969"/>
      <c r="F9969" s="22"/>
      <c r="G9969"/>
      <c r="H9969"/>
    </row>
    <row r="9970" spans="1:8" x14ac:dyDescent="0.2">
      <c r="A9970"/>
      <c r="B9970"/>
      <c r="C9970"/>
      <c r="D9970"/>
      <c r="E9970"/>
      <c r="F9970" s="22"/>
      <c r="G9970"/>
      <c r="H9970"/>
    </row>
    <row r="9971" spans="1:8" x14ac:dyDescent="0.2">
      <c r="A9971"/>
      <c r="B9971"/>
      <c r="C9971"/>
      <c r="D9971"/>
      <c r="E9971"/>
      <c r="F9971" s="22"/>
      <c r="G9971"/>
      <c r="H9971"/>
    </row>
    <row r="9972" spans="1:8" x14ac:dyDescent="0.2">
      <c r="A9972"/>
      <c r="B9972"/>
      <c r="C9972"/>
      <c r="D9972"/>
      <c r="E9972"/>
      <c r="F9972" s="22"/>
      <c r="G9972"/>
      <c r="H9972"/>
    </row>
    <row r="9973" spans="1:8" x14ac:dyDescent="0.2">
      <c r="A9973"/>
      <c r="B9973"/>
      <c r="C9973"/>
      <c r="D9973"/>
      <c r="E9973"/>
      <c r="F9973" s="22"/>
      <c r="G9973"/>
      <c r="H9973"/>
    </row>
    <row r="9974" spans="1:8" x14ac:dyDescent="0.2">
      <c r="A9974"/>
      <c r="B9974"/>
      <c r="C9974"/>
      <c r="D9974"/>
      <c r="E9974"/>
      <c r="F9974" s="22"/>
      <c r="G9974"/>
      <c r="H9974"/>
    </row>
    <row r="9975" spans="1:8" x14ac:dyDescent="0.2">
      <c r="A9975"/>
      <c r="B9975"/>
      <c r="C9975"/>
      <c r="D9975"/>
      <c r="E9975"/>
      <c r="F9975" s="22"/>
      <c r="G9975"/>
      <c r="H9975"/>
    </row>
    <row r="9976" spans="1:8" x14ac:dyDescent="0.2">
      <c r="A9976"/>
      <c r="B9976"/>
      <c r="C9976"/>
      <c r="D9976"/>
      <c r="E9976"/>
      <c r="F9976" s="22"/>
      <c r="G9976"/>
      <c r="H9976"/>
    </row>
    <row r="9977" spans="1:8" x14ac:dyDescent="0.2">
      <c r="A9977"/>
      <c r="B9977"/>
      <c r="C9977"/>
      <c r="D9977"/>
      <c r="E9977"/>
      <c r="F9977" s="22"/>
      <c r="G9977"/>
      <c r="H9977"/>
    </row>
    <row r="9978" spans="1:8" x14ac:dyDescent="0.2">
      <c r="A9978"/>
      <c r="B9978"/>
      <c r="C9978"/>
      <c r="D9978"/>
      <c r="E9978"/>
      <c r="F9978" s="22"/>
      <c r="G9978"/>
      <c r="H9978"/>
    </row>
    <row r="9979" spans="1:8" x14ac:dyDescent="0.2">
      <c r="A9979"/>
      <c r="B9979"/>
      <c r="C9979"/>
      <c r="D9979"/>
      <c r="E9979"/>
      <c r="F9979" s="22"/>
      <c r="G9979"/>
      <c r="H9979"/>
    </row>
    <row r="9980" spans="1:8" x14ac:dyDescent="0.2">
      <c r="A9980"/>
      <c r="B9980"/>
      <c r="C9980"/>
      <c r="D9980"/>
      <c r="E9980"/>
      <c r="F9980" s="22"/>
      <c r="G9980"/>
      <c r="H9980"/>
    </row>
    <row r="9981" spans="1:8" x14ac:dyDescent="0.2">
      <c r="A9981"/>
      <c r="B9981"/>
      <c r="C9981"/>
      <c r="D9981"/>
      <c r="E9981"/>
      <c r="F9981" s="22"/>
      <c r="G9981"/>
      <c r="H9981"/>
    </row>
    <row r="9982" spans="1:8" x14ac:dyDescent="0.2">
      <c r="A9982"/>
      <c r="B9982"/>
      <c r="C9982"/>
      <c r="D9982"/>
      <c r="E9982"/>
      <c r="F9982" s="22"/>
      <c r="G9982"/>
      <c r="H9982"/>
    </row>
    <row r="9983" spans="1:8" x14ac:dyDescent="0.2">
      <c r="A9983"/>
      <c r="B9983"/>
      <c r="C9983"/>
      <c r="D9983"/>
      <c r="E9983"/>
      <c r="F9983" s="22"/>
      <c r="G9983"/>
      <c r="H9983"/>
    </row>
    <row r="9984" spans="1:8" x14ac:dyDescent="0.2">
      <c r="A9984"/>
      <c r="B9984"/>
      <c r="C9984"/>
      <c r="D9984"/>
      <c r="E9984"/>
      <c r="F9984" s="22"/>
      <c r="G9984"/>
      <c r="H9984"/>
    </row>
    <row r="9985" spans="1:8" x14ac:dyDescent="0.2">
      <c r="A9985"/>
      <c r="B9985"/>
      <c r="C9985"/>
      <c r="D9985"/>
      <c r="E9985"/>
      <c r="F9985" s="22"/>
      <c r="G9985"/>
      <c r="H9985"/>
    </row>
    <row r="9986" spans="1:8" x14ac:dyDescent="0.2">
      <c r="A9986"/>
      <c r="B9986"/>
      <c r="C9986"/>
      <c r="D9986"/>
      <c r="E9986"/>
      <c r="F9986" s="22"/>
      <c r="G9986"/>
      <c r="H9986"/>
    </row>
    <row r="9987" spans="1:8" x14ac:dyDescent="0.2">
      <c r="A9987"/>
      <c r="B9987"/>
      <c r="C9987"/>
      <c r="D9987"/>
      <c r="E9987"/>
      <c r="F9987" s="22"/>
      <c r="G9987"/>
      <c r="H9987"/>
    </row>
    <row r="9988" spans="1:8" x14ac:dyDescent="0.2">
      <c r="A9988"/>
      <c r="B9988"/>
      <c r="C9988"/>
      <c r="D9988"/>
      <c r="E9988"/>
      <c r="F9988" s="22"/>
      <c r="G9988"/>
      <c r="H9988"/>
    </row>
    <row r="9989" spans="1:8" x14ac:dyDescent="0.2">
      <c r="A9989"/>
      <c r="B9989"/>
      <c r="C9989"/>
      <c r="D9989"/>
      <c r="E9989"/>
      <c r="F9989" s="22"/>
      <c r="G9989"/>
      <c r="H9989"/>
    </row>
    <row r="9990" spans="1:8" x14ac:dyDescent="0.2">
      <c r="A9990"/>
      <c r="B9990"/>
      <c r="C9990"/>
      <c r="D9990"/>
      <c r="E9990"/>
      <c r="F9990" s="22"/>
      <c r="G9990"/>
      <c r="H9990"/>
    </row>
    <row r="9991" spans="1:8" x14ac:dyDescent="0.2">
      <c r="A9991"/>
      <c r="B9991"/>
      <c r="C9991"/>
      <c r="D9991"/>
      <c r="E9991"/>
      <c r="F9991" s="22"/>
      <c r="G9991"/>
      <c r="H9991"/>
    </row>
    <row r="9992" spans="1:8" x14ac:dyDescent="0.2">
      <c r="A9992"/>
      <c r="B9992"/>
      <c r="C9992"/>
      <c r="D9992"/>
      <c r="E9992"/>
      <c r="F9992" s="22"/>
      <c r="G9992"/>
      <c r="H9992"/>
    </row>
    <row r="9993" spans="1:8" x14ac:dyDescent="0.2">
      <c r="A9993"/>
      <c r="B9993"/>
      <c r="C9993"/>
      <c r="D9993"/>
      <c r="E9993"/>
      <c r="F9993" s="22"/>
      <c r="G9993"/>
      <c r="H9993"/>
    </row>
    <row r="9994" spans="1:8" x14ac:dyDescent="0.2">
      <c r="A9994"/>
      <c r="B9994"/>
      <c r="C9994"/>
      <c r="D9994"/>
      <c r="E9994"/>
      <c r="F9994" s="22"/>
      <c r="G9994"/>
      <c r="H9994"/>
    </row>
    <row r="9995" spans="1:8" x14ac:dyDescent="0.2">
      <c r="A9995"/>
      <c r="B9995"/>
      <c r="C9995"/>
      <c r="D9995"/>
      <c r="E9995"/>
      <c r="F9995" s="22"/>
      <c r="G9995"/>
      <c r="H9995"/>
    </row>
    <row r="9996" spans="1:8" x14ac:dyDescent="0.2">
      <c r="A9996"/>
      <c r="B9996"/>
      <c r="C9996"/>
      <c r="D9996"/>
      <c r="E9996"/>
      <c r="F9996" s="22"/>
      <c r="G9996"/>
      <c r="H9996"/>
    </row>
    <row r="9997" spans="1:8" x14ac:dyDescent="0.2">
      <c r="A9997"/>
      <c r="B9997"/>
      <c r="C9997"/>
      <c r="D9997"/>
      <c r="E9997"/>
      <c r="F9997" s="22"/>
      <c r="G9997"/>
      <c r="H9997"/>
    </row>
    <row r="9998" spans="1:8" x14ac:dyDescent="0.2">
      <c r="A9998"/>
      <c r="B9998"/>
      <c r="C9998"/>
      <c r="D9998"/>
      <c r="E9998"/>
      <c r="F9998" s="22"/>
      <c r="G9998"/>
      <c r="H9998"/>
    </row>
    <row r="9999" spans="1:8" x14ac:dyDescent="0.2">
      <c r="A9999"/>
      <c r="B9999"/>
      <c r="C9999"/>
      <c r="D9999"/>
      <c r="E9999"/>
      <c r="F9999" s="22"/>
      <c r="G9999"/>
      <c r="H9999"/>
    </row>
    <row r="10000" spans="1:8" x14ac:dyDescent="0.2">
      <c r="A10000"/>
      <c r="B10000"/>
      <c r="C10000"/>
      <c r="D10000"/>
      <c r="E10000"/>
      <c r="F10000" s="22"/>
      <c r="G10000"/>
      <c r="H10000"/>
    </row>
    <row r="10001" spans="1:8" x14ac:dyDescent="0.2">
      <c r="A10001"/>
      <c r="B10001"/>
      <c r="C10001"/>
      <c r="D10001"/>
      <c r="E10001"/>
      <c r="F10001" s="22"/>
      <c r="G10001"/>
      <c r="H10001"/>
    </row>
    <row r="10002" spans="1:8" x14ac:dyDescent="0.2">
      <c r="A10002"/>
      <c r="B10002"/>
      <c r="C10002"/>
      <c r="D10002"/>
      <c r="E10002"/>
      <c r="F10002" s="22"/>
      <c r="G10002"/>
      <c r="H10002"/>
    </row>
    <row r="10003" spans="1:8" x14ac:dyDescent="0.2">
      <c r="A10003"/>
      <c r="B10003"/>
      <c r="C10003"/>
      <c r="D10003"/>
      <c r="E10003"/>
      <c r="F10003" s="22"/>
      <c r="G10003"/>
      <c r="H10003"/>
    </row>
    <row r="10004" spans="1:8" x14ac:dyDescent="0.2">
      <c r="A10004"/>
      <c r="B10004"/>
      <c r="C10004"/>
      <c r="D10004"/>
      <c r="E10004"/>
      <c r="F10004" s="22"/>
      <c r="G10004"/>
      <c r="H10004"/>
    </row>
    <row r="10005" spans="1:8" x14ac:dyDescent="0.2">
      <c r="A10005"/>
      <c r="B10005"/>
      <c r="C10005"/>
      <c r="D10005"/>
      <c r="E10005"/>
      <c r="F10005" s="22"/>
      <c r="G10005"/>
      <c r="H10005"/>
    </row>
    <row r="10006" spans="1:8" x14ac:dyDescent="0.2">
      <c r="A10006"/>
      <c r="B10006"/>
      <c r="C10006"/>
      <c r="D10006"/>
      <c r="E10006"/>
      <c r="F10006" s="22"/>
      <c r="G10006"/>
      <c r="H10006"/>
    </row>
    <row r="10007" spans="1:8" x14ac:dyDescent="0.2">
      <c r="A10007"/>
      <c r="B10007"/>
      <c r="C10007"/>
      <c r="D10007"/>
      <c r="E10007"/>
      <c r="F10007" s="22"/>
      <c r="G10007"/>
      <c r="H10007"/>
    </row>
    <row r="10008" spans="1:8" x14ac:dyDescent="0.2">
      <c r="A10008"/>
      <c r="B10008"/>
      <c r="C10008"/>
      <c r="D10008"/>
      <c r="E10008"/>
      <c r="F10008" s="22"/>
      <c r="G10008"/>
      <c r="H10008"/>
    </row>
    <row r="10009" spans="1:8" x14ac:dyDescent="0.2">
      <c r="A10009"/>
      <c r="B10009"/>
      <c r="C10009"/>
      <c r="D10009"/>
      <c r="E10009"/>
      <c r="F10009" s="22"/>
      <c r="G10009"/>
      <c r="H10009"/>
    </row>
    <row r="10010" spans="1:8" x14ac:dyDescent="0.2">
      <c r="A10010"/>
      <c r="B10010"/>
      <c r="C10010"/>
      <c r="D10010"/>
      <c r="E10010"/>
      <c r="F10010" s="22"/>
      <c r="G10010"/>
      <c r="H10010"/>
    </row>
    <row r="10011" spans="1:8" x14ac:dyDescent="0.2">
      <c r="A10011"/>
      <c r="B10011"/>
      <c r="C10011"/>
      <c r="D10011"/>
      <c r="E10011"/>
      <c r="F10011" s="22"/>
      <c r="G10011"/>
      <c r="H10011"/>
    </row>
    <row r="10012" spans="1:8" x14ac:dyDescent="0.2">
      <c r="A10012"/>
      <c r="B10012"/>
      <c r="C10012"/>
      <c r="D10012"/>
      <c r="E10012"/>
      <c r="F10012" s="22"/>
      <c r="G10012"/>
      <c r="H10012"/>
    </row>
    <row r="10013" spans="1:8" x14ac:dyDescent="0.2">
      <c r="A10013"/>
      <c r="B10013"/>
      <c r="C10013"/>
      <c r="D10013"/>
      <c r="E10013"/>
      <c r="F10013" s="22"/>
      <c r="G10013"/>
      <c r="H10013"/>
    </row>
    <row r="10014" spans="1:8" x14ac:dyDescent="0.2">
      <c r="A10014"/>
      <c r="B10014"/>
      <c r="C10014"/>
      <c r="D10014"/>
      <c r="E10014"/>
      <c r="F10014" s="22"/>
      <c r="G10014"/>
      <c r="H10014"/>
    </row>
    <row r="10015" spans="1:8" x14ac:dyDescent="0.2">
      <c r="A10015"/>
      <c r="B10015"/>
      <c r="C10015"/>
      <c r="D10015"/>
      <c r="E10015"/>
      <c r="F10015" s="22"/>
      <c r="G10015"/>
      <c r="H10015"/>
    </row>
    <row r="10016" spans="1:8" x14ac:dyDescent="0.2">
      <c r="A10016"/>
      <c r="B10016"/>
      <c r="C10016"/>
      <c r="D10016"/>
      <c r="E10016"/>
      <c r="F10016" s="22"/>
      <c r="G10016"/>
      <c r="H10016"/>
    </row>
    <row r="10017" spans="1:8" x14ac:dyDescent="0.2">
      <c r="A10017"/>
      <c r="B10017"/>
      <c r="C10017"/>
      <c r="D10017"/>
      <c r="E10017"/>
      <c r="F10017" s="22"/>
      <c r="G10017"/>
      <c r="H10017"/>
    </row>
    <row r="10018" spans="1:8" x14ac:dyDescent="0.2">
      <c r="A10018"/>
      <c r="B10018"/>
      <c r="C10018"/>
      <c r="D10018"/>
      <c r="E10018"/>
      <c r="F10018" s="22"/>
      <c r="G10018"/>
      <c r="H10018"/>
    </row>
    <row r="10019" spans="1:8" x14ac:dyDescent="0.2">
      <c r="A10019"/>
      <c r="B10019"/>
      <c r="C10019"/>
      <c r="D10019"/>
      <c r="E10019"/>
      <c r="F10019" s="22"/>
      <c r="G10019"/>
      <c r="H10019"/>
    </row>
    <row r="10020" spans="1:8" x14ac:dyDescent="0.2">
      <c r="A10020"/>
      <c r="B10020"/>
      <c r="C10020"/>
      <c r="D10020"/>
      <c r="E10020"/>
      <c r="F10020" s="22"/>
      <c r="G10020"/>
      <c r="H10020"/>
    </row>
    <row r="10021" spans="1:8" x14ac:dyDescent="0.2">
      <c r="A10021"/>
      <c r="B10021"/>
      <c r="C10021"/>
      <c r="D10021"/>
      <c r="E10021"/>
      <c r="F10021" s="22"/>
      <c r="G10021"/>
      <c r="H10021"/>
    </row>
    <row r="10022" spans="1:8" x14ac:dyDescent="0.2">
      <c r="A10022"/>
      <c r="B10022"/>
      <c r="C10022"/>
      <c r="D10022"/>
      <c r="E10022"/>
      <c r="F10022" s="22"/>
      <c r="G10022"/>
      <c r="H10022"/>
    </row>
    <row r="10023" spans="1:8" x14ac:dyDescent="0.2">
      <c r="A10023"/>
      <c r="B10023"/>
      <c r="C10023"/>
      <c r="D10023"/>
      <c r="E10023"/>
      <c r="F10023" s="22"/>
      <c r="G10023"/>
      <c r="H10023"/>
    </row>
    <row r="10024" spans="1:8" x14ac:dyDescent="0.2">
      <c r="A10024"/>
      <c r="B10024"/>
      <c r="C10024"/>
      <c r="D10024"/>
      <c r="E10024"/>
      <c r="F10024" s="22"/>
      <c r="G10024"/>
      <c r="H10024"/>
    </row>
    <row r="10025" spans="1:8" x14ac:dyDescent="0.2">
      <c r="A10025"/>
      <c r="B10025"/>
      <c r="C10025"/>
      <c r="D10025"/>
      <c r="E10025"/>
      <c r="F10025" s="22"/>
      <c r="G10025"/>
      <c r="H10025"/>
    </row>
    <row r="10026" spans="1:8" x14ac:dyDescent="0.2">
      <c r="A10026"/>
      <c r="B10026"/>
      <c r="C10026"/>
      <c r="D10026"/>
      <c r="E10026"/>
      <c r="F10026" s="22"/>
      <c r="G10026"/>
      <c r="H10026"/>
    </row>
    <row r="10027" spans="1:8" x14ac:dyDescent="0.2">
      <c r="A10027"/>
      <c r="B10027"/>
      <c r="C10027"/>
      <c r="D10027"/>
      <c r="E10027"/>
      <c r="F10027" s="22"/>
      <c r="G10027"/>
      <c r="H10027"/>
    </row>
    <row r="10028" spans="1:8" x14ac:dyDescent="0.2">
      <c r="A10028"/>
      <c r="B10028"/>
      <c r="C10028"/>
      <c r="D10028"/>
      <c r="E10028"/>
      <c r="F10028" s="22"/>
      <c r="G10028"/>
      <c r="H10028"/>
    </row>
    <row r="10029" spans="1:8" x14ac:dyDescent="0.2">
      <c r="A10029"/>
      <c r="B10029"/>
      <c r="C10029"/>
      <c r="D10029"/>
      <c r="E10029"/>
      <c r="F10029" s="22"/>
      <c r="G10029"/>
      <c r="H10029"/>
    </row>
    <row r="10030" spans="1:8" x14ac:dyDescent="0.2">
      <c r="A10030"/>
      <c r="B10030"/>
      <c r="C10030"/>
      <c r="D10030"/>
      <c r="E10030"/>
      <c r="F10030" s="22"/>
      <c r="G10030"/>
      <c r="H10030"/>
    </row>
    <row r="10031" spans="1:8" x14ac:dyDescent="0.2">
      <c r="A10031"/>
      <c r="B10031"/>
      <c r="C10031"/>
      <c r="D10031"/>
      <c r="E10031"/>
      <c r="F10031" s="22"/>
      <c r="G10031"/>
      <c r="H10031"/>
    </row>
    <row r="10032" spans="1:8" x14ac:dyDescent="0.2">
      <c r="A10032"/>
      <c r="B10032"/>
      <c r="C10032"/>
      <c r="D10032"/>
      <c r="E10032"/>
      <c r="F10032" s="22"/>
      <c r="G10032"/>
      <c r="H10032"/>
    </row>
    <row r="10033" spans="1:8" x14ac:dyDescent="0.2">
      <c r="A10033"/>
      <c r="B10033"/>
      <c r="C10033"/>
      <c r="D10033"/>
      <c r="E10033"/>
      <c r="F10033" s="22"/>
      <c r="G10033"/>
      <c r="H10033"/>
    </row>
    <row r="10034" spans="1:8" x14ac:dyDescent="0.2">
      <c r="A10034"/>
      <c r="B10034"/>
      <c r="C10034"/>
      <c r="D10034"/>
      <c r="E10034"/>
      <c r="F10034" s="22"/>
      <c r="G10034"/>
      <c r="H10034"/>
    </row>
    <row r="10035" spans="1:8" x14ac:dyDescent="0.2">
      <c r="A10035"/>
      <c r="B10035"/>
      <c r="C10035"/>
      <c r="D10035"/>
      <c r="E10035"/>
      <c r="F10035" s="22"/>
      <c r="G10035"/>
      <c r="H10035"/>
    </row>
    <row r="10036" spans="1:8" x14ac:dyDescent="0.2">
      <c r="A10036"/>
      <c r="B10036"/>
      <c r="C10036"/>
      <c r="D10036"/>
      <c r="E10036"/>
      <c r="F10036" s="22"/>
      <c r="G10036"/>
      <c r="H10036"/>
    </row>
    <row r="10037" spans="1:8" x14ac:dyDescent="0.2">
      <c r="A10037"/>
      <c r="B10037"/>
      <c r="C10037"/>
      <c r="D10037"/>
      <c r="E10037"/>
      <c r="F10037" s="22"/>
      <c r="G10037"/>
      <c r="H10037"/>
    </row>
    <row r="10038" spans="1:8" x14ac:dyDescent="0.2">
      <c r="A10038"/>
      <c r="B10038"/>
      <c r="C10038"/>
      <c r="D10038"/>
      <c r="E10038"/>
      <c r="F10038" s="22"/>
      <c r="G10038"/>
      <c r="H10038"/>
    </row>
    <row r="10039" spans="1:8" x14ac:dyDescent="0.2">
      <c r="A10039"/>
      <c r="B10039"/>
      <c r="C10039"/>
      <c r="D10039"/>
      <c r="E10039"/>
      <c r="F10039" s="22"/>
      <c r="G10039"/>
      <c r="H10039"/>
    </row>
    <row r="10040" spans="1:8" x14ac:dyDescent="0.2">
      <c r="A10040"/>
      <c r="B10040"/>
      <c r="C10040"/>
      <c r="D10040"/>
      <c r="E10040"/>
      <c r="F10040" s="22"/>
      <c r="G10040"/>
      <c r="H10040"/>
    </row>
    <row r="10041" spans="1:8" x14ac:dyDescent="0.2">
      <c r="A10041"/>
      <c r="B10041"/>
      <c r="C10041"/>
      <c r="D10041"/>
      <c r="E10041"/>
      <c r="F10041" s="22"/>
      <c r="G10041"/>
      <c r="H10041"/>
    </row>
    <row r="10042" spans="1:8" x14ac:dyDescent="0.2">
      <c r="A10042"/>
      <c r="B10042"/>
      <c r="C10042"/>
      <c r="D10042"/>
      <c r="E10042"/>
      <c r="F10042" s="22"/>
      <c r="G10042"/>
      <c r="H10042"/>
    </row>
    <row r="10043" spans="1:8" x14ac:dyDescent="0.2">
      <c r="A10043"/>
      <c r="B10043"/>
      <c r="C10043"/>
      <c r="D10043"/>
      <c r="E10043"/>
      <c r="F10043" s="22"/>
      <c r="G10043"/>
      <c r="H10043"/>
    </row>
    <row r="10044" spans="1:8" x14ac:dyDescent="0.2">
      <c r="A10044"/>
      <c r="B10044"/>
      <c r="C10044"/>
      <c r="D10044"/>
      <c r="E10044"/>
      <c r="F10044" s="22"/>
      <c r="G10044"/>
      <c r="H10044"/>
    </row>
    <row r="10045" spans="1:8" x14ac:dyDescent="0.2">
      <c r="A10045"/>
      <c r="B10045"/>
      <c r="C10045"/>
      <c r="D10045"/>
      <c r="E10045"/>
      <c r="F10045" s="22"/>
      <c r="G10045"/>
      <c r="H10045"/>
    </row>
    <row r="10046" spans="1:8" x14ac:dyDescent="0.2">
      <c r="A10046"/>
      <c r="B10046"/>
      <c r="C10046"/>
      <c r="D10046"/>
      <c r="E10046"/>
      <c r="F10046" s="22"/>
      <c r="G10046"/>
      <c r="H10046"/>
    </row>
    <row r="10047" spans="1:8" x14ac:dyDescent="0.2">
      <c r="A10047"/>
      <c r="B10047"/>
      <c r="C10047"/>
      <c r="D10047"/>
      <c r="E10047"/>
      <c r="F10047" s="22"/>
      <c r="G10047"/>
      <c r="H10047"/>
    </row>
    <row r="10048" spans="1:8" x14ac:dyDescent="0.2">
      <c r="A10048"/>
      <c r="B10048"/>
      <c r="C10048"/>
      <c r="D10048"/>
      <c r="E10048"/>
      <c r="F10048" s="22"/>
      <c r="G10048"/>
      <c r="H10048"/>
    </row>
    <row r="10049" spans="1:8" x14ac:dyDescent="0.2">
      <c r="A10049"/>
      <c r="B10049"/>
      <c r="C10049"/>
      <c r="D10049"/>
      <c r="E10049"/>
      <c r="F10049" s="22"/>
      <c r="G10049"/>
      <c r="H10049"/>
    </row>
    <row r="10050" spans="1:8" x14ac:dyDescent="0.2">
      <c r="A10050"/>
      <c r="B10050"/>
      <c r="C10050"/>
      <c r="D10050"/>
      <c r="E10050"/>
      <c r="F10050" s="22"/>
      <c r="G10050"/>
      <c r="H10050"/>
    </row>
    <row r="10051" spans="1:8" x14ac:dyDescent="0.2">
      <c r="A10051"/>
      <c r="B10051"/>
      <c r="C10051"/>
      <c r="D10051"/>
      <c r="E10051"/>
      <c r="F10051" s="22"/>
      <c r="G10051"/>
      <c r="H10051"/>
    </row>
    <row r="10052" spans="1:8" x14ac:dyDescent="0.2">
      <c r="A10052"/>
      <c r="B10052"/>
      <c r="C10052"/>
      <c r="D10052"/>
      <c r="E10052"/>
      <c r="F10052" s="22"/>
      <c r="G10052"/>
      <c r="H10052"/>
    </row>
    <row r="10053" spans="1:8" x14ac:dyDescent="0.2">
      <c r="A10053"/>
      <c r="B10053"/>
      <c r="C10053"/>
      <c r="D10053"/>
      <c r="E10053"/>
      <c r="F10053" s="22"/>
      <c r="G10053"/>
      <c r="H10053"/>
    </row>
    <row r="10054" spans="1:8" x14ac:dyDescent="0.2">
      <c r="A10054"/>
      <c r="B10054"/>
      <c r="C10054"/>
      <c r="D10054"/>
      <c r="E10054"/>
      <c r="F10054" s="22"/>
      <c r="G10054"/>
      <c r="H10054"/>
    </row>
    <row r="10055" spans="1:8" x14ac:dyDescent="0.2">
      <c r="A10055"/>
      <c r="B10055"/>
      <c r="C10055"/>
      <c r="D10055"/>
      <c r="E10055"/>
      <c r="F10055" s="22"/>
      <c r="G10055"/>
      <c r="H10055"/>
    </row>
    <row r="10056" spans="1:8" x14ac:dyDescent="0.2">
      <c r="A10056"/>
      <c r="B10056"/>
      <c r="C10056"/>
      <c r="D10056"/>
      <c r="E10056"/>
      <c r="F10056" s="22"/>
      <c r="G10056"/>
      <c r="H10056"/>
    </row>
    <row r="10057" spans="1:8" x14ac:dyDescent="0.2">
      <c r="A10057"/>
      <c r="B10057"/>
      <c r="C10057"/>
      <c r="D10057"/>
      <c r="E10057"/>
      <c r="F10057" s="22"/>
      <c r="G10057"/>
      <c r="H10057"/>
    </row>
    <row r="10058" spans="1:8" x14ac:dyDescent="0.2">
      <c r="A10058"/>
      <c r="B10058"/>
      <c r="C10058"/>
      <c r="D10058"/>
      <c r="E10058"/>
      <c r="F10058" s="22"/>
      <c r="G10058"/>
      <c r="H10058"/>
    </row>
    <row r="10059" spans="1:8" x14ac:dyDescent="0.2">
      <c r="A10059"/>
      <c r="B10059"/>
      <c r="C10059"/>
      <c r="D10059"/>
      <c r="E10059"/>
      <c r="F10059" s="22"/>
      <c r="G10059"/>
      <c r="H10059"/>
    </row>
    <row r="10060" spans="1:8" x14ac:dyDescent="0.2">
      <c r="A10060"/>
      <c r="B10060"/>
      <c r="C10060"/>
      <c r="D10060"/>
      <c r="E10060"/>
      <c r="F10060" s="22"/>
      <c r="G10060"/>
      <c r="H10060"/>
    </row>
    <row r="10061" spans="1:8" x14ac:dyDescent="0.2">
      <c r="A10061"/>
      <c r="B10061"/>
      <c r="C10061"/>
      <c r="D10061"/>
      <c r="E10061"/>
      <c r="F10061" s="22"/>
      <c r="G10061"/>
      <c r="H10061"/>
    </row>
    <row r="10062" spans="1:8" x14ac:dyDescent="0.2">
      <c r="A10062"/>
      <c r="B10062"/>
      <c r="C10062"/>
      <c r="D10062"/>
      <c r="E10062"/>
      <c r="F10062" s="22"/>
      <c r="G10062"/>
      <c r="H10062"/>
    </row>
    <row r="10063" spans="1:8" x14ac:dyDescent="0.2">
      <c r="A10063"/>
      <c r="B10063"/>
      <c r="C10063"/>
      <c r="D10063"/>
      <c r="E10063"/>
      <c r="F10063" s="22"/>
      <c r="G10063"/>
      <c r="H10063"/>
    </row>
    <row r="10064" spans="1:8" x14ac:dyDescent="0.2">
      <c r="A10064"/>
      <c r="B10064"/>
      <c r="C10064"/>
      <c r="D10064"/>
      <c r="E10064"/>
      <c r="F10064" s="22"/>
      <c r="G10064"/>
      <c r="H10064"/>
    </row>
    <row r="10065" spans="1:8" x14ac:dyDescent="0.2">
      <c r="A10065"/>
      <c r="B10065"/>
      <c r="C10065"/>
      <c r="D10065"/>
      <c r="E10065"/>
      <c r="F10065" s="22"/>
      <c r="G10065"/>
      <c r="H10065"/>
    </row>
    <row r="10066" spans="1:8" x14ac:dyDescent="0.2">
      <c r="A10066"/>
      <c r="B10066"/>
      <c r="C10066"/>
      <c r="D10066"/>
      <c r="E10066"/>
      <c r="F10066" s="22"/>
      <c r="G10066"/>
      <c r="H10066"/>
    </row>
    <row r="10067" spans="1:8" x14ac:dyDescent="0.2">
      <c r="A10067"/>
      <c r="B10067"/>
      <c r="C10067"/>
      <c r="D10067"/>
      <c r="E10067"/>
      <c r="F10067" s="22"/>
      <c r="G10067"/>
      <c r="H10067"/>
    </row>
    <row r="10068" spans="1:8" x14ac:dyDescent="0.2">
      <c r="A10068"/>
      <c r="B10068"/>
      <c r="C10068"/>
      <c r="D10068"/>
      <c r="E10068"/>
      <c r="F10068" s="22"/>
      <c r="G10068"/>
      <c r="H10068"/>
    </row>
    <row r="10069" spans="1:8" x14ac:dyDescent="0.2">
      <c r="A10069"/>
      <c r="B10069"/>
      <c r="C10069"/>
      <c r="D10069"/>
      <c r="E10069"/>
      <c r="F10069" s="22"/>
      <c r="G10069"/>
      <c r="H10069"/>
    </row>
    <row r="10070" spans="1:8" x14ac:dyDescent="0.2">
      <c r="A10070"/>
      <c r="B10070"/>
      <c r="C10070"/>
      <c r="D10070"/>
      <c r="E10070"/>
      <c r="F10070" s="22"/>
      <c r="G10070"/>
      <c r="H10070"/>
    </row>
    <row r="10071" spans="1:8" x14ac:dyDescent="0.2">
      <c r="A10071"/>
      <c r="B10071"/>
      <c r="C10071"/>
      <c r="D10071"/>
      <c r="E10071"/>
      <c r="F10071" s="22"/>
      <c r="G10071"/>
      <c r="H10071"/>
    </row>
    <row r="10072" spans="1:8" x14ac:dyDescent="0.2">
      <c r="A10072"/>
      <c r="B10072"/>
      <c r="C10072"/>
      <c r="D10072"/>
      <c r="E10072"/>
      <c r="F10072" s="22"/>
      <c r="G10072"/>
      <c r="H10072"/>
    </row>
    <row r="10073" spans="1:8" x14ac:dyDescent="0.2">
      <c r="A10073"/>
      <c r="B10073"/>
      <c r="C10073"/>
      <c r="D10073"/>
      <c r="E10073"/>
      <c r="F10073" s="22"/>
      <c r="G10073"/>
      <c r="H10073"/>
    </row>
    <row r="10074" spans="1:8" x14ac:dyDescent="0.2">
      <c r="A10074"/>
      <c r="B10074"/>
      <c r="C10074"/>
      <c r="D10074"/>
      <c r="E10074"/>
      <c r="F10074" s="22"/>
      <c r="G10074"/>
      <c r="H10074"/>
    </row>
    <row r="10075" spans="1:8" x14ac:dyDescent="0.2">
      <c r="A10075"/>
      <c r="B10075"/>
      <c r="C10075"/>
      <c r="D10075"/>
      <c r="E10075"/>
      <c r="F10075" s="22"/>
      <c r="G10075"/>
      <c r="H10075"/>
    </row>
    <row r="10076" spans="1:8" x14ac:dyDescent="0.2">
      <c r="A10076"/>
      <c r="B10076"/>
      <c r="C10076"/>
      <c r="D10076"/>
      <c r="E10076"/>
      <c r="F10076" s="22"/>
      <c r="G10076"/>
      <c r="H10076"/>
    </row>
    <row r="10077" spans="1:8" x14ac:dyDescent="0.2">
      <c r="A10077"/>
      <c r="B10077"/>
      <c r="C10077"/>
      <c r="D10077"/>
      <c r="E10077"/>
      <c r="F10077" s="22"/>
      <c r="G10077"/>
      <c r="H10077"/>
    </row>
    <row r="10078" spans="1:8" x14ac:dyDescent="0.2">
      <c r="A10078"/>
      <c r="B10078"/>
      <c r="C10078"/>
      <c r="D10078"/>
      <c r="E10078"/>
      <c r="F10078" s="22"/>
      <c r="G10078"/>
      <c r="H10078"/>
    </row>
    <row r="10079" spans="1:8" x14ac:dyDescent="0.2">
      <c r="A10079"/>
      <c r="B10079"/>
      <c r="C10079"/>
      <c r="D10079"/>
      <c r="E10079"/>
      <c r="F10079" s="22"/>
      <c r="G10079"/>
      <c r="H10079"/>
    </row>
    <row r="10080" spans="1:8" x14ac:dyDescent="0.2">
      <c r="A10080"/>
      <c r="B10080"/>
      <c r="C10080"/>
      <c r="D10080"/>
      <c r="E10080"/>
      <c r="F10080" s="22"/>
      <c r="G10080"/>
      <c r="H10080"/>
    </row>
    <row r="10081" spans="1:8" x14ac:dyDescent="0.2">
      <c r="A10081"/>
      <c r="B10081"/>
      <c r="C10081"/>
      <c r="D10081"/>
      <c r="E10081"/>
      <c r="F10081" s="22"/>
      <c r="G10081"/>
      <c r="H10081"/>
    </row>
    <row r="10082" spans="1:8" x14ac:dyDescent="0.2">
      <c r="A10082"/>
      <c r="B10082"/>
      <c r="C10082"/>
      <c r="D10082"/>
      <c r="E10082"/>
      <c r="F10082" s="22"/>
      <c r="G10082"/>
      <c r="H10082"/>
    </row>
    <row r="10083" spans="1:8" x14ac:dyDescent="0.2">
      <c r="A10083"/>
      <c r="B10083"/>
      <c r="C10083"/>
      <c r="D10083"/>
      <c r="E10083"/>
      <c r="F10083" s="22"/>
      <c r="G10083"/>
      <c r="H10083"/>
    </row>
    <row r="10084" spans="1:8" x14ac:dyDescent="0.2">
      <c r="A10084"/>
      <c r="B10084"/>
      <c r="C10084"/>
      <c r="D10084"/>
      <c r="E10084"/>
      <c r="F10084" s="22"/>
      <c r="G10084"/>
      <c r="H10084"/>
    </row>
    <row r="10085" spans="1:8" x14ac:dyDescent="0.2">
      <c r="A10085"/>
      <c r="B10085"/>
      <c r="C10085"/>
      <c r="D10085"/>
      <c r="E10085"/>
      <c r="F10085" s="22"/>
      <c r="G10085"/>
      <c r="H10085"/>
    </row>
    <row r="10086" spans="1:8" x14ac:dyDescent="0.2">
      <c r="A10086"/>
      <c r="B10086"/>
      <c r="C10086"/>
      <c r="D10086"/>
      <c r="E10086"/>
      <c r="F10086" s="22"/>
      <c r="G10086"/>
      <c r="H10086"/>
    </row>
    <row r="10087" spans="1:8" x14ac:dyDescent="0.2">
      <c r="A10087"/>
      <c r="B10087"/>
      <c r="C10087"/>
      <c r="D10087"/>
      <c r="E10087"/>
      <c r="F10087" s="22"/>
      <c r="G10087"/>
      <c r="H10087"/>
    </row>
    <row r="10088" spans="1:8" x14ac:dyDescent="0.2">
      <c r="A10088"/>
      <c r="B10088"/>
      <c r="C10088"/>
      <c r="D10088"/>
      <c r="E10088"/>
      <c r="F10088" s="22"/>
      <c r="G10088"/>
      <c r="H10088"/>
    </row>
    <row r="10089" spans="1:8" x14ac:dyDescent="0.2">
      <c r="A10089"/>
      <c r="B10089"/>
      <c r="C10089"/>
      <c r="D10089"/>
      <c r="E10089"/>
      <c r="F10089" s="22"/>
      <c r="G10089"/>
      <c r="H10089"/>
    </row>
    <row r="10090" spans="1:8" x14ac:dyDescent="0.2">
      <c r="A10090"/>
      <c r="B10090"/>
      <c r="C10090"/>
      <c r="D10090"/>
      <c r="E10090"/>
      <c r="F10090" s="22"/>
      <c r="G10090"/>
      <c r="H10090"/>
    </row>
    <row r="10091" spans="1:8" x14ac:dyDescent="0.2">
      <c r="A10091"/>
      <c r="B10091"/>
      <c r="C10091"/>
      <c r="D10091"/>
      <c r="E10091"/>
      <c r="F10091" s="22"/>
      <c r="G10091"/>
      <c r="H10091"/>
    </row>
    <row r="10092" spans="1:8" x14ac:dyDescent="0.2">
      <c r="A10092"/>
      <c r="B10092"/>
      <c r="C10092"/>
      <c r="D10092"/>
      <c r="E10092"/>
      <c r="F10092" s="22"/>
      <c r="G10092"/>
      <c r="H10092"/>
    </row>
    <row r="10093" spans="1:8" x14ac:dyDescent="0.2">
      <c r="A10093"/>
      <c r="B10093"/>
      <c r="C10093"/>
      <c r="D10093"/>
      <c r="E10093"/>
      <c r="F10093" s="22"/>
      <c r="G10093"/>
      <c r="H10093"/>
    </row>
    <row r="10094" spans="1:8" x14ac:dyDescent="0.2">
      <c r="A10094"/>
      <c r="B10094"/>
      <c r="C10094"/>
      <c r="D10094"/>
      <c r="E10094"/>
      <c r="F10094" s="22"/>
      <c r="G10094"/>
      <c r="H10094"/>
    </row>
    <row r="10095" spans="1:8" x14ac:dyDescent="0.2">
      <c r="A10095"/>
      <c r="B10095"/>
      <c r="C10095"/>
      <c r="D10095"/>
      <c r="E10095"/>
      <c r="F10095" s="22"/>
      <c r="G10095"/>
      <c r="H10095"/>
    </row>
    <row r="10096" spans="1:8" x14ac:dyDescent="0.2">
      <c r="A10096"/>
      <c r="B10096"/>
      <c r="C10096"/>
      <c r="D10096"/>
      <c r="E10096"/>
      <c r="F10096" s="22"/>
      <c r="G10096"/>
      <c r="H10096"/>
    </row>
    <row r="10097" spans="1:8" x14ac:dyDescent="0.2">
      <c r="A10097"/>
      <c r="B10097"/>
      <c r="C10097"/>
      <c r="D10097"/>
      <c r="E10097"/>
      <c r="F10097" s="22"/>
      <c r="G10097"/>
      <c r="H10097"/>
    </row>
    <row r="10098" spans="1:8" x14ac:dyDescent="0.2">
      <c r="A10098"/>
      <c r="B10098"/>
      <c r="C10098"/>
      <c r="D10098"/>
      <c r="E10098"/>
      <c r="F10098" s="22"/>
      <c r="G10098"/>
      <c r="H10098"/>
    </row>
    <row r="10099" spans="1:8" x14ac:dyDescent="0.2">
      <c r="A10099"/>
      <c r="B10099"/>
      <c r="C10099"/>
      <c r="D10099"/>
      <c r="E10099"/>
      <c r="F10099" s="22"/>
      <c r="G10099"/>
      <c r="H10099"/>
    </row>
    <row r="10100" spans="1:8" x14ac:dyDescent="0.2">
      <c r="A10100"/>
      <c r="B10100"/>
      <c r="C10100"/>
      <c r="D10100"/>
      <c r="E10100"/>
      <c r="F10100" s="22"/>
      <c r="G10100"/>
      <c r="H10100"/>
    </row>
    <row r="10101" spans="1:8" x14ac:dyDescent="0.2">
      <c r="A10101"/>
      <c r="B10101"/>
      <c r="C10101"/>
      <c r="D10101"/>
      <c r="E10101"/>
      <c r="F10101" s="22"/>
      <c r="G10101"/>
      <c r="H10101"/>
    </row>
    <row r="10102" spans="1:8" x14ac:dyDescent="0.2">
      <c r="A10102"/>
      <c r="B10102"/>
      <c r="C10102"/>
      <c r="D10102"/>
      <c r="E10102"/>
      <c r="F10102" s="22"/>
      <c r="G10102"/>
      <c r="H10102"/>
    </row>
    <row r="10103" spans="1:8" x14ac:dyDescent="0.2">
      <c r="A10103"/>
      <c r="B10103"/>
      <c r="C10103"/>
      <c r="D10103"/>
      <c r="E10103"/>
      <c r="F10103" s="22"/>
      <c r="G10103"/>
      <c r="H10103"/>
    </row>
    <row r="10104" spans="1:8" x14ac:dyDescent="0.2">
      <c r="A10104"/>
      <c r="B10104"/>
      <c r="C10104"/>
      <c r="D10104"/>
      <c r="E10104"/>
      <c r="F10104" s="22"/>
      <c r="G10104"/>
      <c r="H10104"/>
    </row>
    <row r="10105" spans="1:8" x14ac:dyDescent="0.2">
      <c r="A10105"/>
      <c r="B10105"/>
      <c r="C10105"/>
      <c r="D10105"/>
      <c r="E10105"/>
      <c r="F10105" s="22"/>
      <c r="G10105"/>
      <c r="H10105"/>
    </row>
    <row r="10106" spans="1:8" x14ac:dyDescent="0.2">
      <c r="A10106"/>
      <c r="B10106"/>
      <c r="C10106"/>
      <c r="D10106"/>
      <c r="E10106"/>
      <c r="F10106" s="22"/>
      <c r="G10106"/>
      <c r="H10106"/>
    </row>
    <row r="10107" spans="1:8" x14ac:dyDescent="0.2">
      <c r="A10107"/>
      <c r="B10107"/>
      <c r="C10107"/>
      <c r="D10107"/>
      <c r="E10107"/>
      <c r="F10107" s="22"/>
      <c r="G10107"/>
      <c r="H10107"/>
    </row>
    <row r="10108" spans="1:8" x14ac:dyDescent="0.2">
      <c r="A10108"/>
      <c r="B10108"/>
      <c r="C10108"/>
      <c r="D10108"/>
      <c r="E10108"/>
      <c r="F10108" s="22"/>
      <c r="G10108"/>
      <c r="H10108"/>
    </row>
    <row r="10109" spans="1:8" x14ac:dyDescent="0.2">
      <c r="A10109"/>
      <c r="B10109"/>
      <c r="C10109"/>
      <c r="D10109"/>
      <c r="E10109"/>
      <c r="F10109" s="22"/>
      <c r="G10109"/>
      <c r="H10109"/>
    </row>
    <row r="10110" spans="1:8" x14ac:dyDescent="0.2">
      <c r="A10110"/>
      <c r="B10110"/>
      <c r="C10110"/>
      <c r="D10110"/>
      <c r="E10110"/>
      <c r="F10110" s="22"/>
      <c r="G10110"/>
      <c r="H10110"/>
    </row>
    <row r="10111" spans="1:8" x14ac:dyDescent="0.2">
      <c r="A10111"/>
      <c r="B10111"/>
      <c r="C10111"/>
      <c r="D10111"/>
      <c r="E10111"/>
      <c r="F10111" s="22"/>
      <c r="G10111"/>
      <c r="H10111"/>
    </row>
    <row r="10112" spans="1:8" x14ac:dyDescent="0.2">
      <c r="A10112"/>
      <c r="B10112"/>
      <c r="C10112"/>
      <c r="D10112"/>
      <c r="E10112"/>
      <c r="F10112" s="22"/>
      <c r="G10112"/>
      <c r="H10112"/>
    </row>
    <row r="10113" spans="1:8" x14ac:dyDescent="0.2">
      <c r="A10113"/>
      <c r="B10113"/>
      <c r="C10113"/>
      <c r="D10113"/>
      <c r="E10113"/>
      <c r="F10113" s="22"/>
      <c r="G10113"/>
      <c r="H10113"/>
    </row>
    <row r="10114" spans="1:8" x14ac:dyDescent="0.2">
      <c r="A10114"/>
      <c r="B10114"/>
      <c r="C10114"/>
      <c r="D10114"/>
      <c r="E10114"/>
      <c r="F10114" s="22"/>
      <c r="G10114"/>
      <c r="H10114"/>
    </row>
    <row r="10115" spans="1:8" x14ac:dyDescent="0.2">
      <c r="A10115"/>
      <c r="B10115"/>
      <c r="C10115"/>
      <c r="D10115"/>
      <c r="E10115"/>
      <c r="F10115" s="22"/>
      <c r="G10115"/>
      <c r="H10115"/>
    </row>
    <row r="10116" spans="1:8" x14ac:dyDescent="0.2">
      <c r="A10116"/>
      <c r="B10116"/>
      <c r="C10116"/>
      <c r="D10116"/>
      <c r="E10116"/>
      <c r="F10116" s="22"/>
      <c r="G10116"/>
      <c r="H10116"/>
    </row>
    <row r="10117" spans="1:8" x14ac:dyDescent="0.2">
      <c r="A10117"/>
      <c r="B10117"/>
      <c r="C10117"/>
      <c r="D10117"/>
      <c r="E10117"/>
      <c r="F10117" s="22"/>
      <c r="G10117"/>
      <c r="H10117"/>
    </row>
    <row r="10118" spans="1:8" x14ac:dyDescent="0.2">
      <c r="A10118"/>
      <c r="B10118"/>
      <c r="C10118"/>
      <c r="D10118"/>
      <c r="E10118"/>
      <c r="F10118" s="22"/>
      <c r="G10118"/>
      <c r="H10118"/>
    </row>
    <row r="10119" spans="1:8" x14ac:dyDescent="0.2">
      <c r="A10119"/>
      <c r="B10119"/>
      <c r="C10119"/>
      <c r="D10119"/>
      <c r="E10119"/>
      <c r="F10119" s="22"/>
      <c r="G10119"/>
      <c r="H10119"/>
    </row>
    <row r="10120" spans="1:8" x14ac:dyDescent="0.2">
      <c r="A10120"/>
      <c r="B10120"/>
      <c r="C10120"/>
      <c r="D10120"/>
      <c r="E10120"/>
      <c r="F10120" s="22"/>
      <c r="G10120"/>
      <c r="H10120"/>
    </row>
    <row r="10121" spans="1:8" x14ac:dyDescent="0.2">
      <c r="A10121"/>
      <c r="B10121"/>
      <c r="C10121"/>
      <c r="D10121"/>
      <c r="E10121"/>
      <c r="F10121" s="22"/>
      <c r="G10121"/>
      <c r="H10121"/>
    </row>
    <row r="10122" spans="1:8" x14ac:dyDescent="0.2">
      <c r="A10122"/>
      <c r="B10122"/>
      <c r="C10122"/>
      <c r="D10122"/>
      <c r="E10122"/>
      <c r="F10122" s="22"/>
      <c r="G10122"/>
      <c r="H10122"/>
    </row>
    <row r="10123" spans="1:8" x14ac:dyDescent="0.2">
      <c r="A10123"/>
      <c r="B10123"/>
      <c r="C10123"/>
      <c r="D10123"/>
      <c r="E10123"/>
      <c r="F10123" s="22"/>
      <c r="G10123"/>
      <c r="H10123"/>
    </row>
    <row r="10124" spans="1:8" x14ac:dyDescent="0.2">
      <c r="A10124"/>
      <c r="B10124"/>
      <c r="C10124"/>
      <c r="D10124"/>
      <c r="E10124"/>
      <c r="F10124" s="22"/>
      <c r="G10124"/>
      <c r="H10124"/>
    </row>
    <row r="10125" spans="1:8" x14ac:dyDescent="0.2">
      <c r="A10125"/>
      <c r="B10125"/>
      <c r="C10125"/>
      <c r="D10125"/>
      <c r="E10125"/>
      <c r="F10125" s="22"/>
      <c r="G10125"/>
      <c r="H10125"/>
    </row>
    <row r="10126" spans="1:8" x14ac:dyDescent="0.2">
      <c r="A10126"/>
      <c r="B10126"/>
      <c r="C10126"/>
      <c r="D10126"/>
      <c r="E10126"/>
      <c r="F10126" s="22"/>
      <c r="G10126"/>
      <c r="H10126"/>
    </row>
    <row r="10127" spans="1:8" x14ac:dyDescent="0.2">
      <c r="A10127"/>
      <c r="B10127"/>
      <c r="C10127"/>
      <c r="D10127"/>
      <c r="E10127"/>
      <c r="F10127" s="22"/>
      <c r="G10127"/>
      <c r="H10127"/>
    </row>
    <row r="10128" spans="1:8" x14ac:dyDescent="0.2">
      <c r="A10128"/>
      <c r="B10128"/>
      <c r="C10128"/>
      <c r="D10128"/>
      <c r="E10128"/>
      <c r="F10128" s="22"/>
      <c r="G10128"/>
      <c r="H10128"/>
    </row>
    <row r="10129" spans="1:8" x14ac:dyDescent="0.2">
      <c r="A10129"/>
      <c r="B10129"/>
      <c r="C10129"/>
      <c r="D10129"/>
      <c r="E10129"/>
      <c r="F10129" s="22"/>
      <c r="G10129"/>
      <c r="H10129"/>
    </row>
    <row r="10130" spans="1:8" x14ac:dyDescent="0.2">
      <c r="A10130"/>
      <c r="B10130"/>
      <c r="C10130"/>
      <c r="D10130"/>
      <c r="E10130"/>
      <c r="F10130" s="22"/>
      <c r="G10130"/>
      <c r="H10130"/>
    </row>
    <row r="10131" spans="1:8" x14ac:dyDescent="0.2">
      <c r="A10131"/>
      <c r="B10131"/>
      <c r="C10131"/>
      <c r="D10131"/>
      <c r="E10131"/>
      <c r="F10131" s="22"/>
      <c r="G10131"/>
      <c r="H10131"/>
    </row>
    <row r="10132" spans="1:8" x14ac:dyDescent="0.2">
      <c r="A10132"/>
      <c r="B10132"/>
      <c r="C10132"/>
      <c r="D10132"/>
      <c r="E10132"/>
      <c r="F10132" s="22"/>
      <c r="G10132"/>
      <c r="H10132"/>
    </row>
    <row r="10133" spans="1:8" x14ac:dyDescent="0.2">
      <c r="A10133"/>
      <c r="B10133"/>
      <c r="C10133"/>
      <c r="D10133"/>
      <c r="E10133"/>
      <c r="F10133" s="22"/>
      <c r="G10133"/>
      <c r="H10133"/>
    </row>
    <row r="10134" spans="1:8" x14ac:dyDescent="0.2">
      <c r="A10134"/>
      <c r="B10134"/>
      <c r="C10134"/>
      <c r="D10134"/>
      <c r="E10134"/>
      <c r="F10134" s="22"/>
      <c r="G10134"/>
      <c r="H10134"/>
    </row>
    <row r="10135" spans="1:8" x14ac:dyDescent="0.2">
      <c r="A10135"/>
      <c r="B10135"/>
      <c r="C10135"/>
      <c r="D10135"/>
      <c r="E10135"/>
      <c r="F10135" s="22"/>
      <c r="G10135"/>
      <c r="H10135"/>
    </row>
    <row r="10136" spans="1:8" x14ac:dyDescent="0.2">
      <c r="A10136"/>
      <c r="B10136"/>
      <c r="C10136"/>
      <c r="D10136"/>
      <c r="E10136"/>
      <c r="F10136" s="22"/>
      <c r="G10136"/>
      <c r="H10136"/>
    </row>
    <row r="10137" spans="1:8" x14ac:dyDescent="0.2">
      <c r="A10137"/>
      <c r="B10137"/>
      <c r="C10137"/>
      <c r="D10137"/>
      <c r="E10137"/>
      <c r="F10137" s="22"/>
      <c r="G10137"/>
      <c r="H10137"/>
    </row>
    <row r="10138" spans="1:8" x14ac:dyDescent="0.2">
      <c r="A10138"/>
      <c r="B10138"/>
      <c r="C10138"/>
      <c r="D10138"/>
      <c r="E10138"/>
      <c r="F10138" s="22"/>
      <c r="G10138"/>
      <c r="H10138"/>
    </row>
    <row r="10139" spans="1:8" x14ac:dyDescent="0.2">
      <c r="A10139"/>
      <c r="B10139"/>
      <c r="C10139"/>
      <c r="D10139"/>
      <c r="E10139"/>
      <c r="F10139" s="22"/>
      <c r="G10139"/>
      <c r="H10139"/>
    </row>
    <row r="10140" spans="1:8" x14ac:dyDescent="0.2">
      <c r="A10140"/>
      <c r="B10140"/>
      <c r="C10140"/>
      <c r="D10140"/>
      <c r="E10140"/>
      <c r="F10140" s="22"/>
      <c r="G10140"/>
      <c r="H10140"/>
    </row>
    <row r="10141" spans="1:8" x14ac:dyDescent="0.2">
      <c r="A10141"/>
      <c r="B10141"/>
      <c r="C10141"/>
      <c r="D10141"/>
      <c r="E10141"/>
      <c r="F10141" s="22"/>
      <c r="G10141"/>
      <c r="H10141"/>
    </row>
    <row r="10142" spans="1:8" x14ac:dyDescent="0.2">
      <c r="A10142"/>
      <c r="B10142"/>
      <c r="C10142"/>
      <c r="D10142"/>
      <c r="E10142"/>
      <c r="F10142" s="22"/>
      <c r="G10142"/>
      <c r="H10142"/>
    </row>
    <row r="10143" spans="1:8" x14ac:dyDescent="0.2">
      <c r="A10143"/>
      <c r="B10143"/>
      <c r="C10143"/>
      <c r="D10143"/>
      <c r="E10143"/>
      <c r="F10143" s="22"/>
      <c r="G10143"/>
      <c r="H10143"/>
    </row>
    <row r="10144" spans="1:8" x14ac:dyDescent="0.2">
      <c r="A10144"/>
      <c r="B10144"/>
      <c r="C10144"/>
      <c r="D10144"/>
      <c r="E10144"/>
      <c r="F10144" s="22"/>
      <c r="G10144"/>
      <c r="H10144"/>
    </row>
    <row r="10145" spans="1:8" x14ac:dyDescent="0.2">
      <c r="A10145"/>
      <c r="B10145"/>
      <c r="C10145"/>
      <c r="D10145"/>
      <c r="E10145"/>
      <c r="F10145" s="22"/>
      <c r="G10145"/>
      <c r="H10145"/>
    </row>
    <row r="10146" spans="1:8" x14ac:dyDescent="0.2">
      <c r="A10146"/>
      <c r="B10146"/>
      <c r="C10146"/>
      <c r="D10146"/>
      <c r="E10146"/>
      <c r="F10146" s="22"/>
      <c r="G10146"/>
      <c r="H10146"/>
    </row>
    <row r="10147" spans="1:8" x14ac:dyDescent="0.2">
      <c r="A10147"/>
      <c r="B10147"/>
      <c r="C10147"/>
      <c r="D10147"/>
      <c r="E10147"/>
      <c r="F10147" s="22"/>
      <c r="G10147"/>
      <c r="H10147"/>
    </row>
    <row r="10148" spans="1:8" x14ac:dyDescent="0.2">
      <c r="A10148"/>
      <c r="B10148"/>
      <c r="C10148"/>
      <c r="D10148"/>
      <c r="E10148"/>
      <c r="F10148" s="22"/>
      <c r="G10148"/>
      <c r="H10148"/>
    </row>
    <row r="10149" spans="1:8" x14ac:dyDescent="0.2">
      <c r="A10149"/>
      <c r="B10149"/>
      <c r="C10149"/>
      <c r="D10149"/>
      <c r="E10149"/>
      <c r="F10149" s="22"/>
      <c r="G10149"/>
      <c r="H10149"/>
    </row>
    <row r="10150" spans="1:8" x14ac:dyDescent="0.2">
      <c r="A10150"/>
      <c r="B10150"/>
      <c r="C10150"/>
      <c r="D10150"/>
      <c r="E10150"/>
      <c r="F10150" s="22"/>
      <c r="G10150"/>
      <c r="H10150"/>
    </row>
    <row r="10151" spans="1:8" x14ac:dyDescent="0.2">
      <c r="A10151"/>
      <c r="B10151"/>
      <c r="C10151"/>
      <c r="D10151"/>
      <c r="E10151"/>
      <c r="F10151" s="22"/>
      <c r="G10151"/>
      <c r="H10151"/>
    </row>
    <row r="10152" spans="1:8" x14ac:dyDescent="0.2">
      <c r="A10152"/>
      <c r="B10152"/>
      <c r="C10152"/>
      <c r="D10152"/>
      <c r="E10152"/>
      <c r="F10152" s="22"/>
      <c r="G10152"/>
      <c r="H10152"/>
    </row>
    <row r="10153" spans="1:8" x14ac:dyDescent="0.2">
      <c r="A10153"/>
      <c r="B10153"/>
      <c r="C10153"/>
      <c r="D10153"/>
      <c r="E10153"/>
      <c r="F10153" s="22"/>
      <c r="G10153"/>
      <c r="H10153"/>
    </row>
    <row r="10154" spans="1:8" x14ac:dyDescent="0.2">
      <c r="A10154"/>
      <c r="B10154"/>
      <c r="C10154"/>
      <c r="D10154"/>
      <c r="E10154"/>
      <c r="F10154" s="22"/>
      <c r="G10154"/>
      <c r="H10154"/>
    </row>
    <row r="10155" spans="1:8" x14ac:dyDescent="0.2">
      <c r="A10155"/>
      <c r="B10155"/>
      <c r="C10155"/>
      <c r="D10155"/>
      <c r="E10155"/>
      <c r="F10155" s="22"/>
      <c r="G10155"/>
      <c r="H10155"/>
    </row>
    <row r="10156" spans="1:8" x14ac:dyDescent="0.2">
      <c r="A10156"/>
      <c r="B10156"/>
      <c r="C10156"/>
      <c r="D10156"/>
      <c r="E10156"/>
      <c r="F10156" s="22"/>
      <c r="G10156"/>
      <c r="H10156"/>
    </row>
    <row r="10157" spans="1:8" x14ac:dyDescent="0.2">
      <c r="A10157"/>
      <c r="B10157"/>
      <c r="C10157"/>
      <c r="D10157"/>
      <c r="E10157"/>
      <c r="F10157" s="22"/>
      <c r="G10157"/>
      <c r="H10157"/>
    </row>
    <row r="10158" spans="1:8" x14ac:dyDescent="0.2">
      <c r="A10158"/>
      <c r="B10158"/>
      <c r="C10158"/>
      <c r="D10158"/>
      <c r="E10158"/>
      <c r="F10158" s="22"/>
      <c r="G10158"/>
      <c r="H10158"/>
    </row>
    <row r="10159" spans="1:8" x14ac:dyDescent="0.2">
      <c r="A10159"/>
      <c r="B10159"/>
      <c r="C10159"/>
      <c r="D10159"/>
      <c r="E10159"/>
      <c r="F10159" s="22"/>
      <c r="G10159"/>
      <c r="H10159"/>
    </row>
    <row r="10160" spans="1:8" x14ac:dyDescent="0.2">
      <c r="A10160"/>
      <c r="B10160"/>
      <c r="C10160"/>
      <c r="D10160"/>
      <c r="E10160"/>
      <c r="F10160" s="22"/>
      <c r="G10160"/>
      <c r="H10160"/>
    </row>
    <row r="10161" spans="1:8" x14ac:dyDescent="0.2">
      <c r="A10161"/>
      <c r="B10161"/>
      <c r="C10161"/>
      <c r="D10161"/>
      <c r="E10161"/>
      <c r="F10161" s="22"/>
      <c r="G10161"/>
      <c r="H10161"/>
    </row>
    <row r="10162" spans="1:8" x14ac:dyDescent="0.2">
      <c r="A10162"/>
      <c r="B10162"/>
      <c r="C10162"/>
      <c r="D10162"/>
      <c r="E10162"/>
      <c r="F10162" s="22"/>
      <c r="G10162"/>
      <c r="H10162"/>
    </row>
    <row r="10163" spans="1:8" x14ac:dyDescent="0.2">
      <c r="A10163"/>
      <c r="B10163"/>
      <c r="C10163"/>
      <c r="D10163"/>
      <c r="E10163"/>
      <c r="F10163" s="22"/>
      <c r="G10163"/>
      <c r="H10163"/>
    </row>
    <row r="10164" spans="1:8" x14ac:dyDescent="0.2">
      <c r="A10164"/>
      <c r="B10164"/>
      <c r="C10164"/>
      <c r="D10164"/>
      <c r="E10164"/>
      <c r="F10164" s="22"/>
      <c r="G10164"/>
      <c r="H10164"/>
    </row>
    <row r="10165" spans="1:8" x14ac:dyDescent="0.2">
      <c r="A10165"/>
      <c r="B10165"/>
      <c r="C10165"/>
      <c r="D10165"/>
      <c r="E10165"/>
      <c r="F10165" s="22"/>
      <c r="G10165"/>
      <c r="H10165"/>
    </row>
    <row r="10166" spans="1:8" x14ac:dyDescent="0.2">
      <c r="A10166"/>
      <c r="B10166"/>
      <c r="C10166"/>
      <c r="D10166"/>
      <c r="E10166"/>
      <c r="F10166" s="22"/>
      <c r="G10166"/>
      <c r="H10166"/>
    </row>
    <row r="10167" spans="1:8" x14ac:dyDescent="0.2">
      <c r="A10167"/>
      <c r="B10167"/>
      <c r="C10167"/>
      <c r="D10167"/>
      <c r="E10167"/>
      <c r="F10167" s="22"/>
      <c r="G10167"/>
      <c r="H10167"/>
    </row>
    <row r="10168" spans="1:8" x14ac:dyDescent="0.2">
      <c r="A10168"/>
      <c r="B10168"/>
      <c r="C10168"/>
      <c r="D10168"/>
      <c r="E10168"/>
      <c r="F10168" s="22"/>
      <c r="G10168"/>
      <c r="H10168"/>
    </row>
    <row r="10169" spans="1:8" x14ac:dyDescent="0.2">
      <c r="A10169"/>
      <c r="B10169"/>
      <c r="C10169"/>
      <c r="D10169"/>
      <c r="E10169"/>
      <c r="F10169" s="22"/>
      <c r="G10169"/>
      <c r="H10169"/>
    </row>
    <row r="10170" spans="1:8" x14ac:dyDescent="0.2">
      <c r="A10170"/>
      <c r="B10170"/>
      <c r="C10170"/>
      <c r="D10170"/>
      <c r="E10170"/>
      <c r="F10170" s="22"/>
      <c r="G10170"/>
      <c r="H10170"/>
    </row>
    <row r="10171" spans="1:8" x14ac:dyDescent="0.2">
      <c r="A10171"/>
      <c r="B10171"/>
      <c r="C10171"/>
      <c r="D10171"/>
      <c r="E10171"/>
      <c r="F10171" s="22"/>
      <c r="G10171"/>
      <c r="H10171"/>
    </row>
    <row r="10172" spans="1:8" x14ac:dyDescent="0.2">
      <c r="A10172"/>
      <c r="B10172"/>
      <c r="C10172"/>
      <c r="D10172"/>
      <c r="E10172"/>
      <c r="F10172" s="22"/>
      <c r="G10172"/>
      <c r="H10172"/>
    </row>
    <row r="10173" spans="1:8" x14ac:dyDescent="0.2">
      <c r="A10173"/>
      <c r="B10173"/>
      <c r="C10173"/>
      <c r="D10173"/>
      <c r="E10173"/>
      <c r="F10173" s="22"/>
      <c r="G10173"/>
      <c r="H10173"/>
    </row>
    <row r="10174" spans="1:8" x14ac:dyDescent="0.2">
      <c r="A10174"/>
      <c r="B10174"/>
      <c r="C10174"/>
      <c r="D10174"/>
      <c r="E10174"/>
      <c r="F10174" s="22"/>
      <c r="G10174"/>
      <c r="H10174"/>
    </row>
    <row r="10175" spans="1:8" x14ac:dyDescent="0.2">
      <c r="A10175"/>
      <c r="B10175"/>
      <c r="C10175"/>
      <c r="D10175"/>
      <c r="E10175"/>
      <c r="F10175" s="22"/>
      <c r="G10175"/>
      <c r="H10175"/>
    </row>
    <row r="10176" spans="1:8" x14ac:dyDescent="0.2">
      <c r="A10176"/>
      <c r="B10176"/>
      <c r="C10176"/>
      <c r="D10176"/>
      <c r="E10176"/>
      <c r="F10176" s="22"/>
      <c r="G10176"/>
      <c r="H10176"/>
    </row>
    <row r="10177" spans="1:8" x14ac:dyDescent="0.2">
      <c r="A10177"/>
      <c r="B10177"/>
      <c r="C10177"/>
      <c r="D10177"/>
      <c r="E10177"/>
      <c r="F10177" s="22"/>
      <c r="G10177"/>
      <c r="H10177"/>
    </row>
    <row r="10178" spans="1:8" x14ac:dyDescent="0.2">
      <c r="A10178"/>
      <c r="B10178"/>
      <c r="C10178"/>
      <c r="D10178"/>
      <c r="E10178"/>
      <c r="F10178" s="22"/>
      <c r="G10178"/>
      <c r="H10178"/>
    </row>
    <row r="10179" spans="1:8" x14ac:dyDescent="0.2">
      <c r="A10179"/>
      <c r="B10179"/>
      <c r="C10179"/>
      <c r="D10179"/>
      <c r="E10179"/>
      <c r="F10179" s="22"/>
      <c r="G10179"/>
      <c r="H10179"/>
    </row>
    <row r="10180" spans="1:8" x14ac:dyDescent="0.2">
      <c r="A10180"/>
      <c r="B10180"/>
      <c r="C10180"/>
      <c r="D10180"/>
      <c r="E10180"/>
      <c r="F10180" s="22"/>
      <c r="G10180"/>
      <c r="H10180"/>
    </row>
    <row r="10181" spans="1:8" x14ac:dyDescent="0.2">
      <c r="A10181"/>
      <c r="B10181"/>
      <c r="C10181"/>
      <c r="D10181"/>
      <c r="E10181"/>
      <c r="F10181" s="22"/>
      <c r="G10181"/>
      <c r="H10181"/>
    </row>
    <row r="10182" spans="1:8" x14ac:dyDescent="0.2">
      <c r="A10182"/>
      <c r="B10182"/>
      <c r="C10182"/>
      <c r="D10182"/>
      <c r="E10182"/>
      <c r="F10182" s="22"/>
      <c r="G10182"/>
      <c r="H10182"/>
    </row>
    <row r="10183" spans="1:8" x14ac:dyDescent="0.2">
      <c r="A10183"/>
      <c r="B10183"/>
      <c r="C10183"/>
      <c r="D10183"/>
      <c r="E10183"/>
      <c r="F10183" s="22"/>
      <c r="G10183"/>
      <c r="H10183"/>
    </row>
    <row r="10184" spans="1:8" x14ac:dyDescent="0.2">
      <c r="A10184"/>
      <c r="B10184"/>
      <c r="C10184"/>
      <c r="D10184"/>
      <c r="E10184"/>
      <c r="F10184" s="22"/>
      <c r="G10184"/>
      <c r="H10184"/>
    </row>
    <row r="10185" spans="1:8" x14ac:dyDescent="0.2">
      <c r="A10185"/>
      <c r="B10185"/>
      <c r="C10185"/>
      <c r="D10185"/>
      <c r="E10185"/>
      <c r="F10185" s="22"/>
      <c r="G10185"/>
      <c r="H10185"/>
    </row>
    <row r="10186" spans="1:8" x14ac:dyDescent="0.2">
      <c r="A10186"/>
      <c r="B10186"/>
      <c r="C10186"/>
      <c r="D10186"/>
      <c r="E10186"/>
      <c r="F10186" s="22"/>
      <c r="G10186"/>
      <c r="H10186"/>
    </row>
    <row r="10187" spans="1:8" x14ac:dyDescent="0.2">
      <c r="A10187"/>
      <c r="B10187"/>
      <c r="C10187"/>
      <c r="D10187"/>
      <c r="E10187"/>
      <c r="F10187" s="22"/>
      <c r="G10187"/>
      <c r="H10187"/>
    </row>
    <row r="10188" spans="1:8" x14ac:dyDescent="0.2">
      <c r="A10188"/>
      <c r="B10188"/>
      <c r="C10188"/>
      <c r="D10188"/>
      <c r="E10188"/>
      <c r="F10188" s="22"/>
      <c r="G10188"/>
      <c r="H10188"/>
    </row>
    <row r="10189" spans="1:8" x14ac:dyDescent="0.2">
      <c r="A10189"/>
      <c r="B10189"/>
      <c r="C10189"/>
      <c r="D10189"/>
      <c r="E10189"/>
      <c r="F10189" s="22"/>
      <c r="G10189"/>
      <c r="H10189"/>
    </row>
    <row r="10190" spans="1:8" x14ac:dyDescent="0.2">
      <c r="A10190"/>
      <c r="B10190"/>
      <c r="C10190"/>
      <c r="D10190"/>
      <c r="E10190"/>
      <c r="F10190" s="22"/>
      <c r="G10190"/>
      <c r="H10190"/>
    </row>
    <row r="10191" spans="1:8" x14ac:dyDescent="0.2">
      <c r="A10191"/>
      <c r="B10191"/>
      <c r="C10191"/>
      <c r="D10191"/>
      <c r="E10191"/>
      <c r="F10191" s="22"/>
      <c r="G10191"/>
      <c r="H10191"/>
    </row>
    <row r="10192" spans="1:8" x14ac:dyDescent="0.2">
      <c r="A10192"/>
      <c r="B10192"/>
      <c r="C10192"/>
      <c r="D10192"/>
      <c r="E10192"/>
      <c r="F10192" s="22"/>
      <c r="G10192"/>
      <c r="H10192"/>
    </row>
    <row r="10193" spans="1:8" x14ac:dyDescent="0.2">
      <c r="A10193"/>
      <c r="B10193"/>
      <c r="C10193"/>
      <c r="D10193"/>
      <c r="E10193"/>
      <c r="F10193" s="22"/>
      <c r="G10193"/>
      <c r="H10193"/>
    </row>
    <row r="10194" spans="1:8" x14ac:dyDescent="0.2">
      <c r="A10194"/>
      <c r="B10194"/>
      <c r="C10194"/>
      <c r="D10194"/>
      <c r="E10194"/>
      <c r="F10194" s="22"/>
      <c r="G10194"/>
      <c r="H10194"/>
    </row>
    <row r="10195" spans="1:8" x14ac:dyDescent="0.2">
      <c r="A10195"/>
      <c r="B10195"/>
      <c r="C10195"/>
      <c r="D10195"/>
      <c r="E10195"/>
      <c r="F10195" s="22"/>
      <c r="G10195"/>
      <c r="H10195"/>
    </row>
    <row r="10196" spans="1:8" x14ac:dyDescent="0.2">
      <c r="A10196"/>
      <c r="B10196"/>
      <c r="C10196"/>
      <c r="D10196"/>
      <c r="E10196"/>
      <c r="F10196" s="22"/>
      <c r="G10196"/>
      <c r="H10196"/>
    </row>
    <row r="10197" spans="1:8" x14ac:dyDescent="0.2">
      <c r="A10197"/>
      <c r="B10197"/>
      <c r="C10197"/>
      <c r="D10197"/>
      <c r="E10197"/>
      <c r="F10197" s="22"/>
      <c r="G10197"/>
      <c r="H10197"/>
    </row>
    <row r="10198" spans="1:8" x14ac:dyDescent="0.2">
      <c r="A10198"/>
      <c r="B10198"/>
      <c r="C10198"/>
      <c r="D10198"/>
      <c r="E10198"/>
      <c r="F10198" s="22"/>
      <c r="G10198"/>
      <c r="H10198"/>
    </row>
    <row r="10199" spans="1:8" x14ac:dyDescent="0.2">
      <c r="A10199"/>
      <c r="B10199"/>
      <c r="C10199"/>
      <c r="D10199"/>
      <c r="E10199"/>
      <c r="F10199" s="22"/>
      <c r="G10199"/>
      <c r="H10199"/>
    </row>
    <row r="10200" spans="1:8" x14ac:dyDescent="0.2">
      <c r="A10200"/>
      <c r="B10200"/>
      <c r="C10200"/>
      <c r="D10200"/>
      <c r="E10200"/>
      <c r="F10200" s="22"/>
      <c r="G10200"/>
      <c r="H10200"/>
    </row>
    <row r="10201" spans="1:8" x14ac:dyDescent="0.2">
      <c r="A10201"/>
      <c r="B10201"/>
      <c r="C10201"/>
      <c r="D10201"/>
      <c r="E10201"/>
      <c r="F10201" s="22"/>
      <c r="G10201"/>
      <c r="H10201"/>
    </row>
    <row r="10202" spans="1:8" x14ac:dyDescent="0.2">
      <c r="A10202"/>
      <c r="B10202"/>
      <c r="C10202"/>
      <c r="D10202"/>
      <c r="E10202"/>
      <c r="F10202" s="22"/>
      <c r="G10202"/>
      <c r="H10202"/>
    </row>
    <row r="10203" spans="1:8" x14ac:dyDescent="0.2">
      <c r="A10203"/>
      <c r="B10203"/>
      <c r="C10203"/>
      <c r="D10203"/>
      <c r="E10203"/>
      <c r="F10203" s="22"/>
      <c r="G10203"/>
      <c r="H10203"/>
    </row>
    <row r="10204" spans="1:8" x14ac:dyDescent="0.2">
      <c r="A10204"/>
      <c r="B10204"/>
      <c r="C10204"/>
      <c r="D10204"/>
      <c r="E10204"/>
      <c r="F10204" s="22"/>
      <c r="G10204"/>
      <c r="H10204"/>
    </row>
    <row r="10205" spans="1:8" x14ac:dyDescent="0.2">
      <c r="A10205"/>
      <c r="B10205"/>
      <c r="C10205"/>
      <c r="D10205"/>
      <c r="E10205"/>
      <c r="F10205" s="22"/>
      <c r="G10205"/>
      <c r="H10205"/>
    </row>
    <row r="10206" spans="1:8" x14ac:dyDescent="0.2">
      <c r="A10206"/>
      <c r="B10206"/>
      <c r="C10206"/>
      <c r="D10206"/>
      <c r="E10206"/>
      <c r="F10206" s="22"/>
      <c r="G10206"/>
      <c r="H10206"/>
    </row>
    <row r="10207" spans="1:8" x14ac:dyDescent="0.2">
      <c r="A10207"/>
      <c r="B10207"/>
      <c r="C10207"/>
      <c r="D10207"/>
      <c r="E10207"/>
      <c r="F10207" s="22"/>
      <c r="G10207"/>
      <c r="H10207"/>
    </row>
    <row r="10208" spans="1:8" x14ac:dyDescent="0.2">
      <c r="A10208"/>
      <c r="B10208"/>
      <c r="C10208"/>
      <c r="D10208"/>
      <c r="E10208"/>
      <c r="F10208" s="22"/>
      <c r="G10208"/>
      <c r="H10208"/>
    </row>
    <row r="10209" spans="1:8" x14ac:dyDescent="0.2">
      <c r="A10209"/>
      <c r="B10209"/>
      <c r="C10209"/>
      <c r="D10209"/>
      <c r="E10209"/>
      <c r="F10209" s="22"/>
      <c r="G10209"/>
      <c r="H10209"/>
    </row>
    <row r="10210" spans="1:8" x14ac:dyDescent="0.2">
      <c r="A10210"/>
      <c r="B10210"/>
      <c r="C10210"/>
      <c r="D10210"/>
      <c r="E10210"/>
      <c r="F10210" s="22"/>
      <c r="G10210"/>
      <c r="H10210"/>
    </row>
    <row r="10211" spans="1:8" x14ac:dyDescent="0.2">
      <c r="A10211"/>
      <c r="B10211"/>
      <c r="C10211"/>
      <c r="D10211"/>
      <c r="E10211"/>
      <c r="F10211" s="22"/>
      <c r="G10211"/>
      <c r="H10211"/>
    </row>
    <row r="10212" spans="1:8" x14ac:dyDescent="0.2">
      <c r="A10212"/>
      <c r="B10212"/>
      <c r="C10212"/>
      <c r="D10212"/>
      <c r="E10212"/>
      <c r="F10212" s="22"/>
      <c r="G10212"/>
      <c r="H10212"/>
    </row>
    <row r="10213" spans="1:8" x14ac:dyDescent="0.2">
      <c r="A10213"/>
      <c r="B10213"/>
      <c r="C10213"/>
      <c r="D10213"/>
      <c r="E10213"/>
      <c r="F10213" s="22"/>
      <c r="G10213"/>
      <c r="H10213"/>
    </row>
    <row r="10214" spans="1:8" x14ac:dyDescent="0.2">
      <c r="A10214"/>
      <c r="B10214"/>
      <c r="C10214"/>
      <c r="D10214"/>
      <c r="E10214"/>
      <c r="F10214" s="22"/>
      <c r="G10214"/>
      <c r="H10214"/>
    </row>
    <row r="10215" spans="1:8" x14ac:dyDescent="0.2">
      <c r="A10215"/>
      <c r="B10215"/>
      <c r="C10215"/>
      <c r="D10215"/>
      <c r="E10215"/>
      <c r="F10215" s="22"/>
      <c r="G10215"/>
      <c r="H10215"/>
    </row>
    <row r="10216" spans="1:8" x14ac:dyDescent="0.2">
      <c r="A10216"/>
      <c r="B10216"/>
      <c r="C10216"/>
      <c r="D10216"/>
      <c r="E10216"/>
      <c r="F10216" s="22"/>
      <c r="G10216"/>
      <c r="H10216"/>
    </row>
    <row r="10217" spans="1:8" x14ac:dyDescent="0.2">
      <c r="A10217"/>
      <c r="B10217"/>
      <c r="C10217"/>
      <c r="D10217"/>
      <c r="E10217"/>
      <c r="F10217" s="22"/>
      <c r="G10217"/>
      <c r="H10217"/>
    </row>
    <row r="10218" spans="1:8" x14ac:dyDescent="0.2">
      <c r="A10218"/>
      <c r="B10218"/>
      <c r="C10218"/>
      <c r="D10218"/>
      <c r="E10218"/>
      <c r="F10218" s="22"/>
      <c r="G10218"/>
      <c r="H10218"/>
    </row>
    <row r="10219" spans="1:8" x14ac:dyDescent="0.2">
      <c r="A10219"/>
      <c r="B10219"/>
      <c r="C10219"/>
      <c r="D10219"/>
      <c r="E10219"/>
      <c r="F10219" s="22"/>
      <c r="G10219"/>
      <c r="H10219"/>
    </row>
    <row r="10220" spans="1:8" x14ac:dyDescent="0.2">
      <c r="A10220"/>
      <c r="B10220"/>
      <c r="C10220"/>
      <c r="D10220"/>
      <c r="E10220"/>
      <c r="F10220" s="22"/>
      <c r="G10220"/>
      <c r="H10220"/>
    </row>
    <row r="10221" spans="1:8" x14ac:dyDescent="0.2">
      <c r="A10221"/>
      <c r="B10221"/>
      <c r="C10221"/>
      <c r="D10221"/>
      <c r="E10221"/>
      <c r="F10221" s="22"/>
      <c r="G10221"/>
      <c r="H10221"/>
    </row>
    <row r="10222" spans="1:8" x14ac:dyDescent="0.2">
      <c r="A10222"/>
      <c r="B10222"/>
      <c r="C10222"/>
      <c r="D10222"/>
      <c r="E10222"/>
      <c r="F10222" s="22"/>
      <c r="G10222"/>
      <c r="H10222"/>
    </row>
    <row r="10223" spans="1:8" x14ac:dyDescent="0.2">
      <c r="A10223"/>
      <c r="B10223"/>
      <c r="C10223"/>
      <c r="D10223"/>
      <c r="E10223"/>
      <c r="F10223" s="22"/>
      <c r="G10223"/>
      <c r="H10223"/>
    </row>
    <row r="10224" spans="1:8" x14ac:dyDescent="0.2">
      <c r="A10224"/>
      <c r="B10224"/>
      <c r="C10224"/>
      <c r="D10224"/>
      <c r="E10224"/>
      <c r="F10224" s="22"/>
      <c r="G10224"/>
      <c r="H10224"/>
    </row>
    <row r="10225" spans="1:8" x14ac:dyDescent="0.2">
      <c r="A10225"/>
      <c r="B10225"/>
      <c r="C10225"/>
      <c r="D10225"/>
      <c r="E10225"/>
      <c r="F10225" s="22"/>
      <c r="G10225"/>
      <c r="H10225"/>
    </row>
    <row r="10226" spans="1:8" x14ac:dyDescent="0.2">
      <c r="A10226"/>
      <c r="B10226"/>
      <c r="C10226"/>
      <c r="D10226"/>
      <c r="E10226"/>
      <c r="F10226" s="22"/>
      <c r="G10226"/>
      <c r="H10226"/>
    </row>
    <row r="10227" spans="1:8" x14ac:dyDescent="0.2">
      <c r="A10227"/>
      <c r="B10227"/>
      <c r="C10227"/>
      <c r="D10227"/>
      <c r="E10227"/>
      <c r="F10227" s="22"/>
      <c r="G10227"/>
      <c r="H10227"/>
    </row>
    <row r="10228" spans="1:8" x14ac:dyDescent="0.2">
      <c r="A10228"/>
      <c r="B10228"/>
      <c r="C10228"/>
      <c r="D10228"/>
      <c r="E10228"/>
      <c r="F10228" s="22"/>
      <c r="G10228"/>
      <c r="H10228"/>
    </row>
    <row r="10229" spans="1:8" x14ac:dyDescent="0.2">
      <c r="A10229"/>
      <c r="B10229"/>
      <c r="C10229"/>
      <c r="D10229"/>
      <c r="E10229"/>
      <c r="F10229" s="22"/>
      <c r="G10229"/>
      <c r="H10229"/>
    </row>
    <row r="10230" spans="1:8" x14ac:dyDescent="0.2">
      <c r="A10230"/>
      <c r="B10230"/>
      <c r="C10230"/>
      <c r="D10230"/>
      <c r="E10230"/>
      <c r="F10230" s="22"/>
      <c r="G10230"/>
      <c r="H10230"/>
    </row>
    <row r="10231" spans="1:8" x14ac:dyDescent="0.2">
      <c r="A10231"/>
      <c r="B10231"/>
      <c r="C10231"/>
      <c r="D10231"/>
      <c r="E10231"/>
      <c r="F10231" s="22"/>
      <c r="G10231"/>
      <c r="H10231"/>
    </row>
    <row r="10232" spans="1:8" x14ac:dyDescent="0.2">
      <c r="A10232"/>
      <c r="B10232"/>
      <c r="C10232"/>
      <c r="D10232"/>
      <c r="E10232"/>
      <c r="F10232" s="22"/>
      <c r="G10232"/>
      <c r="H10232"/>
    </row>
    <row r="10233" spans="1:8" x14ac:dyDescent="0.2">
      <c r="A10233"/>
      <c r="B10233"/>
      <c r="C10233"/>
      <c r="D10233"/>
      <c r="E10233"/>
      <c r="F10233" s="22"/>
      <c r="G10233"/>
      <c r="H10233"/>
    </row>
    <row r="10234" spans="1:8" x14ac:dyDescent="0.2">
      <c r="A10234"/>
      <c r="B10234"/>
      <c r="C10234"/>
      <c r="D10234"/>
      <c r="E10234"/>
      <c r="F10234" s="22"/>
      <c r="G10234"/>
      <c r="H10234"/>
    </row>
    <row r="10235" spans="1:8" x14ac:dyDescent="0.2">
      <c r="A10235"/>
      <c r="B10235"/>
      <c r="C10235"/>
      <c r="D10235"/>
      <c r="E10235"/>
      <c r="F10235" s="22"/>
      <c r="G10235"/>
      <c r="H10235"/>
    </row>
    <row r="10236" spans="1:8" x14ac:dyDescent="0.2">
      <c r="A10236"/>
      <c r="B10236"/>
      <c r="C10236"/>
      <c r="D10236"/>
      <c r="E10236"/>
      <c r="F10236" s="22"/>
      <c r="G10236"/>
      <c r="H10236"/>
    </row>
    <row r="10237" spans="1:8" x14ac:dyDescent="0.2">
      <c r="A10237"/>
      <c r="B10237"/>
      <c r="C10237"/>
      <c r="D10237"/>
      <c r="E10237"/>
      <c r="F10237" s="22"/>
      <c r="G10237"/>
      <c r="H10237"/>
    </row>
    <row r="10238" spans="1:8" x14ac:dyDescent="0.2">
      <c r="A10238"/>
      <c r="B10238"/>
      <c r="C10238"/>
      <c r="D10238"/>
      <c r="E10238"/>
      <c r="F10238" s="22"/>
      <c r="G10238"/>
      <c r="H10238"/>
    </row>
    <row r="10239" spans="1:8" x14ac:dyDescent="0.2">
      <c r="A10239"/>
      <c r="B10239"/>
      <c r="C10239"/>
      <c r="D10239"/>
      <c r="E10239"/>
      <c r="F10239" s="22"/>
      <c r="G10239"/>
      <c r="H10239"/>
    </row>
    <row r="10240" spans="1:8" x14ac:dyDescent="0.2">
      <c r="A10240"/>
      <c r="B10240"/>
      <c r="C10240"/>
      <c r="D10240"/>
      <c r="E10240"/>
      <c r="F10240" s="22"/>
      <c r="G10240"/>
      <c r="H10240"/>
    </row>
    <row r="10241" spans="1:8" x14ac:dyDescent="0.2">
      <c r="A10241"/>
      <c r="B10241"/>
      <c r="C10241"/>
      <c r="D10241"/>
      <c r="E10241"/>
      <c r="F10241" s="22"/>
      <c r="G10241"/>
      <c r="H10241"/>
    </row>
    <row r="10242" spans="1:8" x14ac:dyDescent="0.2">
      <c r="A10242"/>
      <c r="B10242"/>
      <c r="C10242"/>
      <c r="D10242"/>
      <c r="E10242"/>
      <c r="F10242" s="22"/>
      <c r="G10242"/>
      <c r="H10242"/>
    </row>
    <row r="10243" spans="1:8" x14ac:dyDescent="0.2">
      <c r="A10243"/>
      <c r="B10243"/>
      <c r="C10243"/>
      <c r="D10243"/>
      <c r="E10243"/>
      <c r="F10243" s="22"/>
      <c r="G10243"/>
      <c r="H10243"/>
    </row>
    <row r="10244" spans="1:8" x14ac:dyDescent="0.2">
      <c r="A10244"/>
      <c r="B10244"/>
      <c r="C10244"/>
      <c r="D10244"/>
      <c r="E10244"/>
      <c r="F10244" s="22"/>
      <c r="G10244"/>
      <c r="H10244"/>
    </row>
    <row r="10245" spans="1:8" x14ac:dyDescent="0.2">
      <c r="A10245"/>
      <c r="B10245"/>
      <c r="C10245"/>
      <c r="D10245"/>
      <c r="E10245"/>
      <c r="F10245" s="22"/>
      <c r="G10245"/>
      <c r="H10245"/>
    </row>
    <row r="10246" spans="1:8" x14ac:dyDescent="0.2">
      <c r="A10246"/>
      <c r="B10246"/>
      <c r="C10246"/>
      <c r="D10246"/>
      <c r="E10246"/>
      <c r="F10246" s="22"/>
      <c r="G10246"/>
      <c r="H10246"/>
    </row>
    <row r="10247" spans="1:8" x14ac:dyDescent="0.2">
      <c r="A10247"/>
      <c r="B10247"/>
      <c r="C10247"/>
      <c r="D10247"/>
      <c r="E10247"/>
      <c r="F10247" s="22"/>
      <c r="G10247"/>
      <c r="H10247"/>
    </row>
    <row r="10248" spans="1:8" x14ac:dyDescent="0.2">
      <c r="A10248"/>
      <c r="B10248"/>
      <c r="C10248"/>
      <c r="D10248"/>
      <c r="E10248"/>
      <c r="F10248" s="22"/>
      <c r="G10248"/>
      <c r="H10248"/>
    </row>
    <row r="10249" spans="1:8" x14ac:dyDescent="0.2">
      <c r="A10249"/>
      <c r="B10249"/>
      <c r="C10249"/>
      <c r="D10249"/>
      <c r="E10249"/>
      <c r="F10249" s="22"/>
      <c r="G10249"/>
      <c r="H10249"/>
    </row>
    <row r="10250" spans="1:8" x14ac:dyDescent="0.2">
      <c r="A10250"/>
      <c r="B10250"/>
      <c r="C10250"/>
      <c r="D10250"/>
      <c r="E10250"/>
      <c r="F10250" s="22"/>
      <c r="G10250"/>
      <c r="H10250"/>
    </row>
    <row r="10251" spans="1:8" x14ac:dyDescent="0.2">
      <c r="A10251"/>
      <c r="B10251"/>
      <c r="C10251"/>
      <c r="D10251"/>
      <c r="E10251"/>
      <c r="F10251" s="22"/>
      <c r="G10251"/>
      <c r="H10251"/>
    </row>
    <row r="10252" spans="1:8" x14ac:dyDescent="0.2">
      <c r="A10252"/>
      <c r="B10252"/>
      <c r="C10252"/>
      <c r="D10252"/>
      <c r="E10252"/>
      <c r="F10252" s="22"/>
      <c r="G10252"/>
      <c r="H10252"/>
    </row>
    <row r="10253" spans="1:8" x14ac:dyDescent="0.2">
      <c r="A10253"/>
      <c r="B10253"/>
      <c r="C10253"/>
      <c r="D10253"/>
      <c r="E10253"/>
      <c r="F10253" s="22"/>
      <c r="G10253"/>
      <c r="H10253"/>
    </row>
    <row r="10254" spans="1:8" x14ac:dyDescent="0.2">
      <c r="A10254"/>
      <c r="B10254"/>
      <c r="C10254"/>
      <c r="D10254"/>
      <c r="E10254"/>
      <c r="F10254" s="22"/>
      <c r="G10254"/>
      <c r="H10254"/>
    </row>
    <row r="10255" spans="1:8" x14ac:dyDescent="0.2">
      <c r="A10255"/>
      <c r="B10255"/>
      <c r="C10255"/>
      <c r="D10255"/>
      <c r="E10255"/>
      <c r="F10255" s="22"/>
      <c r="G10255"/>
      <c r="H10255"/>
    </row>
    <row r="10256" spans="1:8" x14ac:dyDescent="0.2">
      <c r="A10256"/>
      <c r="B10256"/>
      <c r="C10256"/>
      <c r="D10256"/>
      <c r="E10256"/>
      <c r="F10256" s="22"/>
      <c r="G10256"/>
      <c r="H10256"/>
    </row>
    <row r="10257" spans="1:8" x14ac:dyDescent="0.2">
      <c r="A10257"/>
      <c r="B10257"/>
      <c r="C10257"/>
      <c r="D10257"/>
      <c r="E10257"/>
      <c r="F10257" s="22"/>
      <c r="G10257"/>
      <c r="H10257"/>
    </row>
    <row r="10258" spans="1:8" x14ac:dyDescent="0.2">
      <c r="A10258"/>
      <c r="B10258"/>
      <c r="C10258"/>
      <c r="D10258"/>
      <c r="E10258"/>
      <c r="F10258" s="22"/>
      <c r="G10258"/>
      <c r="H10258"/>
    </row>
    <row r="10259" spans="1:8" x14ac:dyDescent="0.2">
      <c r="A10259"/>
      <c r="B10259"/>
      <c r="C10259"/>
      <c r="D10259"/>
      <c r="E10259"/>
      <c r="F10259" s="22"/>
      <c r="G10259"/>
      <c r="H10259"/>
    </row>
    <row r="10260" spans="1:8" x14ac:dyDescent="0.2">
      <c r="A10260"/>
      <c r="B10260"/>
      <c r="C10260"/>
      <c r="D10260"/>
      <c r="E10260"/>
      <c r="F10260" s="22"/>
      <c r="G10260"/>
      <c r="H10260"/>
    </row>
    <row r="10261" spans="1:8" x14ac:dyDescent="0.2">
      <c r="A10261"/>
      <c r="B10261"/>
      <c r="C10261"/>
      <c r="D10261"/>
      <c r="E10261"/>
      <c r="F10261" s="22"/>
      <c r="G10261"/>
      <c r="H10261"/>
    </row>
    <row r="10262" spans="1:8" x14ac:dyDescent="0.2">
      <c r="A10262"/>
      <c r="B10262"/>
      <c r="C10262"/>
      <c r="D10262"/>
      <c r="E10262"/>
      <c r="F10262" s="22"/>
      <c r="G10262"/>
      <c r="H10262"/>
    </row>
    <row r="10263" spans="1:8" x14ac:dyDescent="0.2">
      <c r="A10263"/>
      <c r="B10263"/>
      <c r="C10263"/>
      <c r="D10263"/>
      <c r="E10263"/>
      <c r="F10263" s="22"/>
      <c r="G10263"/>
      <c r="H10263"/>
    </row>
    <row r="10264" spans="1:8" x14ac:dyDescent="0.2">
      <c r="A10264"/>
      <c r="B10264"/>
      <c r="C10264"/>
      <c r="D10264"/>
      <c r="E10264"/>
      <c r="F10264" s="22"/>
      <c r="G10264"/>
      <c r="H10264"/>
    </row>
    <row r="10265" spans="1:8" x14ac:dyDescent="0.2">
      <c r="A10265"/>
      <c r="B10265"/>
      <c r="C10265"/>
      <c r="D10265"/>
      <c r="E10265"/>
      <c r="F10265" s="22"/>
      <c r="G10265"/>
      <c r="H10265"/>
    </row>
    <row r="10266" spans="1:8" x14ac:dyDescent="0.2">
      <c r="A10266"/>
      <c r="B10266"/>
      <c r="C10266"/>
      <c r="D10266"/>
      <c r="E10266"/>
      <c r="F10266" s="22"/>
      <c r="G10266"/>
      <c r="H10266"/>
    </row>
    <row r="10267" spans="1:8" x14ac:dyDescent="0.2">
      <c r="A10267"/>
      <c r="B10267"/>
      <c r="C10267"/>
      <c r="D10267"/>
      <c r="E10267"/>
      <c r="F10267" s="22"/>
      <c r="G10267"/>
      <c r="H10267"/>
    </row>
    <row r="10268" spans="1:8" x14ac:dyDescent="0.2">
      <c r="A10268"/>
      <c r="B10268"/>
      <c r="C10268"/>
      <c r="D10268"/>
      <c r="E10268"/>
      <c r="F10268" s="22"/>
      <c r="G10268"/>
      <c r="H10268"/>
    </row>
    <row r="10269" spans="1:8" x14ac:dyDescent="0.2">
      <c r="A10269"/>
      <c r="B10269"/>
      <c r="C10269"/>
      <c r="D10269"/>
      <c r="E10269"/>
      <c r="F10269" s="22"/>
      <c r="G10269"/>
      <c r="H10269"/>
    </row>
    <row r="10270" spans="1:8" x14ac:dyDescent="0.2">
      <c r="A10270"/>
      <c r="B10270"/>
      <c r="C10270"/>
      <c r="D10270"/>
      <c r="E10270"/>
      <c r="F10270" s="22"/>
      <c r="G10270"/>
      <c r="H10270"/>
    </row>
    <row r="10271" spans="1:8" x14ac:dyDescent="0.2">
      <c r="A10271"/>
      <c r="B10271"/>
      <c r="C10271"/>
      <c r="D10271"/>
      <c r="E10271"/>
      <c r="F10271" s="22"/>
      <c r="G10271"/>
      <c r="H10271"/>
    </row>
    <row r="10272" spans="1:8" x14ac:dyDescent="0.2">
      <c r="A10272"/>
      <c r="B10272"/>
      <c r="C10272"/>
      <c r="D10272"/>
      <c r="E10272"/>
      <c r="F10272" s="22"/>
      <c r="G10272"/>
      <c r="H10272"/>
    </row>
    <row r="10273" spans="1:8" x14ac:dyDescent="0.2">
      <c r="A10273"/>
      <c r="B10273"/>
      <c r="C10273"/>
      <c r="D10273"/>
      <c r="E10273"/>
      <c r="F10273" s="22"/>
      <c r="G10273"/>
      <c r="H10273"/>
    </row>
    <row r="10274" spans="1:8" x14ac:dyDescent="0.2">
      <c r="A10274"/>
      <c r="B10274"/>
      <c r="C10274"/>
      <c r="D10274"/>
      <c r="E10274"/>
      <c r="F10274" s="22"/>
      <c r="G10274"/>
      <c r="H10274"/>
    </row>
    <row r="10275" spans="1:8" x14ac:dyDescent="0.2">
      <c r="A10275"/>
      <c r="B10275"/>
      <c r="C10275"/>
      <c r="D10275"/>
      <c r="E10275"/>
      <c r="F10275" s="22"/>
      <c r="G10275"/>
      <c r="H10275"/>
    </row>
    <row r="10276" spans="1:8" x14ac:dyDescent="0.2">
      <c r="A10276"/>
      <c r="B10276"/>
      <c r="C10276"/>
      <c r="D10276"/>
      <c r="E10276"/>
      <c r="F10276" s="22"/>
      <c r="G10276"/>
      <c r="H10276"/>
    </row>
    <row r="10277" spans="1:8" x14ac:dyDescent="0.2">
      <c r="A10277"/>
      <c r="B10277"/>
      <c r="C10277"/>
      <c r="D10277"/>
      <c r="E10277"/>
      <c r="F10277" s="22"/>
      <c r="G10277"/>
      <c r="H10277"/>
    </row>
    <row r="10278" spans="1:8" x14ac:dyDescent="0.2">
      <c r="A10278"/>
      <c r="B10278"/>
      <c r="C10278"/>
      <c r="D10278"/>
      <c r="E10278"/>
      <c r="F10278" s="22"/>
      <c r="G10278"/>
      <c r="H10278"/>
    </row>
    <row r="10279" spans="1:8" x14ac:dyDescent="0.2">
      <c r="A10279"/>
      <c r="B10279"/>
      <c r="C10279"/>
      <c r="D10279"/>
      <c r="E10279"/>
      <c r="F10279" s="22"/>
      <c r="G10279"/>
      <c r="H10279"/>
    </row>
    <row r="10280" spans="1:8" x14ac:dyDescent="0.2">
      <c r="A10280"/>
      <c r="B10280"/>
      <c r="C10280"/>
      <c r="D10280"/>
      <c r="E10280"/>
      <c r="F10280" s="22"/>
      <c r="G10280"/>
      <c r="H10280"/>
    </row>
    <row r="10281" spans="1:8" x14ac:dyDescent="0.2">
      <c r="A10281"/>
      <c r="B10281"/>
      <c r="C10281"/>
      <c r="D10281"/>
      <c r="E10281"/>
      <c r="F10281" s="22"/>
      <c r="G10281"/>
      <c r="H10281"/>
    </row>
    <row r="10282" spans="1:8" x14ac:dyDescent="0.2">
      <c r="A10282"/>
      <c r="B10282"/>
      <c r="C10282"/>
      <c r="D10282"/>
      <c r="E10282"/>
      <c r="F10282" s="22"/>
      <c r="G10282"/>
      <c r="H10282"/>
    </row>
    <row r="10283" spans="1:8" x14ac:dyDescent="0.2">
      <c r="A10283"/>
      <c r="B10283"/>
      <c r="C10283"/>
      <c r="D10283"/>
      <c r="E10283"/>
      <c r="F10283" s="22"/>
      <c r="G10283"/>
      <c r="H10283"/>
    </row>
    <row r="10284" spans="1:8" x14ac:dyDescent="0.2">
      <c r="A10284"/>
      <c r="B10284"/>
      <c r="C10284"/>
      <c r="D10284"/>
      <c r="E10284"/>
      <c r="F10284" s="22"/>
      <c r="G10284"/>
      <c r="H10284"/>
    </row>
    <row r="10285" spans="1:8" x14ac:dyDescent="0.2">
      <c r="A10285"/>
      <c r="B10285"/>
      <c r="C10285"/>
      <c r="D10285"/>
      <c r="E10285"/>
      <c r="F10285" s="22"/>
      <c r="G10285"/>
      <c r="H10285"/>
    </row>
    <row r="10286" spans="1:8" x14ac:dyDescent="0.2">
      <c r="A10286"/>
      <c r="B10286"/>
      <c r="C10286"/>
      <c r="D10286"/>
      <c r="E10286"/>
      <c r="F10286" s="22"/>
      <c r="G10286"/>
      <c r="H10286"/>
    </row>
    <row r="10287" spans="1:8" x14ac:dyDescent="0.2">
      <c r="A10287"/>
      <c r="B10287"/>
      <c r="C10287"/>
      <c r="D10287"/>
      <c r="E10287"/>
      <c r="F10287" s="22"/>
      <c r="G10287"/>
      <c r="H10287"/>
    </row>
    <row r="10288" spans="1:8" x14ac:dyDescent="0.2">
      <c r="A10288"/>
      <c r="B10288"/>
      <c r="C10288"/>
      <c r="D10288"/>
      <c r="E10288"/>
      <c r="F10288" s="22"/>
      <c r="G10288"/>
      <c r="H10288"/>
    </row>
    <row r="10289" spans="1:8" x14ac:dyDescent="0.2">
      <c r="A10289"/>
      <c r="B10289"/>
      <c r="C10289"/>
      <c r="D10289"/>
      <c r="E10289"/>
      <c r="F10289" s="22"/>
      <c r="G10289"/>
      <c r="H10289"/>
    </row>
    <row r="10290" spans="1:8" x14ac:dyDescent="0.2">
      <c r="A10290"/>
      <c r="B10290"/>
      <c r="C10290"/>
      <c r="D10290"/>
      <c r="E10290"/>
      <c r="F10290" s="22"/>
      <c r="G10290"/>
      <c r="H10290"/>
    </row>
    <row r="10291" spans="1:8" x14ac:dyDescent="0.2">
      <c r="A10291"/>
      <c r="B10291"/>
      <c r="C10291"/>
      <c r="D10291"/>
      <c r="E10291"/>
      <c r="F10291" s="22"/>
      <c r="G10291"/>
      <c r="H10291"/>
    </row>
    <row r="10292" spans="1:8" x14ac:dyDescent="0.2">
      <c r="A10292"/>
      <c r="B10292"/>
      <c r="C10292"/>
      <c r="D10292"/>
      <c r="E10292"/>
      <c r="F10292" s="22"/>
      <c r="G10292"/>
      <c r="H10292"/>
    </row>
    <row r="10293" spans="1:8" x14ac:dyDescent="0.2">
      <c r="A10293"/>
      <c r="B10293"/>
      <c r="C10293"/>
      <c r="D10293"/>
      <c r="E10293"/>
      <c r="F10293" s="22"/>
      <c r="G10293"/>
      <c r="H10293"/>
    </row>
    <row r="10294" spans="1:8" x14ac:dyDescent="0.2">
      <c r="A10294"/>
      <c r="B10294"/>
      <c r="C10294"/>
      <c r="D10294"/>
      <c r="E10294"/>
      <c r="F10294" s="22"/>
      <c r="G10294"/>
      <c r="H10294"/>
    </row>
    <row r="10295" spans="1:8" x14ac:dyDescent="0.2">
      <c r="A10295"/>
      <c r="B10295"/>
      <c r="C10295"/>
      <c r="D10295"/>
      <c r="E10295"/>
      <c r="F10295" s="22"/>
      <c r="G10295"/>
      <c r="H10295"/>
    </row>
    <row r="10296" spans="1:8" x14ac:dyDescent="0.2">
      <c r="A10296"/>
      <c r="B10296"/>
      <c r="C10296"/>
      <c r="D10296"/>
      <c r="E10296"/>
      <c r="F10296" s="22"/>
      <c r="G10296"/>
      <c r="H10296"/>
    </row>
    <row r="10297" spans="1:8" x14ac:dyDescent="0.2">
      <c r="A10297"/>
      <c r="B10297"/>
      <c r="C10297"/>
      <c r="D10297"/>
      <c r="E10297"/>
      <c r="F10297" s="22"/>
      <c r="G10297"/>
      <c r="H10297"/>
    </row>
    <row r="10298" spans="1:8" x14ac:dyDescent="0.2">
      <c r="A10298"/>
      <c r="B10298"/>
      <c r="C10298"/>
      <c r="D10298"/>
      <c r="E10298"/>
      <c r="F10298" s="22"/>
      <c r="G10298"/>
      <c r="H10298"/>
    </row>
    <row r="10299" spans="1:8" x14ac:dyDescent="0.2">
      <c r="A10299"/>
      <c r="B10299"/>
      <c r="C10299"/>
      <c r="D10299"/>
      <c r="E10299"/>
      <c r="F10299" s="22"/>
      <c r="G10299"/>
      <c r="H10299"/>
    </row>
    <row r="10300" spans="1:8" x14ac:dyDescent="0.2">
      <c r="A10300"/>
      <c r="B10300"/>
      <c r="C10300"/>
      <c r="D10300"/>
      <c r="E10300"/>
      <c r="F10300" s="22"/>
      <c r="G10300"/>
      <c r="H10300"/>
    </row>
    <row r="10301" spans="1:8" x14ac:dyDescent="0.2">
      <c r="A10301"/>
      <c r="B10301"/>
      <c r="C10301"/>
      <c r="D10301"/>
      <c r="E10301"/>
      <c r="F10301" s="22"/>
      <c r="G10301"/>
      <c r="H10301"/>
    </row>
    <row r="10302" spans="1:8" x14ac:dyDescent="0.2">
      <c r="A10302"/>
      <c r="B10302"/>
      <c r="C10302"/>
      <c r="D10302"/>
      <c r="E10302"/>
      <c r="F10302" s="22"/>
      <c r="G10302"/>
      <c r="H10302"/>
    </row>
    <row r="10303" spans="1:8" x14ac:dyDescent="0.2">
      <c r="A10303"/>
      <c r="B10303"/>
      <c r="C10303"/>
      <c r="D10303"/>
      <c r="E10303"/>
      <c r="F10303" s="22"/>
      <c r="G10303"/>
      <c r="H10303"/>
    </row>
    <row r="10304" spans="1:8" x14ac:dyDescent="0.2">
      <c r="A10304"/>
      <c r="B10304"/>
      <c r="C10304"/>
      <c r="D10304"/>
      <c r="E10304"/>
      <c r="F10304" s="22"/>
      <c r="G10304"/>
      <c r="H10304"/>
    </row>
    <row r="10305" spans="1:8" x14ac:dyDescent="0.2">
      <c r="A10305"/>
      <c r="B10305"/>
      <c r="C10305"/>
      <c r="D10305"/>
      <c r="E10305"/>
      <c r="F10305" s="22"/>
      <c r="G10305"/>
      <c r="H10305"/>
    </row>
    <row r="10306" spans="1:8" x14ac:dyDescent="0.2">
      <c r="A10306"/>
      <c r="B10306"/>
      <c r="C10306"/>
      <c r="D10306"/>
      <c r="E10306"/>
      <c r="F10306" s="22"/>
      <c r="G10306"/>
      <c r="H10306"/>
    </row>
    <row r="10307" spans="1:8" x14ac:dyDescent="0.2">
      <c r="A10307"/>
      <c r="B10307"/>
      <c r="C10307"/>
      <c r="D10307"/>
      <c r="E10307"/>
      <c r="F10307" s="22"/>
      <c r="G10307"/>
      <c r="H10307"/>
    </row>
    <row r="10308" spans="1:8" x14ac:dyDescent="0.2">
      <c r="A10308"/>
      <c r="B10308"/>
      <c r="C10308"/>
      <c r="D10308"/>
      <c r="E10308"/>
      <c r="F10308" s="22"/>
      <c r="G10308"/>
      <c r="H10308"/>
    </row>
    <row r="10309" spans="1:8" x14ac:dyDescent="0.2">
      <c r="A10309"/>
      <c r="B10309"/>
      <c r="C10309"/>
      <c r="D10309"/>
      <c r="E10309"/>
      <c r="F10309" s="22"/>
      <c r="G10309"/>
      <c r="H10309"/>
    </row>
    <row r="10310" spans="1:8" x14ac:dyDescent="0.2">
      <c r="A10310"/>
      <c r="B10310"/>
      <c r="C10310"/>
      <c r="D10310"/>
      <c r="E10310"/>
      <c r="F10310" s="22"/>
      <c r="G10310"/>
      <c r="H10310"/>
    </row>
    <row r="10311" spans="1:8" x14ac:dyDescent="0.2">
      <c r="A10311"/>
      <c r="B10311"/>
      <c r="C10311"/>
      <c r="D10311"/>
      <c r="E10311"/>
      <c r="F10311" s="22"/>
      <c r="G10311"/>
      <c r="H10311"/>
    </row>
    <row r="10312" spans="1:8" x14ac:dyDescent="0.2">
      <c r="A10312"/>
      <c r="B10312"/>
      <c r="C10312"/>
      <c r="D10312"/>
      <c r="E10312"/>
      <c r="F10312" s="22"/>
      <c r="G10312"/>
      <c r="H10312"/>
    </row>
    <row r="10313" spans="1:8" x14ac:dyDescent="0.2">
      <c r="A10313"/>
      <c r="B10313"/>
      <c r="C10313"/>
      <c r="D10313"/>
      <c r="E10313"/>
      <c r="F10313" s="22"/>
      <c r="G10313"/>
      <c r="H10313"/>
    </row>
    <row r="10314" spans="1:8" x14ac:dyDescent="0.2">
      <c r="A10314"/>
      <c r="B10314"/>
      <c r="C10314"/>
      <c r="D10314"/>
      <c r="E10314"/>
      <c r="F10314" s="22"/>
      <c r="G10314"/>
      <c r="H10314"/>
    </row>
    <row r="10315" spans="1:8" x14ac:dyDescent="0.2">
      <c r="A10315"/>
      <c r="B10315"/>
      <c r="C10315"/>
      <c r="D10315"/>
      <c r="E10315"/>
      <c r="F10315" s="22"/>
      <c r="G10315"/>
      <c r="H10315"/>
    </row>
    <row r="10316" spans="1:8" x14ac:dyDescent="0.2">
      <c r="A10316"/>
      <c r="B10316"/>
      <c r="C10316"/>
      <c r="D10316"/>
      <c r="E10316"/>
      <c r="F10316" s="22"/>
      <c r="G10316"/>
      <c r="H10316"/>
    </row>
    <row r="10317" spans="1:8" x14ac:dyDescent="0.2">
      <c r="A10317"/>
      <c r="B10317"/>
      <c r="C10317"/>
      <c r="D10317"/>
      <c r="E10317"/>
      <c r="F10317" s="22"/>
      <c r="G10317"/>
      <c r="H10317"/>
    </row>
    <row r="10318" spans="1:8" x14ac:dyDescent="0.2">
      <c r="A10318"/>
      <c r="B10318"/>
      <c r="C10318"/>
      <c r="D10318"/>
      <c r="E10318"/>
      <c r="F10318" s="22"/>
      <c r="G10318"/>
      <c r="H10318"/>
    </row>
    <row r="10319" spans="1:8" x14ac:dyDescent="0.2">
      <c r="A10319"/>
      <c r="B10319"/>
      <c r="C10319"/>
      <c r="D10319"/>
      <c r="E10319"/>
      <c r="F10319" s="22"/>
      <c r="G10319"/>
      <c r="H10319"/>
    </row>
    <row r="10320" spans="1:8" x14ac:dyDescent="0.2">
      <c r="A10320"/>
      <c r="B10320"/>
      <c r="C10320"/>
      <c r="D10320"/>
      <c r="E10320"/>
      <c r="F10320" s="22"/>
      <c r="G10320"/>
      <c r="H10320"/>
    </row>
    <row r="10321" spans="1:8" x14ac:dyDescent="0.2">
      <c r="A10321"/>
      <c r="B10321"/>
      <c r="C10321"/>
      <c r="D10321"/>
      <c r="E10321"/>
      <c r="F10321" s="22"/>
      <c r="G10321"/>
      <c r="H10321"/>
    </row>
    <row r="10322" spans="1:8" x14ac:dyDescent="0.2">
      <c r="A10322"/>
      <c r="B10322"/>
      <c r="C10322"/>
      <c r="D10322"/>
      <c r="E10322"/>
      <c r="F10322" s="22"/>
      <c r="G10322"/>
      <c r="H10322"/>
    </row>
    <row r="10323" spans="1:8" x14ac:dyDescent="0.2">
      <c r="A10323"/>
      <c r="B10323"/>
      <c r="C10323"/>
      <c r="D10323"/>
      <c r="E10323"/>
      <c r="F10323" s="22"/>
      <c r="G10323"/>
      <c r="H10323"/>
    </row>
    <row r="10324" spans="1:8" x14ac:dyDescent="0.2">
      <c r="A10324"/>
      <c r="B10324"/>
      <c r="C10324"/>
      <c r="D10324"/>
      <c r="E10324"/>
      <c r="F10324" s="22"/>
      <c r="G10324"/>
      <c r="H10324"/>
    </row>
    <row r="10325" spans="1:8" x14ac:dyDescent="0.2">
      <c r="A10325"/>
      <c r="B10325"/>
      <c r="C10325"/>
      <c r="D10325"/>
      <c r="E10325"/>
      <c r="F10325" s="22"/>
      <c r="G10325"/>
      <c r="H10325"/>
    </row>
    <row r="10326" spans="1:8" x14ac:dyDescent="0.2">
      <c r="A10326"/>
      <c r="B10326"/>
      <c r="C10326"/>
      <c r="D10326"/>
      <c r="E10326"/>
      <c r="F10326" s="22"/>
      <c r="G10326"/>
      <c r="H10326"/>
    </row>
    <row r="10327" spans="1:8" x14ac:dyDescent="0.2">
      <c r="A10327"/>
      <c r="B10327"/>
      <c r="C10327"/>
      <c r="D10327"/>
      <c r="E10327"/>
      <c r="F10327" s="22"/>
      <c r="G10327"/>
      <c r="H10327"/>
    </row>
    <row r="10328" spans="1:8" x14ac:dyDescent="0.2">
      <c r="A10328"/>
      <c r="B10328"/>
      <c r="C10328"/>
      <c r="D10328"/>
      <c r="E10328"/>
      <c r="F10328" s="22"/>
      <c r="G10328"/>
      <c r="H10328"/>
    </row>
    <row r="10329" spans="1:8" x14ac:dyDescent="0.2">
      <c r="A10329"/>
      <c r="B10329"/>
      <c r="C10329"/>
      <c r="D10329"/>
      <c r="E10329"/>
      <c r="F10329" s="22"/>
      <c r="G10329"/>
      <c r="H10329"/>
    </row>
    <row r="10330" spans="1:8" x14ac:dyDescent="0.2">
      <c r="A10330"/>
      <c r="B10330"/>
      <c r="C10330"/>
      <c r="D10330"/>
      <c r="E10330"/>
      <c r="F10330" s="22"/>
      <c r="G10330"/>
      <c r="H10330"/>
    </row>
    <row r="10331" spans="1:8" x14ac:dyDescent="0.2">
      <c r="A10331"/>
      <c r="B10331"/>
      <c r="C10331"/>
      <c r="D10331"/>
      <c r="E10331"/>
      <c r="F10331" s="22"/>
      <c r="G10331"/>
      <c r="H10331"/>
    </row>
    <row r="10332" spans="1:8" x14ac:dyDescent="0.2">
      <c r="A10332"/>
      <c r="B10332"/>
      <c r="C10332"/>
      <c r="D10332"/>
      <c r="E10332"/>
      <c r="F10332" s="22"/>
      <c r="G10332"/>
      <c r="H10332"/>
    </row>
    <row r="10333" spans="1:8" x14ac:dyDescent="0.2">
      <c r="A10333"/>
      <c r="B10333"/>
      <c r="C10333"/>
      <c r="D10333"/>
      <c r="E10333"/>
      <c r="F10333" s="22"/>
      <c r="G10333"/>
      <c r="H10333"/>
    </row>
    <row r="10334" spans="1:8" x14ac:dyDescent="0.2">
      <c r="A10334"/>
      <c r="B10334"/>
      <c r="C10334"/>
      <c r="D10334"/>
      <c r="E10334"/>
      <c r="F10334" s="22"/>
      <c r="G10334"/>
      <c r="H10334"/>
    </row>
    <row r="10335" spans="1:8" x14ac:dyDescent="0.2">
      <c r="A10335"/>
      <c r="B10335"/>
      <c r="C10335"/>
      <c r="D10335"/>
      <c r="E10335"/>
      <c r="F10335" s="22"/>
      <c r="G10335"/>
      <c r="H10335"/>
    </row>
    <row r="10336" spans="1:8" x14ac:dyDescent="0.2">
      <c r="A10336"/>
      <c r="B10336"/>
      <c r="C10336"/>
      <c r="D10336"/>
      <c r="E10336"/>
      <c r="F10336" s="22"/>
      <c r="G10336"/>
      <c r="H10336"/>
    </row>
    <row r="10337" spans="1:8" x14ac:dyDescent="0.2">
      <c r="A10337"/>
      <c r="B10337"/>
      <c r="C10337"/>
      <c r="D10337"/>
      <c r="E10337"/>
      <c r="F10337" s="22"/>
      <c r="G10337"/>
      <c r="H10337"/>
    </row>
    <row r="10338" spans="1:8" x14ac:dyDescent="0.2">
      <c r="A10338"/>
      <c r="B10338"/>
      <c r="C10338"/>
      <c r="D10338"/>
      <c r="E10338"/>
      <c r="F10338" s="22"/>
      <c r="G10338"/>
      <c r="H10338"/>
    </row>
    <row r="10339" spans="1:8" x14ac:dyDescent="0.2">
      <c r="A10339"/>
      <c r="B10339"/>
      <c r="C10339"/>
      <c r="D10339"/>
      <c r="E10339"/>
      <c r="F10339" s="22"/>
      <c r="G10339"/>
      <c r="H10339"/>
    </row>
    <row r="10340" spans="1:8" x14ac:dyDescent="0.2">
      <c r="A10340"/>
      <c r="B10340"/>
      <c r="C10340"/>
      <c r="D10340"/>
      <c r="E10340"/>
      <c r="F10340" s="22"/>
      <c r="G10340"/>
      <c r="H10340"/>
    </row>
    <row r="10341" spans="1:8" x14ac:dyDescent="0.2">
      <c r="A10341"/>
      <c r="B10341"/>
      <c r="C10341"/>
      <c r="D10341"/>
      <c r="E10341"/>
      <c r="F10341" s="22"/>
      <c r="G10341"/>
      <c r="H10341"/>
    </row>
    <row r="10342" spans="1:8" x14ac:dyDescent="0.2">
      <c r="A10342"/>
      <c r="B10342"/>
      <c r="C10342"/>
      <c r="D10342"/>
      <c r="E10342"/>
      <c r="F10342" s="22"/>
      <c r="G10342"/>
      <c r="H10342"/>
    </row>
    <row r="10343" spans="1:8" x14ac:dyDescent="0.2">
      <c r="A10343"/>
      <c r="B10343"/>
      <c r="C10343"/>
      <c r="D10343"/>
      <c r="E10343"/>
      <c r="F10343" s="22"/>
      <c r="G10343"/>
      <c r="H10343"/>
    </row>
    <row r="10344" spans="1:8" x14ac:dyDescent="0.2">
      <c r="A10344"/>
      <c r="B10344"/>
      <c r="C10344"/>
      <c r="D10344"/>
      <c r="E10344"/>
      <c r="F10344" s="22"/>
      <c r="G10344"/>
      <c r="H10344"/>
    </row>
    <row r="10345" spans="1:8" x14ac:dyDescent="0.2">
      <c r="A10345"/>
      <c r="B10345"/>
      <c r="C10345"/>
      <c r="D10345"/>
      <c r="E10345"/>
      <c r="F10345" s="22"/>
      <c r="G10345"/>
      <c r="H10345"/>
    </row>
    <row r="10346" spans="1:8" x14ac:dyDescent="0.2">
      <c r="A10346"/>
      <c r="B10346"/>
      <c r="C10346"/>
      <c r="D10346"/>
      <c r="E10346"/>
      <c r="F10346" s="22"/>
      <c r="G10346"/>
      <c r="H10346"/>
    </row>
    <row r="10347" spans="1:8" x14ac:dyDescent="0.2">
      <c r="A10347"/>
      <c r="B10347"/>
      <c r="C10347"/>
      <c r="D10347"/>
      <c r="E10347"/>
      <c r="F10347" s="22"/>
      <c r="G10347"/>
      <c r="H10347"/>
    </row>
    <row r="10348" spans="1:8" x14ac:dyDescent="0.2">
      <c r="A10348"/>
      <c r="B10348"/>
      <c r="C10348"/>
      <c r="D10348"/>
      <c r="E10348"/>
      <c r="F10348" s="22"/>
      <c r="G10348"/>
      <c r="H10348"/>
    </row>
    <row r="10349" spans="1:8" x14ac:dyDescent="0.2">
      <c r="A10349"/>
      <c r="B10349"/>
      <c r="C10349"/>
      <c r="D10349"/>
      <c r="E10349"/>
      <c r="F10349" s="22"/>
      <c r="G10349"/>
      <c r="H10349"/>
    </row>
    <row r="10350" spans="1:8" x14ac:dyDescent="0.2">
      <c r="A10350"/>
      <c r="B10350"/>
      <c r="C10350"/>
      <c r="D10350"/>
      <c r="E10350"/>
      <c r="F10350" s="22"/>
      <c r="G10350"/>
      <c r="H10350"/>
    </row>
    <row r="10351" spans="1:8" x14ac:dyDescent="0.2">
      <c r="A10351"/>
      <c r="B10351"/>
      <c r="C10351"/>
      <c r="D10351"/>
      <c r="E10351"/>
      <c r="F10351" s="22"/>
      <c r="G10351"/>
      <c r="H10351"/>
    </row>
    <row r="10352" spans="1:8" x14ac:dyDescent="0.2">
      <c r="A10352"/>
      <c r="B10352"/>
      <c r="C10352"/>
      <c r="D10352"/>
      <c r="E10352"/>
      <c r="F10352" s="22"/>
      <c r="G10352"/>
      <c r="H10352"/>
    </row>
    <row r="10353" spans="1:8" x14ac:dyDescent="0.2">
      <c r="A10353"/>
      <c r="B10353"/>
      <c r="C10353"/>
      <c r="D10353"/>
      <c r="E10353"/>
      <c r="F10353" s="22"/>
      <c r="G10353"/>
      <c r="H10353"/>
    </row>
    <row r="10354" spans="1:8" x14ac:dyDescent="0.2">
      <c r="A10354"/>
      <c r="B10354"/>
      <c r="C10354"/>
      <c r="D10354"/>
      <c r="E10354"/>
      <c r="F10354" s="22"/>
      <c r="G10354"/>
      <c r="H10354"/>
    </row>
    <row r="10355" spans="1:8" x14ac:dyDescent="0.2">
      <c r="A10355"/>
      <c r="B10355"/>
      <c r="C10355"/>
      <c r="D10355"/>
      <c r="E10355"/>
      <c r="F10355" s="22"/>
      <c r="G10355"/>
      <c r="H10355"/>
    </row>
    <row r="10356" spans="1:8" x14ac:dyDescent="0.2">
      <c r="A10356"/>
      <c r="B10356"/>
      <c r="C10356"/>
      <c r="D10356"/>
      <c r="E10356"/>
      <c r="F10356" s="22"/>
      <c r="G10356"/>
      <c r="H10356"/>
    </row>
    <row r="10357" spans="1:8" x14ac:dyDescent="0.2">
      <c r="A10357"/>
      <c r="B10357"/>
      <c r="C10357"/>
      <c r="D10357"/>
      <c r="E10357"/>
      <c r="F10357" s="22"/>
      <c r="G10357"/>
      <c r="H10357"/>
    </row>
    <row r="10358" spans="1:8" x14ac:dyDescent="0.2">
      <c r="A10358"/>
      <c r="B10358"/>
      <c r="C10358"/>
      <c r="D10358"/>
      <c r="E10358"/>
      <c r="F10358" s="22"/>
      <c r="G10358"/>
      <c r="H10358"/>
    </row>
    <row r="10359" spans="1:8" x14ac:dyDescent="0.2">
      <c r="A10359"/>
      <c r="B10359"/>
      <c r="C10359"/>
      <c r="D10359"/>
      <c r="E10359"/>
      <c r="F10359" s="22"/>
      <c r="G10359"/>
      <c r="H10359"/>
    </row>
    <row r="10360" spans="1:8" x14ac:dyDescent="0.2">
      <c r="A10360"/>
      <c r="B10360"/>
      <c r="C10360"/>
      <c r="D10360"/>
      <c r="E10360"/>
      <c r="F10360" s="22"/>
      <c r="G10360"/>
      <c r="H10360"/>
    </row>
    <row r="10361" spans="1:8" x14ac:dyDescent="0.2">
      <c r="A10361"/>
      <c r="B10361"/>
      <c r="C10361"/>
      <c r="D10361"/>
      <c r="E10361"/>
      <c r="F10361" s="22"/>
      <c r="G10361"/>
      <c r="H10361"/>
    </row>
    <row r="10362" spans="1:8" x14ac:dyDescent="0.2">
      <c r="A10362"/>
      <c r="B10362"/>
      <c r="C10362"/>
      <c r="D10362"/>
      <c r="E10362"/>
      <c r="F10362" s="22"/>
      <c r="G10362"/>
      <c r="H10362"/>
    </row>
    <row r="10363" spans="1:8" x14ac:dyDescent="0.2">
      <c r="A10363"/>
      <c r="B10363"/>
      <c r="C10363"/>
      <c r="D10363"/>
      <c r="E10363"/>
      <c r="F10363" s="22"/>
      <c r="G10363"/>
      <c r="H10363"/>
    </row>
    <row r="10364" spans="1:8" x14ac:dyDescent="0.2">
      <c r="A10364"/>
      <c r="B10364"/>
      <c r="C10364"/>
      <c r="D10364"/>
      <c r="E10364"/>
      <c r="F10364" s="22"/>
      <c r="G10364"/>
      <c r="H10364"/>
    </row>
    <row r="10365" spans="1:8" x14ac:dyDescent="0.2">
      <c r="A10365"/>
      <c r="B10365"/>
      <c r="C10365"/>
      <c r="D10365"/>
      <c r="E10365"/>
      <c r="F10365" s="22"/>
      <c r="G10365"/>
      <c r="H10365"/>
    </row>
    <row r="10366" spans="1:8" x14ac:dyDescent="0.2">
      <c r="A10366"/>
      <c r="B10366"/>
      <c r="C10366"/>
      <c r="D10366"/>
      <c r="E10366"/>
      <c r="F10366" s="22"/>
      <c r="G10366"/>
      <c r="H10366"/>
    </row>
    <row r="10367" spans="1:8" x14ac:dyDescent="0.2">
      <c r="A10367"/>
      <c r="B10367"/>
      <c r="C10367"/>
      <c r="D10367"/>
      <c r="E10367"/>
      <c r="F10367" s="22"/>
      <c r="G10367"/>
      <c r="H10367"/>
    </row>
    <row r="10368" spans="1:8" x14ac:dyDescent="0.2">
      <c r="A10368"/>
      <c r="B10368"/>
      <c r="C10368"/>
      <c r="D10368"/>
      <c r="E10368"/>
      <c r="F10368" s="22"/>
      <c r="G10368"/>
      <c r="H10368"/>
    </row>
    <row r="10369" spans="1:8" x14ac:dyDescent="0.2">
      <c r="A10369"/>
      <c r="B10369"/>
      <c r="C10369"/>
      <c r="D10369"/>
      <c r="E10369"/>
      <c r="F10369" s="22"/>
      <c r="G10369"/>
      <c r="H10369"/>
    </row>
    <row r="10370" spans="1:8" x14ac:dyDescent="0.2">
      <c r="A10370"/>
      <c r="B10370"/>
      <c r="C10370"/>
      <c r="D10370"/>
      <c r="E10370"/>
      <c r="F10370" s="22"/>
      <c r="G10370"/>
      <c r="H10370"/>
    </row>
    <row r="10371" spans="1:8" x14ac:dyDescent="0.2">
      <c r="A10371"/>
      <c r="B10371"/>
      <c r="C10371"/>
      <c r="D10371"/>
      <c r="E10371"/>
      <c r="F10371" s="22"/>
      <c r="G10371"/>
      <c r="H10371"/>
    </row>
    <row r="10372" spans="1:8" x14ac:dyDescent="0.2">
      <c r="A10372"/>
      <c r="B10372"/>
      <c r="C10372"/>
      <c r="D10372"/>
      <c r="E10372"/>
      <c r="F10372" s="22"/>
      <c r="G10372"/>
      <c r="H10372"/>
    </row>
    <row r="10373" spans="1:8" x14ac:dyDescent="0.2">
      <c r="A10373"/>
      <c r="B10373"/>
      <c r="C10373"/>
      <c r="D10373"/>
      <c r="E10373"/>
      <c r="F10373" s="22"/>
      <c r="G10373"/>
      <c r="H10373"/>
    </row>
    <row r="10374" spans="1:8" x14ac:dyDescent="0.2">
      <c r="A10374"/>
      <c r="B10374"/>
      <c r="C10374"/>
      <c r="D10374"/>
      <c r="E10374"/>
      <c r="F10374" s="22"/>
      <c r="G10374"/>
      <c r="H10374"/>
    </row>
    <row r="10375" spans="1:8" x14ac:dyDescent="0.2">
      <c r="A10375"/>
      <c r="B10375"/>
      <c r="C10375"/>
      <c r="D10375"/>
      <c r="E10375"/>
      <c r="F10375" s="22"/>
      <c r="G10375"/>
      <c r="H10375"/>
    </row>
    <row r="10376" spans="1:8" x14ac:dyDescent="0.2">
      <c r="A10376"/>
      <c r="B10376"/>
      <c r="C10376"/>
      <c r="D10376"/>
      <c r="E10376"/>
      <c r="F10376" s="22"/>
      <c r="G10376"/>
      <c r="H10376"/>
    </row>
    <row r="10377" spans="1:8" x14ac:dyDescent="0.2">
      <c r="A10377"/>
      <c r="B10377"/>
      <c r="C10377"/>
      <c r="D10377"/>
      <c r="E10377"/>
      <c r="F10377" s="22"/>
      <c r="G10377"/>
      <c r="H10377"/>
    </row>
    <row r="10378" spans="1:8" x14ac:dyDescent="0.2">
      <c r="A10378"/>
      <c r="B10378"/>
      <c r="C10378"/>
      <c r="D10378"/>
      <c r="E10378"/>
      <c r="F10378" s="22"/>
      <c r="G10378"/>
      <c r="H10378"/>
    </row>
    <row r="10379" spans="1:8" x14ac:dyDescent="0.2">
      <c r="A10379"/>
      <c r="B10379"/>
      <c r="C10379"/>
      <c r="D10379"/>
      <c r="E10379"/>
      <c r="F10379" s="22"/>
      <c r="G10379"/>
      <c r="H10379"/>
    </row>
    <row r="10380" spans="1:8" x14ac:dyDescent="0.2">
      <c r="A10380"/>
      <c r="B10380"/>
      <c r="C10380"/>
      <c r="D10380"/>
      <c r="E10380"/>
      <c r="F10380" s="22"/>
      <c r="G10380"/>
      <c r="H10380"/>
    </row>
    <row r="10381" spans="1:8" x14ac:dyDescent="0.2">
      <c r="A10381"/>
      <c r="B10381"/>
      <c r="C10381"/>
      <c r="D10381"/>
      <c r="E10381"/>
      <c r="F10381" s="22"/>
      <c r="G10381"/>
      <c r="H10381"/>
    </row>
    <row r="10382" spans="1:8" x14ac:dyDescent="0.2">
      <c r="A10382"/>
      <c r="B10382"/>
      <c r="C10382"/>
      <c r="D10382"/>
      <c r="E10382"/>
      <c r="F10382" s="22"/>
      <c r="G10382"/>
      <c r="H10382"/>
    </row>
    <row r="10383" spans="1:8" x14ac:dyDescent="0.2">
      <c r="A10383"/>
      <c r="B10383"/>
      <c r="C10383"/>
      <c r="D10383"/>
      <c r="E10383"/>
      <c r="F10383" s="22"/>
      <c r="G10383"/>
      <c r="H10383"/>
    </row>
    <row r="10384" spans="1:8" x14ac:dyDescent="0.2">
      <c r="A10384"/>
      <c r="B10384"/>
      <c r="C10384"/>
      <c r="D10384"/>
      <c r="E10384"/>
      <c r="F10384" s="22"/>
      <c r="G10384"/>
      <c r="H10384"/>
    </row>
    <row r="10385" spans="1:8" x14ac:dyDescent="0.2">
      <c r="A10385"/>
      <c r="B10385"/>
      <c r="C10385"/>
      <c r="D10385"/>
      <c r="E10385"/>
      <c r="F10385" s="22"/>
      <c r="G10385"/>
      <c r="H10385"/>
    </row>
    <row r="10386" spans="1:8" x14ac:dyDescent="0.2">
      <c r="A10386"/>
      <c r="B10386"/>
      <c r="C10386"/>
      <c r="D10386"/>
      <c r="E10386"/>
      <c r="F10386" s="22"/>
      <c r="G10386"/>
      <c r="H10386"/>
    </row>
    <row r="10387" spans="1:8" x14ac:dyDescent="0.2">
      <c r="A10387"/>
      <c r="B10387"/>
      <c r="C10387"/>
      <c r="D10387"/>
      <c r="E10387"/>
      <c r="F10387" s="22"/>
      <c r="G10387"/>
      <c r="H10387"/>
    </row>
    <row r="10388" spans="1:8" x14ac:dyDescent="0.2">
      <c r="A10388"/>
      <c r="B10388"/>
      <c r="C10388"/>
      <c r="D10388"/>
      <c r="E10388"/>
      <c r="F10388" s="22"/>
      <c r="G10388"/>
      <c r="H10388"/>
    </row>
    <row r="10389" spans="1:8" x14ac:dyDescent="0.2">
      <c r="A10389"/>
      <c r="B10389"/>
      <c r="C10389"/>
      <c r="D10389"/>
      <c r="E10389"/>
      <c r="F10389" s="22"/>
      <c r="G10389"/>
      <c r="H10389"/>
    </row>
    <row r="10390" spans="1:8" x14ac:dyDescent="0.2">
      <c r="A10390"/>
      <c r="B10390"/>
      <c r="C10390"/>
      <c r="D10390"/>
      <c r="E10390"/>
      <c r="F10390" s="22"/>
      <c r="G10390"/>
      <c r="H10390"/>
    </row>
    <row r="10391" spans="1:8" x14ac:dyDescent="0.2">
      <c r="A10391"/>
      <c r="B10391"/>
      <c r="C10391"/>
      <c r="D10391"/>
      <c r="E10391"/>
      <c r="F10391" s="22"/>
      <c r="G10391"/>
      <c r="H10391"/>
    </row>
    <row r="10392" spans="1:8" x14ac:dyDescent="0.2">
      <c r="A10392"/>
      <c r="B10392"/>
      <c r="C10392"/>
      <c r="D10392"/>
      <c r="E10392"/>
      <c r="F10392" s="22"/>
      <c r="G10392"/>
      <c r="H10392"/>
    </row>
    <row r="10393" spans="1:8" x14ac:dyDescent="0.2">
      <c r="A10393"/>
      <c r="B10393"/>
      <c r="C10393"/>
      <c r="D10393"/>
      <c r="E10393"/>
      <c r="F10393" s="22"/>
      <c r="G10393"/>
      <c r="H10393"/>
    </row>
    <row r="10394" spans="1:8" x14ac:dyDescent="0.2">
      <c r="A10394"/>
      <c r="B10394"/>
      <c r="C10394"/>
      <c r="D10394"/>
      <c r="E10394"/>
      <c r="F10394" s="22"/>
      <c r="G10394"/>
      <c r="H10394"/>
    </row>
    <row r="10395" spans="1:8" x14ac:dyDescent="0.2">
      <c r="A10395"/>
      <c r="B10395"/>
      <c r="C10395"/>
      <c r="D10395"/>
      <c r="E10395"/>
      <c r="F10395" s="22"/>
      <c r="G10395"/>
      <c r="H10395"/>
    </row>
    <row r="10396" spans="1:8" x14ac:dyDescent="0.2">
      <c r="A10396"/>
      <c r="B10396"/>
      <c r="C10396"/>
      <c r="D10396"/>
      <c r="E10396"/>
      <c r="F10396" s="22"/>
      <c r="G10396"/>
      <c r="H10396"/>
    </row>
    <row r="10397" spans="1:8" x14ac:dyDescent="0.2">
      <c r="A10397"/>
      <c r="B10397"/>
      <c r="C10397"/>
      <c r="D10397"/>
      <c r="E10397"/>
      <c r="F10397" s="22"/>
      <c r="G10397"/>
      <c r="H10397"/>
    </row>
    <row r="10398" spans="1:8" x14ac:dyDescent="0.2">
      <c r="A10398"/>
      <c r="B10398"/>
      <c r="C10398"/>
      <c r="D10398"/>
      <c r="E10398"/>
      <c r="F10398" s="22"/>
      <c r="G10398"/>
      <c r="H10398"/>
    </row>
    <row r="10399" spans="1:8" x14ac:dyDescent="0.2">
      <c r="A10399"/>
      <c r="B10399"/>
      <c r="C10399"/>
      <c r="D10399"/>
      <c r="E10399"/>
      <c r="F10399" s="22"/>
      <c r="G10399"/>
      <c r="H10399"/>
    </row>
    <row r="10400" spans="1:8" x14ac:dyDescent="0.2">
      <c r="A10400"/>
      <c r="B10400"/>
      <c r="C10400"/>
      <c r="D10400"/>
      <c r="E10400"/>
      <c r="F10400" s="22"/>
      <c r="G10400"/>
      <c r="H10400"/>
    </row>
    <row r="10401" spans="1:8" x14ac:dyDescent="0.2">
      <c r="A10401"/>
      <c r="B10401"/>
      <c r="C10401"/>
      <c r="D10401"/>
      <c r="E10401"/>
      <c r="F10401" s="22"/>
      <c r="G10401"/>
      <c r="H10401"/>
    </row>
    <row r="10402" spans="1:8" x14ac:dyDescent="0.2">
      <c r="A10402"/>
      <c r="B10402"/>
      <c r="C10402"/>
      <c r="D10402"/>
      <c r="E10402"/>
      <c r="F10402" s="22"/>
      <c r="G10402"/>
      <c r="H10402"/>
    </row>
    <row r="10403" spans="1:8" x14ac:dyDescent="0.2">
      <c r="A10403"/>
      <c r="B10403"/>
      <c r="C10403"/>
      <c r="D10403"/>
      <c r="E10403"/>
      <c r="F10403" s="22"/>
      <c r="G10403"/>
      <c r="H10403"/>
    </row>
    <row r="10404" spans="1:8" x14ac:dyDescent="0.2">
      <c r="A10404"/>
      <c r="B10404"/>
      <c r="C10404"/>
      <c r="D10404"/>
      <c r="E10404"/>
      <c r="F10404" s="22"/>
      <c r="G10404"/>
      <c r="H10404"/>
    </row>
    <row r="10405" spans="1:8" x14ac:dyDescent="0.2">
      <c r="A10405"/>
      <c r="B10405"/>
      <c r="C10405"/>
      <c r="D10405"/>
      <c r="E10405"/>
      <c r="F10405" s="22"/>
      <c r="G10405"/>
      <c r="H10405"/>
    </row>
    <row r="10406" spans="1:8" x14ac:dyDescent="0.2">
      <c r="A10406"/>
      <c r="B10406"/>
      <c r="C10406"/>
      <c r="D10406"/>
      <c r="E10406"/>
      <c r="F10406" s="22"/>
      <c r="G10406"/>
      <c r="H10406"/>
    </row>
    <row r="10407" spans="1:8" x14ac:dyDescent="0.2">
      <c r="A10407"/>
      <c r="B10407"/>
      <c r="C10407"/>
      <c r="D10407"/>
      <c r="E10407"/>
      <c r="F10407" s="22"/>
      <c r="G10407"/>
      <c r="H10407"/>
    </row>
    <row r="10408" spans="1:8" x14ac:dyDescent="0.2">
      <c r="A10408"/>
      <c r="B10408"/>
      <c r="C10408"/>
      <c r="D10408"/>
      <c r="E10408"/>
      <c r="F10408" s="22"/>
      <c r="G10408"/>
      <c r="H10408"/>
    </row>
    <row r="10409" spans="1:8" x14ac:dyDescent="0.2">
      <c r="A10409"/>
      <c r="B10409"/>
      <c r="C10409"/>
      <c r="D10409"/>
      <c r="E10409"/>
      <c r="F10409" s="22"/>
      <c r="G10409"/>
      <c r="H10409"/>
    </row>
    <row r="10410" spans="1:8" x14ac:dyDescent="0.2">
      <c r="A10410"/>
      <c r="B10410"/>
      <c r="C10410"/>
      <c r="D10410"/>
      <c r="E10410"/>
      <c r="F10410" s="22"/>
      <c r="G10410"/>
      <c r="H10410"/>
    </row>
    <row r="10411" spans="1:8" x14ac:dyDescent="0.2">
      <c r="A10411"/>
      <c r="B10411"/>
      <c r="C10411"/>
      <c r="D10411"/>
      <c r="E10411"/>
      <c r="F10411" s="22"/>
      <c r="G10411"/>
      <c r="H10411"/>
    </row>
    <row r="10412" spans="1:8" x14ac:dyDescent="0.2">
      <c r="A10412"/>
      <c r="B10412"/>
      <c r="C10412"/>
      <c r="D10412"/>
      <c r="E10412"/>
      <c r="F10412" s="22"/>
      <c r="G10412"/>
      <c r="H10412"/>
    </row>
    <row r="10413" spans="1:8" x14ac:dyDescent="0.2">
      <c r="A10413"/>
      <c r="B10413"/>
      <c r="C10413"/>
      <c r="D10413"/>
      <c r="E10413"/>
      <c r="F10413" s="22"/>
      <c r="G10413"/>
      <c r="H10413"/>
    </row>
    <row r="10414" spans="1:8" x14ac:dyDescent="0.2">
      <c r="A10414"/>
      <c r="B10414"/>
      <c r="C10414"/>
      <c r="D10414"/>
      <c r="E10414"/>
      <c r="F10414" s="22"/>
      <c r="G10414"/>
      <c r="H10414"/>
    </row>
    <row r="10415" spans="1:8" x14ac:dyDescent="0.2">
      <c r="A10415"/>
      <c r="B10415"/>
      <c r="C10415"/>
      <c r="D10415"/>
      <c r="E10415"/>
      <c r="F10415" s="22"/>
      <c r="G10415"/>
      <c r="H10415"/>
    </row>
    <row r="10416" spans="1:8" x14ac:dyDescent="0.2">
      <c r="A10416"/>
      <c r="B10416"/>
      <c r="C10416"/>
      <c r="D10416"/>
      <c r="E10416"/>
      <c r="F10416" s="22"/>
      <c r="G10416"/>
      <c r="H10416"/>
    </row>
    <row r="10417" spans="1:8" x14ac:dyDescent="0.2">
      <c r="A10417"/>
      <c r="B10417"/>
      <c r="C10417"/>
      <c r="D10417"/>
      <c r="E10417"/>
      <c r="F10417" s="22"/>
      <c r="G10417"/>
      <c r="H10417"/>
    </row>
    <row r="10418" spans="1:8" x14ac:dyDescent="0.2">
      <c r="A10418"/>
      <c r="B10418"/>
      <c r="C10418"/>
      <c r="D10418"/>
      <c r="E10418"/>
      <c r="F10418" s="22"/>
      <c r="G10418"/>
      <c r="H10418"/>
    </row>
    <row r="10419" spans="1:8" x14ac:dyDescent="0.2">
      <c r="A10419"/>
      <c r="B10419"/>
      <c r="C10419"/>
      <c r="D10419"/>
      <c r="E10419"/>
      <c r="F10419" s="22"/>
      <c r="G10419"/>
      <c r="H10419"/>
    </row>
    <row r="10420" spans="1:8" x14ac:dyDescent="0.2">
      <c r="A10420"/>
      <c r="B10420"/>
      <c r="C10420"/>
      <c r="D10420"/>
      <c r="E10420"/>
      <c r="F10420" s="22"/>
      <c r="G10420"/>
      <c r="H10420"/>
    </row>
    <row r="10421" spans="1:8" x14ac:dyDescent="0.2">
      <c r="A10421"/>
      <c r="B10421"/>
      <c r="C10421"/>
      <c r="D10421"/>
      <c r="E10421"/>
      <c r="F10421" s="22"/>
      <c r="G10421"/>
      <c r="H10421"/>
    </row>
    <row r="10422" spans="1:8" x14ac:dyDescent="0.2">
      <c r="A10422"/>
      <c r="B10422"/>
      <c r="C10422"/>
      <c r="D10422"/>
      <c r="E10422"/>
      <c r="F10422" s="22"/>
      <c r="G10422"/>
      <c r="H10422"/>
    </row>
    <row r="10423" spans="1:8" x14ac:dyDescent="0.2">
      <c r="A10423"/>
      <c r="B10423"/>
      <c r="C10423"/>
      <c r="D10423"/>
      <c r="E10423"/>
      <c r="F10423" s="22"/>
      <c r="G10423"/>
      <c r="H10423"/>
    </row>
    <row r="10424" spans="1:8" x14ac:dyDescent="0.2">
      <c r="A10424"/>
      <c r="B10424"/>
      <c r="C10424"/>
      <c r="D10424"/>
      <c r="E10424"/>
      <c r="F10424" s="22"/>
      <c r="G10424"/>
      <c r="H10424"/>
    </row>
    <row r="10425" spans="1:8" x14ac:dyDescent="0.2">
      <c r="A10425"/>
      <c r="B10425"/>
      <c r="C10425"/>
      <c r="D10425"/>
      <c r="E10425"/>
      <c r="F10425" s="22"/>
      <c r="G10425"/>
      <c r="H10425"/>
    </row>
    <row r="10426" spans="1:8" x14ac:dyDescent="0.2">
      <c r="A10426"/>
      <c r="B10426"/>
      <c r="C10426"/>
      <c r="D10426"/>
      <c r="E10426"/>
      <c r="F10426" s="22"/>
      <c r="G10426"/>
      <c r="H10426"/>
    </row>
    <row r="10427" spans="1:8" x14ac:dyDescent="0.2">
      <c r="A10427"/>
      <c r="B10427"/>
      <c r="C10427"/>
      <c r="D10427"/>
      <c r="E10427"/>
      <c r="F10427" s="22"/>
      <c r="G10427"/>
      <c r="H10427"/>
    </row>
    <row r="10428" spans="1:8" x14ac:dyDescent="0.2">
      <c r="A10428"/>
      <c r="B10428"/>
      <c r="C10428"/>
      <c r="D10428"/>
      <c r="E10428"/>
      <c r="F10428" s="22"/>
      <c r="G10428"/>
      <c r="H10428"/>
    </row>
    <row r="10429" spans="1:8" x14ac:dyDescent="0.2">
      <c r="A10429"/>
      <c r="B10429"/>
      <c r="C10429"/>
      <c r="D10429"/>
      <c r="E10429"/>
      <c r="F10429" s="22"/>
      <c r="G10429"/>
      <c r="H10429"/>
    </row>
    <row r="10430" spans="1:8" x14ac:dyDescent="0.2">
      <c r="A10430"/>
      <c r="B10430"/>
      <c r="C10430"/>
      <c r="D10430"/>
      <c r="E10430"/>
      <c r="F10430" s="22"/>
      <c r="G10430"/>
      <c r="H10430"/>
    </row>
    <row r="10431" spans="1:8" x14ac:dyDescent="0.2">
      <c r="A10431"/>
      <c r="B10431"/>
      <c r="C10431"/>
      <c r="D10431"/>
      <c r="E10431"/>
      <c r="F10431" s="22"/>
      <c r="G10431"/>
      <c r="H10431"/>
    </row>
    <row r="10432" spans="1:8" x14ac:dyDescent="0.2">
      <c r="A10432"/>
      <c r="B10432"/>
      <c r="C10432"/>
      <c r="D10432"/>
      <c r="E10432"/>
      <c r="F10432" s="22"/>
      <c r="G10432"/>
      <c r="H10432"/>
    </row>
    <row r="10433" spans="1:8" x14ac:dyDescent="0.2">
      <c r="A10433"/>
      <c r="B10433"/>
      <c r="C10433"/>
      <c r="D10433"/>
      <c r="E10433"/>
      <c r="F10433" s="22"/>
      <c r="G10433"/>
      <c r="H10433"/>
    </row>
    <row r="10434" spans="1:8" x14ac:dyDescent="0.2">
      <c r="A10434"/>
      <c r="B10434"/>
      <c r="C10434"/>
      <c r="D10434"/>
      <c r="E10434"/>
      <c r="F10434" s="22"/>
      <c r="G10434"/>
      <c r="H10434"/>
    </row>
    <row r="10435" spans="1:8" x14ac:dyDescent="0.2">
      <c r="A10435"/>
      <c r="B10435"/>
      <c r="C10435"/>
      <c r="D10435"/>
      <c r="E10435"/>
      <c r="F10435" s="22"/>
      <c r="G10435"/>
      <c r="H10435"/>
    </row>
    <row r="10436" spans="1:8" x14ac:dyDescent="0.2">
      <c r="A10436"/>
      <c r="B10436"/>
      <c r="C10436"/>
      <c r="D10436"/>
      <c r="E10436"/>
      <c r="F10436" s="22"/>
      <c r="G10436"/>
      <c r="H10436"/>
    </row>
    <row r="10437" spans="1:8" x14ac:dyDescent="0.2">
      <c r="A10437"/>
      <c r="B10437"/>
      <c r="C10437"/>
      <c r="D10437"/>
      <c r="E10437"/>
      <c r="F10437" s="22"/>
      <c r="G10437"/>
      <c r="H10437"/>
    </row>
    <row r="10438" spans="1:8" x14ac:dyDescent="0.2">
      <c r="A10438"/>
      <c r="B10438"/>
      <c r="C10438"/>
      <c r="D10438"/>
      <c r="E10438"/>
      <c r="F10438" s="22"/>
      <c r="G10438"/>
      <c r="H10438"/>
    </row>
    <row r="10439" spans="1:8" x14ac:dyDescent="0.2">
      <c r="A10439"/>
      <c r="B10439"/>
      <c r="C10439"/>
      <c r="D10439"/>
      <c r="E10439"/>
      <c r="F10439" s="22"/>
      <c r="G10439"/>
      <c r="H10439"/>
    </row>
    <row r="10440" spans="1:8" x14ac:dyDescent="0.2">
      <c r="A10440"/>
      <c r="B10440"/>
      <c r="C10440"/>
      <c r="D10440"/>
      <c r="E10440"/>
      <c r="F10440" s="22"/>
      <c r="G10440"/>
      <c r="H10440"/>
    </row>
    <row r="10441" spans="1:8" x14ac:dyDescent="0.2">
      <c r="A10441"/>
      <c r="B10441"/>
      <c r="C10441"/>
      <c r="D10441"/>
      <c r="E10441"/>
      <c r="F10441" s="22"/>
      <c r="G10441"/>
      <c r="H10441"/>
    </row>
    <row r="10442" spans="1:8" x14ac:dyDescent="0.2">
      <c r="A10442"/>
      <c r="B10442"/>
      <c r="C10442"/>
      <c r="D10442"/>
      <c r="E10442"/>
      <c r="F10442" s="22"/>
      <c r="G10442"/>
      <c r="H10442"/>
    </row>
    <row r="10443" spans="1:8" x14ac:dyDescent="0.2">
      <c r="A10443"/>
      <c r="B10443"/>
      <c r="C10443"/>
      <c r="D10443"/>
      <c r="E10443"/>
      <c r="F10443" s="22"/>
      <c r="G10443"/>
      <c r="H10443"/>
    </row>
    <row r="10444" spans="1:8" x14ac:dyDescent="0.2">
      <c r="A10444"/>
      <c r="B10444"/>
      <c r="C10444"/>
      <c r="D10444"/>
      <c r="E10444"/>
      <c r="F10444" s="22"/>
      <c r="G10444"/>
      <c r="H10444"/>
    </row>
    <row r="10445" spans="1:8" x14ac:dyDescent="0.2">
      <c r="A10445"/>
      <c r="B10445"/>
      <c r="C10445"/>
      <c r="D10445"/>
      <c r="E10445"/>
      <c r="F10445" s="22"/>
      <c r="G10445"/>
      <c r="H10445"/>
    </row>
    <row r="10446" spans="1:8" x14ac:dyDescent="0.2">
      <c r="A10446"/>
      <c r="B10446"/>
      <c r="C10446"/>
      <c r="D10446"/>
      <c r="E10446"/>
      <c r="F10446" s="22"/>
      <c r="G10446"/>
      <c r="H10446"/>
    </row>
    <row r="10447" spans="1:8" x14ac:dyDescent="0.2">
      <c r="A10447"/>
      <c r="B10447"/>
      <c r="C10447"/>
      <c r="D10447"/>
      <c r="E10447"/>
      <c r="F10447" s="22"/>
      <c r="G10447"/>
      <c r="H10447"/>
    </row>
    <row r="10448" spans="1:8" x14ac:dyDescent="0.2">
      <c r="A10448"/>
      <c r="B10448"/>
      <c r="C10448"/>
      <c r="D10448"/>
      <c r="E10448"/>
      <c r="F10448" s="22"/>
      <c r="G10448"/>
      <c r="H10448"/>
    </row>
    <row r="10449" spans="1:8" x14ac:dyDescent="0.2">
      <c r="A10449"/>
      <c r="B10449"/>
      <c r="C10449"/>
      <c r="D10449"/>
      <c r="E10449"/>
      <c r="F10449" s="22"/>
      <c r="G10449"/>
      <c r="H10449"/>
    </row>
    <row r="10450" spans="1:8" x14ac:dyDescent="0.2">
      <c r="A10450"/>
      <c r="B10450"/>
      <c r="C10450"/>
      <c r="D10450"/>
      <c r="E10450"/>
      <c r="F10450" s="22"/>
      <c r="G10450"/>
      <c r="H10450"/>
    </row>
    <row r="10451" spans="1:8" x14ac:dyDescent="0.2">
      <c r="A10451"/>
      <c r="B10451"/>
      <c r="C10451"/>
      <c r="D10451"/>
      <c r="E10451"/>
      <c r="F10451" s="22"/>
      <c r="G10451"/>
      <c r="H10451"/>
    </row>
    <row r="10452" spans="1:8" x14ac:dyDescent="0.2">
      <c r="A10452"/>
      <c r="B10452"/>
      <c r="C10452"/>
      <c r="D10452"/>
      <c r="E10452"/>
      <c r="F10452" s="22"/>
      <c r="G10452"/>
      <c r="H10452"/>
    </row>
    <row r="10453" spans="1:8" x14ac:dyDescent="0.2">
      <c r="A10453"/>
      <c r="B10453"/>
      <c r="C10453"/>
      <c r="D10453"/>
      <c r="E10453"/>
      <c r="F10453" s="22"/>
      <c r="G10453"/>
      <c r="H10453"/>
    </row>
    <row r="10454" spans="1:8" x14ac:dyDescent="0.2">
      <c r="A10454"/>
      <c r="B10454"/>
      <c r="C10454"/>
      <c r="D10454"/>
      <c r="E10454"/>
      <c r="F10454" s="22"/>
      <c r="G10454"/>
      <c r="H10454"/>
    </row>
    <row r="10455" spans="1:8" x14ac:dyDescent="0.2">
      <c r="A10455"/>
      <c r="B10455"/>
      <c r="C10455"/>
      <c r="D10455"/>
      <c r="E10455"/>
      <c r="F10455" s="22"/>
      <c r="G10455"/>
      <c r="H10455"/>
    </row>
    <row r="10456" spans="1:8" x14ac:dyDescent="0.2">
      <c r="A10456"/>
      <c r="B10456"/>
      <c r="C10456"/>
      <c r="D10456"/>
      <c r="E10456"/>
      <c r="F10456" s="22"/>
      <c r="G10456"/>
      <c r="H10456"/>
    </row>
    <row r="10457" spans="1:8" x14ac:dyDescent="0.2">
      <c r="A10457"/>
      <c r="B10457"/>
      <c r="C10457"/>
      <c r="D10457"/>
      <c r="E10457"/>
      <c r="F10457" s="22"/>
      <c r="G10457"/>
      <c r="H10457"/>
    </row>
    <row r="10458" spans="1:8" x14ac:dyDescent="0.2">
      <c r="A10458"/>
      <c r="B10458"/>
      <c r="C10458"/>
      <c r="D10458"/>
      <c r="E10458"/>
      <c r="F10458" s="22"/>
      <c r="G10458"/>
      <c r="H10458"/>
    </row>
    <row r="10459" spans="1:8" x14ac:dyDescent="0.2">
      <c r="A10459"/>
      <c r="B10459"/>
      <c r="C10459"/>
      <c r="D10459"/>
      <c r="E10459"/>
      <c r="F10459" s="22"/>
      <c r="G10459"/>
      <c r="H10459"/>
    </row>
    <row r="10460" spans="1:8" x14ac:dyDescent="0.2">
      <c r="A10460"/>
      <c r="B10460"/>
      <c r="C10460"/>
      <c r="D10460"/>
      <c r="E10460"/>
      <c r="F10460" s="22"/>
      <c r="G10460"/>
      <c r="H10460"/>
    </row>
    <row r="10461" spans="1:8" x14ac:dyDescent="0.2">
      <c r="A10461"/>
      <c r="B10461"/>
      <c r="C10461"/>
      <c r="D10461"/>
      <c r="E10461"/>
      <c r="F10461" s="22"/>
      <c r="G10461"/>
      <c r="H10461"/>
    </row>
    <row r="10462" spans="1:8" x14ac:dyDescent="0.2">
      <c r="A10462"/>
      <c r="B10462"/>
      <c r="C10462"/>
      <c r="D10462"/>
      <c r="E10462"/>
      <c r="F10462" s="22"/>
      <c r="G10462"/>
      <c r="H10462"/>
    </row>
    <row r="10463" spans="1:8" x14ac:dyDescent="0.2">
      <c r="A10463"/>
      <c r="B10463"/>
      <c r="C10463"/>
      <c r="D10463"/>
      <c r="E10463"/>
      <c r="F10463" s="22"/>
      <c r="G10463"/>
      <c r="H10463"/>
    </row>
    <row r="10464" spans="1:8" x14ac:dyDescent="0.2">
      <c r="A10464"/>
      <c r="B10464"/>
      <c r="C10464"/>
      <c r="D10464"/>
      <c r="E10464"/>
      <c r="F10464" s="22"/>
      <c r="G10464"/>
      <c r="H10464"/>
    </row>
    <row r="10465" spans="1:8" x14ac:dyDescent="0.2">
      <c r="A10465"/>
      <c r="B10465"/>
      <c r="C10465"/>
      <c r="D10465"/>
      <c r="E10465"/>
      <c r="F10465" s="22"/>
      <c r="G10465"/>
      <c r="H10465"/>
    </row>
    <row r="10466" spans="1:8" x14ac:dyDescent="0.2">
      <c r="A10466"/>
      <c r="B10466"/>
      <c r="C10466"/>
      <c r="D10466"/>
      <c r="E10466"/>
      <c r="F10466" s="22"/>
      <c r="G10466"/>
      <c r="H10466"/>
    </row>
    <row r="10467" spans="1:8" x14ac:dyDescent="0.2">
      <c r="A10467"/>
      <c r="B10467"/>
      <c r="C10467"/>
      <c r="D10467"/>
      <c r="E10467"/>
      <c r="F10467" s="22"/>
      <c r="G10467"/>
      <c r="H10467"/>
    </row>
    <row r="10468" spans="1:8" x14ac:dyDescent="0.2">
      <c r="A10468"/>
      <c r="B10468"/>
      <c r="C10468"/>
      <c r="D10468"/>
      <c r="E10468"/>
      <c r="F10468" s="22"/>
      <c r="G10468"/>
      <c r="H10468"/>
    </row>
    <row r="10469" spans="1:8" x14ac:dyDescent="0.2">
      <c r="A10469"/>
      <c r="B10469"/>
      <c r="C10469"/>
      <c r="D10469"/>
      <c r="E10469"/>
      <c r="F10469" s="22"/>
      <c r="G10469"/>
      <c r="H10469"/>
    </row>
    <row r="10470" spans="1:8" x14ac:dyDescent="0.2">
      <c r="A10470"/>
      <c r="B10470"/>
      <c r="C10470"/>
      <c r="D10470"/>
      <c r="E10470"/>
      <c r="F10470" s="22"/>
      <c r="G10470"/>
      <c r="H10470"/>
    </row>
    <row r="10471" spans="1:8" x14ac:dyDescent="0.2">
      <c r="A10471"/>
      <c r="B10471"/>
      <c r="C10471"/>
      <c r="D10471"/>
      <c r="E10471"/>
      <c r="F10471" s="22"/>
      <c r="G10471"/>
      <c r="H10471"/>
    </row>
    <row r="10472" spans="1:8" x14ac:dyDescent="0.2">
      <c r="A10472"/>
      <c r="B10472"/>
      <c r="C10472"/>
      <c r="D10472"/>
      <c r="E10472"/>
      <c r="F10472" s="22"/>
      <c r="G10472"/>
      <c r="H10472"/>
    </row>
    <row r="10473" spans="1:8" x14ac:dyDescent="0.2">
      <c r="A10473"/>
      <c r="B10473"/>
      <c r="C10473"/>
      <c r="D10473"/>
      <c r="E10473"/>
      <c r="F10473" s="22"/>
      <c r="G10473"/>
      <c r="H10473"/>
    </row>
    <row r="10474" spans="1:8" x14ac:dyDescent="0.2">
      <c r="A10474"/>
      <c r="B10474"/>
      <c r="C10474"/>
      <c r="D10474"/>
      <c r="E10474"/>
      <c r="F10474" s="22"/>
      <c r="G10474"/>
      <c r="H10474"/>
    </row>
    <row r="10475" spans="1:8" x14ac:dyDescent="0.2">
      <c r="A10475"/>
      <c r="B10475"/>
      <c r="C10475"/>
      <c r="D10475"/>
      <c r="E10475"/>
      <c r="F10475" s="22"/>
      <c r="G10475"/>
      <c r="H10475"/>
    </row>
    <row r="10476" spans="1:8" x14ac:dyDescent="0.2">
      <c r="A10476"/>
      <c r="B10476"/>
      <c r="C10476"/>
      <c r="D10476"/>
      <c r="E10476"/>
      <c r="F10476" s="22"/>
      <c r="G10476"/>
      <c r="H10476"/>
    </row>
    <row r="10477" spans="1:8" x14ac:dyDescent="0.2">
      <c r="A10477"/>
      <c r="B10477"/>
      <c r="C10477"/>
      <c r="D10477"/>
      <c r="E10477"/>
      <c r="F10477" s="22"/>
      <c r="G10477"/>
      <c r="H10477"/>
    </row>
    <row r="10478" spans="1:8" x14ac:dyDescent="0.2">
      <c r="A10478"/>
      <c r="B10478"/>
      <c r="C10478"/>
      <c r="D10478"/>
      <c r="E10478"/>
      <c r="F10478" s="22"/>
      <c r="G10478"/>
      <c r="H10478"/>
    </row>
    <row r="10479" spans="1:8" x14ac:dyDescent="0.2">
      <c r="A10479"/>
      <c r="B10479"/>
      <c r="C10479"/>
      <c r="D10479"/>
      <c r="E10479"/>
      <c r="F10479" s="22"/>
      <c r="G10479"/>
      <c r="H10479"/>
    </row>
    <row r="10480" spans="1:8" x14ac:dyDescent="0.2">
      <c r="A10480"/>
      <c r="B10480"/>
      <c r="C10480"/>
      <c r="D10480"/>
      <c r="E10480"/>
      <c r="F10480" s="22"/>
      <c r="G10480"/>
      <c r="H10480"/>
    </row>
    <row r="10481" spans="1:8" x14ac:dyDescent="0.2">
      <c r="A10481"/>
      <c r="B10481"/>
      <c r="C10481"/>
      <c r="D10481"/>
      <c r="E10481"/>
      <c r="F10481" s="22"/>
      <c r="G10481"/>
      <c r="H10481"/>
    </row>
    <row r="10482" spans="1:8" x14ac:dyDescent="0.2">
      <c r="A10482"/>
      <c r="B10482"/>
      <c r="C10482"/>
      <c r="D10482"/>
      <c r="E10482"/>
      <c r="F10482" s="22"/>
      <c r="G10482"/>
      <c r="H10482"/>
    </row>
    <row r="10483" spans="1:8" x14ac:dyDescent="0.2">
      <c r="A10483"/>
      <c r="B10483"/>
      <c r="C10483"/>
      <c r="D10483"/>
      <c r="E10483"/>
      <c r="F10483" s="22"/>
      <c r="G10483"/>
      <c r="H10483"/>
    </row>
    <row r="10484" spans="1:8" x14ac:dyDescent="0.2">
      <c r="A10484"/>
      <c r="B10484"/>
      <c r="C10484"/>
      <c r="D10484"/>
      <c r="E10484"/>
      <c r="F10484" s="22"/>
      <c r="G10484"/>
      <c r="H10484"/>
    </row>
    <row r="10485" spans="1:8" x14ac:dyDescent="0.2">
      <c r="A10485"/>
      <c r="B10485"/>
      <c r="C10485"/>
      <c r="D10485"/>
      <c r="E10485"/>
      <c r="F10485" s="22"/>
      <c r="G10485"/>
      <c r="H10485"/>
    </row>
    <row r="10486" spans="1:8" x14ac:dyDescent="0.2">
      <c r="A10486"/>
      <c r="B10486"/>
      <c r="C10486"/>
      <c r="D10486"/>
      <c r="E10486"/>
      <c r="F10486" s="22"/>
      <c r="G10486"/>
      <c r="H10486"/>
    </row>
    <row r="10487" spans="1:8" x14ac:dyDescent="0.2">
      <c r="A10487"/>
      <c r="B10487"/>
      <c r="C10487"/>
      <c r="D10487"/>
      <c r="E10487"/>
      <c r="F10487" s="22"/>
      <c r="G10487"/>
      <c r="H10487"/>
    </row>
    <row r="10488" spans="1:8" x14ac:dyDescent="0.2">
      <c r="A10488"/>
      <c r="B10488"/>
      <c r="C10488"/>
      <c r="D10488"/>
      <c r="E10488"/>
      <c r="F10488" s="22"/>
      <c r="G10488"/>
      <c r="H10488"/>
    </row>
    <row r="10489" spans="1:8" x14ac:dyDescent="0.2">
      <c r="A10489"/>
      <c r="B10489"/>
      <c r="C10489"/>
      <c r="D10489"/>
      <c r="E10489"/>
      <c r="F10489" s="22"/>
      <c r="G10489"/>
      <c r="H10489"/>
    </row>
    <row r="10490" spans="1:8" x14ac:dyDescent="0.2">
      <c r="A10490"/>
      <c r="B10490"/>
      <c r="C10490"/>
      <c r="D10490"/>
      <c r="E10490"/>
      <c r="F10490" s="22"/>
      <c r="G10490"/>
      <c r="H10490"/>
    </row>
    <row r="10491" spans="1:8" x14ac:dyDescent="0.2">
      <c r="A10491"/>
      <c r="B10491"/>
      <c r="C10491"/>
      <c r="D10491"/>
      <c r="E10491"/>
      <c r="F10491" s="22"/>
      <c r="G10491"/>
      <c r="H10491"/>
    </row>
    <row r="10492" spans="1:8" x14ac:dyDescent="0.2">
      <c r="A10492"/>
      <c r="B10492"/>
      <c r="C10492"/>
      <c r="D10492"/>
      <c r="E10492"/>
      <c r="F10492" s="22"/>
      <c r="G10492"/>
      <c r="H10492"/>
    </row>
    <row r="10493" spans="1:8" x14ac:dyDescent="0.2">
      <c r="A10493"/>
      <c r="B10493"/>
      <c r="C10493"/>
      <c r="D10493"/>
      <c r="E10493"/>
      <c r="F10493" s="22"/>
      <c r="G10493"/>
      <c r="H10493"/>
    </row>
    <row r="10494" spans="1:8" x14ac:dyDescent="0.2">
      <c r="A10494"/>
      <c r="B10494"/>
      <c r="C10494"/>
      <c r="D10494"/>
      <c r="E10494"/>
      <c r="F10494" s="22"/>
      <c r="G10494"/>
      <c r="H10494"/>
    </row>
    <row r="10495" spans="1:8" x14ac:dyDescent="0.2">
      <c r="A10495"/>
      <c r="B10495"/>
      <c r="C10495"/>
      <c r="D10495"/>
      <c r="E10495"/>
      <c r="F10495" s="22"/>
      <c r="G10495"/>
      <c r="H10495"/>
    </row>
    <row r="10496" spans="1:8" x14ac:dyDescent="0.2">
      <c r="A10496"/>
      <c r="B10496"/>
      <c r="C10496"/>
      <c r="D10496"/>
      <c r="E10496"/>
      <c r="F10496" s="22"/>
      <c r="G10496"/>
      <c r="H10496"/>
    </row>
    <row r="10497" spans="1:8" x14ac:dyDescent="0.2">
      <c r="A10497"/>
      <c r="B10497"/>
      <c r="C10497"/>
      <c r="D10497"/>
      <c r="E10497"/>
      <c r="F10497" s="22"/>
      <c r="G10497"/>
      <c r="H10497"/>
    </row>
    <row r="10498" spans="1:8" x14ac:dyDescent="0.2">
      <c r="A10498"/>
      <c r="B10498"/>
      <c r="C10498"/>
      <c r="D10498"/>
      <c r="E10498"/>
      <c r="F10498" s="22"/>
      <c r="G10498"/>
      <c r="H10498"/>
    </row>
    <row r="10499" spans="1:8" x14ac:dyDescent="0.2">
      <c r="A10499"/>
      <c r="B10499"/>
      <c r="C10499"/>
      <c r="D10499"/>
      <c r="E10499"/>
      <c r="F10499" s="22"/>
      <c r="G10499"/>
      <c r="H10499"/>
    </row>
    <row r="10500" spans="1:8" x14ac:dyDescent="0.2">
      <c r="A10500"/>
      <c r="B10500"/>
      <c r="C10500"/>
      <c r="D10500"/>
      <c r="E10500"/>
      <c r="F10500" s="22"/>
      <c r="G10500"/>
      <c r="H10500"/>
    </row>
    <row r="10501" spans="1:8" x14ac:dyDescent="0.2">
      <c r="A10501"/>
      <c r="B10501"/>
      <c r="C10501"/>
      <c r="D10501"/>
      <c r="E10501"/>
      <c r="F10501" s="22"/>
      <c r="G10501"/>
      <c r="H10501"/>
    </row>
    <row r="10502" spans="1:8" x14ac:dyDescent="0.2">
      <c r="A10502"/>
      <c r="B10502"/>
      <c r="C10502"/>
      <c r="D10502"/>
      <c r="E10502"/>
      <c r="F10502" s="22"/>
      <c r="G10502"/>
      <c r="H10502"/>
    </row>
    <row r="10503" spans="1:8" x14ac:dyDescent="0.2">
      <c r="A10503"/>
      <c r="B10503"/>
      <c r="C10503"/>
      <c r="D10503"/>
      <c r="E10503"/>
      <c r="F10503" s="22"/>
      <c r="G10503"/>
      <c r="H10503"/>
    </row>
    <row r="10504" spans="1:8" x14ac:dyDescent="0.2">
      <c r="A10504"/>
      <c r="B10504"/>
      <c r="C10504"/>
      <c r="D10504"/>
      <c r="E10504"/>
      <c r="F10504" s="22"/>
      <c r="G10504"/>
      <c r="H10504"/>
    </row>
    <row r="10505" spans="1:8" x14ac:dyDescent="0.2">
      <c r="A10505"/>
      <c r="B10505"/>
      <c r="C10505"/>
      <c r="D10505"/>
      <c r="E10505"/>
      <c r="F10505" s="22"/>
      <c r="G10505"/>
      <c r="H10505"/>
    </row>
    <row r="10506" spans="1:8" x14ac:dyDescent="0.2">
      <c r="A10506"/>
      <c r="B10506"/>
      <c r="C10506"/>
      <c r="D10506"/>
      <c r="E10506"/>
      <c r="F10506" s="22"/>
      <c r="G10506"/>
      <c r="H10506"/>
    </row>
    <row r="10507" spans="1:8" x14ac:dyDescent="0.2">
      <c r="A10507"/>
      <c r="B10507"/>
      <c r="C10507"/>
      <c r="D10507"/>
      <c r="E10507"/>
      <c r="F10507" s="22"/>
      <c r="G10507"/>
      <c r="H10507"/>
    </row>
    <row r="10508" spans="1:8" x14ac:dyDescent="0.2">
      <c r="A10508"/>
      <c r="B10508"/>
      <c r="C10508"/>
      <c r="D10508"/>
      <c r="E10508"/>
      <c r="F10508" s="22"/>
      <c r="G10508"/>
      <c r="H10508"/>
    </row>
    <row r="10509" spans="1:8" x14ac:dyDescent="0.2">
      <c r="A10509"/>
      <c r="B10509"/>
      <c r="C10509"/>
      <c r="D10509"/>
      <c r="E10509"/>
      <c r="F10509" s="22"/>
      <c r="G10509"/>
      <c r="H10509"/>
    </row>
    <row r="10510" spans="1:8" x14ac:dyDescent="0.2">
      <c r="A10510"/>
      <c r="B10510"/>
      <c r="C10510"/>
      <c r="D10510"/>
      <c r="E10510"/>
      <c r="F10510" s="22"/>
      <c r="G10510"/>
      <c r="H10510"/>
    </row>
    <row r="10511" spans="1:8" x14ac:dyDescent="0.2">
      <c r="A10511"/>
      <c r="B10511"/>
      <c r="C10511"/>
      <c r="D10511"/>
      <c r="E10511"/>
      <c r="F10511" s="22"/>
      <c r="G10511"/>
      <c r="H10511"/>
    </row>
    <row r="10512" spans="1:8" x14ac:dyDescent="0.2">
      <c r="A10512"/>
      <c r="B10512"/>
      <c r="C10512"/>
      <c r="D10512"/>
      <c r="E10512"/>
      <c r="F10512" s="22"/>
      <c r="G10512"/>
      <c r="H10512"/>
    </row>
    <row r="10513" spans="1:8" x14ac:dyDescent="0.2">
      <c r="A10513"/>
      <c r="B10513"/>
      <c r="C10513"/>
      <c r="D10513"/>
      <c r="E10513"/>
      <c r="F10513" s="22"/>
      <c r="G10513"/>
      <c r="H10513"/>
    </row>
    <row r="10514" spans="1:8" x14ac:dyDescent="0.2">
      <c r="A10514"/>
      <c r="B10514"/>
      <c r="C10514"/>
      <c r="D10514"/>
      <c r="E10514"/>
      <c r="F10514" s="22"/>
      <c r="G10514"/>
      <c r="H10514"/>
    </row>
    <row r="10515" spans="1:8" x14ac:dyDescent="0.2">
      <c r="A10515"/>
      <c r="B10515"/>
      <c r="C10515"/>
      <c r="D10515"/>
      <c r="E10515"/>
      <c r="F10515" s="22"/>
      <c r="G10515"/>
      <c r="H10515"/>
    </row>
    <row r="10516" spans="1:8" x14ac:dyDescent="0.2">
      <c r="A10516"/>
      <c r="B10516"/>
      <c r="C10516"/>
      <c r="D10516"/>
      <c r="E10516"/>
      <c r="F10516" s="22"/>
      <c r="G10516"/>
      <c r="H10516"/>
    </row>
    <row r="10517" spans="1:8" x14ac:dyDescent="0.2">
      <c r="A10517"/>
      <c r="B10517"/>
      <c r="C10517"/>
      <c r="D10517"/>
      <c r="E10517"/>
      <c r="F10517" s="22"/>
      <c r="G10517"/>
      <c r="H10517"/>
    </row>
    <row r="10518" spans="1:8" x14ac:dyDescent="0.2">
      <c r="A10518"/>
      <c r="B10518"/>
      <c r="C10518"/>
      <c r="D10518"/>
      <c r="E10518"/>
      <c r="F10518" s="22"/>
      <c r="G10518"/>
      <c r="H10518"/>
    </row>
    <row r="10519" spans="1:8" x14ac:dyDescent="0.2">
      <c r="A10519"/>
      <c r="B10519"/>
      <c r="C10519"/>
      <c r="D10519"/>
      <c r="E10519"/>
      <c r="F10519" s="22"/>
      <c r="G10519"/>
      <c r="H10519"/>
    </row>
    <row r="10520" spans="1:8" x14ac:dyDescent="0.2">
      <c r="A10520"/>
      <c r="B10520"/>
      <c r="C10520"/>
      <c r="D10520"/>
      <c r="E10520"/>
      <c r="F10520" s="22"/>
      <c r="G10520"/>
      <c r="H10520"/>
    </row>
    <row r="10521" spans="1:8" x14ac:dyDescent="0.2">
      <c r="A10521"/>
      <c r="B10521"/>
      <c r="C10521"/>
      <c r="D10521"/>
      <c r="E10521"/>
      <c r="F10521" s="22"/>
      <c r="G10521"/>
      <c r="H10521"/>
    </row>
    <row r="10522" spans="1:8" x14ac:dyDescent="0.2">
      <c r="A10522"/>
      <c r="B10522"/>
      <c r="C10522"/>
      <c r="D10522"/>
      <c r="E10522"/>
      <c r="F10522" s="22"/>
      <c r="G10522"/>
      <c r="H10522"/>
    </row>
    <row r="10523" spans="1:8" x14ac:dyDescent="0.2">
      <c r="A10523"/>
      <c r="B10523"/>
      <c r="C10523"/>
      <c r="D10523"/>
      <c r="E10523"/>
      <c r="F10523" s="22"/>
      <c r="G10523"/>
      <c r="H10523"/>
    </row>
    <row r="10524" spans="1:8" x14ac:dyDescent="0.2">
      <c r="A10524"/>
      <c r="B10524"/>
      <c r="C10524"/>
      <c r="D10524"/>
      <c r="E10524"/>
      <c r="F10524" s="22"/>
      <c r="G10524"/>
      <c r="H10524"/>
    </row>
    <row r="10525" spans="1:8" x14ac:dyDescent="0.2">
      <c r="A10525"/>
      <c r="B10525"/>
      <c r="C10525"/>
      <c r="D10525"/>
      <c r="E10525"/>
      <c r="F10525" s="22"/>
      <c r="G10525"/>
      <c r="H10525"/>
    </row>
    <row r="10526" spans="1:8" x14ac:dyDescent="0.2">
      <c r="A10526"/>
      <c r="B10526"/>
      <c r="C10526"/>
      <c r="D10526"/>
      <c r="E10526"/>
      <c r="F10526" s="22"/>
      <c r="G10526"/>
      <c r="H10526"/>
    </row>
    <row r="10527" spans="1:8" x14ac:dyDescent="0.2">
      <c r="A10527"/>
      <c r="B10527"/>
      <c r="C10527"/>
      <c r="D10527"/>
      <c r="E10527"/>
      <c r="F10527" s="22"/>
      <c r="G10527"/>
      <c r="H10527"/>
    </row>
    <row r="10528" spans="1:8" x14ac:dyDescent="0.2">
      <c r="A10528"/>
      <c r="B10528"/>
      <c r="C10528"/>
      <c r="D10528"/>
      <c r="E10528"/>
      <c r="F10528" s="22"/>
      <c r="G10528"/>
      <c r="H10528"/>
    </row>
    <row r="10529" spans="1:8" x14ac:dyDescent="0.2">
      <c r="A10529"/>
      <c r="B10529"/>
      <c r="C10529"/>
      <c r="D10529"/>
      <c r="E10529"/>
      <c r="F10529" s="22"/>
      <c r="G10529"/>
      <c r="H10529"/>
    </row>
    <row r="10530" spans="1:8" x14ac:dyDescent="0.2">
      <c r="A10530"/>
      <c r="B10530"/>
      <c r="C10530"/>
      <c r="D10530"/>
      <c r="E10530"/>
      <c r="F10530" s="22"/>
      <c r="G10530"/>
      <c r="H10530"/>
    </row>
    <row r="10531" spans="1:8" x14ac:dyDescent="0.2">
      <c r="A10531"/>
      <c r="B10531"/>
      <c r="C10531"/>
      <c r="D10531"/>
      <c r="E10531"/>
      <c r="F10531" s="22"/>
      <c r="G10531"/>
      <c r="H10531"/>
    </row>
    <row r="10532" spans="1:8" x14ac:dyDescent="0.2">
      <c r="A10532"/>
      <c r="B10532"/>
      <c r="C10532"/>
      <c r="D10532"/>
      <c r="E10532"/>
      <c r="F10532" s="22"/>
      <c r="G10532"/>
      <c r="H10532"/>
    </row>
    <row r="10533" spans="1:8" x14ac:dyDescent="0.2">
      <c r="A10533"/>
      <c r="B10533"/>
      <c r="C10533"/>
      <c r="D10533"/>
      <c r="E10533"/>
      <c r="F10533" s="22"/>
      <c r="G10533"/>
      <c r="H10533"/>
    </row>
    <row r="10534" spans="1:8" x14ac:dyDescent="0.2">
      <c r="A10534"/>
      <c r="B10534"/>
      <c r="C10534"/>
      <c r="D10534"/>
      <c r="E10534"/>
      <c r="F10534" s="22"/>
      <c r="G10534"/>
      <c r="H10534"/>
    </row>
    <row r="10535" spans="1:8" x14ac:dyDescent="0.2">
      <c r="A10535"/>
      <c r="B10535"/>
      <c r="C10535"/>
      <c r="D10535"/>
      <c r="E10535"/>
      <c r="F10535" s="22"/>
      <c r="G10535"/>
      <c r="H10535"/>
    </row>
    <row r="10536" spans="1:8" x14ac:dyDescent="0.2">
      <c r="A10536"/>
      <c r="B10536"/>
      <c r="C10536"/>
      <c r="D10536"/>
      <c r="E10536"/>
      <c r="F10536" s="22"/>
      <c r="G10536"/>
      <c r="H10536"/>
    </row>
    <row r="10537" spans="1:8" x14ac:dyDescent="0.2">
      <c r="A10537"/>
      <c r="B10537"/>
      <c r="C10537"/>
      <c r="D10537"/>
      <c r="E10537"/>
      <c r="F10537" s="22"/>
      <c r="G10537"/>
      <c r="H10537"/>
    </row>
    <row r="10538" spans="1:8" x14ac:dyDescent="0.2">
      <c r="A10538"/>
      <c r="B10538"/>
      <c r="C10538"/>
      <c r="D10538"/>
      <c r="E10538"/>
      <c r="F10538" s="22"/>
      <c r="G10538"/>
      <c r="H10538"/>
    </row>
    <row r="10539" spans="1:8" x14ac:dyDescent="0.2">
      <c r="A10539"/>
      <c r="B10539"/>
      <c r="C10539"/>
      <c r="D10539"/>
      <c r="E10539"/>
      <c r="F10539" s="22"/>
      <c r="G10539"/>
      <c r="H10539"/>
    </row>
    <row r="10540" spans="1:8" x14ac:dyDescent="0.2">
      <c r="A10540"/>
      <c r="B10540"/>
      <c r="C10540"/>
      <c r="D10540"/>
      <c r="E10540"/>
      <c r="F10540" s="22"/>
      <c r="G10540"/>
      <c r="H10540"/>
    </row>
    <row r="10541" spans="1:8" x14ac:dyDescent="0.2">
      <c r="A10541"/>
      <c r="B10541"/>
      <c r="C10541"/>
      <c r="D10541"/>
      <c r="E10541"/>
      <c r="F10541" s="22"/>
      <c r="G10541"/>
      <c r="H10541"/>
    </row>
    <row r="10542" spans="1:8" x14ac:dyDescent="0.2">
      <c r="A10542"/>
      <c r="B10542"/>
      <c r="C10542"/>
      <c r="D10542"/>
      <c r="E10542"/>
      <c r="F10542" s="22"/>
      <c r="G10542"/>
      <c r="H10542"/>
    </row>
    <row r="10543" spans="1:8" x14ac:dyDescent="0.2">
      <c r="A10543"/>
      <c r="B10543"/>
      <c r="C10543"/>
      <c r="D10543"/>
      <c r="E10543"/>
      <c r="F10543" s="22"/>
      <c r="G10543"/>
      <c r="H10543"/>
    </row>
    <row r="10544" spans="1:8" x14ac:dyDescent="0.2">
      <c r="A10544"/>
      <c r="B10544"/>
      <c r="C10544"/>
      <c r="D10544"/>
      <c r="E10544"/>
      <c r="F10544" s="22"/>
      <c r="G10544"/>
      <c r="H10544"/>
    </row>
    <row r="10545" spans="1:8" x14ac:dyDescent="0.2">
      <c r="A10545"/>
      <c r="B10545"/>
      <c r="C10545"/>
      <c r="D10545"/>
      <c r="E10545"/>
      <c r="F10545" s="22"/>
      <c r="G10545"/>
      <c r="H10545"/>
    </row>
    <row r="10546" spans="1:8" x14ac:dyDescent="0.2">
      <c r="A10546"/>
      <c r="B10546"/>
      <c r="C10546"/>
      <c r="D10546"/>
      <c r="E10546"/>
      <c r="F10546" s="22"/>
      <c r="G10546"/>
      <c r="H10546"/>
    </row>
    <row r="10547" spans="1:8" x14ac:dyDescent="0.2">
      <c r="A10547"/>
      <c r="B10547"/>
      <c r="C10547"/>
      <c r="D10547"/>
      <c r="E10547"/>
      <c r="F10547" s="22"/>
      <c r="G10547"/>
      <c r="H10547"/>
    </row>
    <row r="10548" spans="1:8" x14ac:dyDescent="0.2">
      <c r="A10548"/>
      <c r="B10548"/>
      <c r="C10548"/>
      <c r="D10548"/>
      <c r="E10548"/>
      <c r="F10548" s="22"/>
      <c r="G10548"/>
      <c r="H10548"/>
    </row>
    <row r="10549" spans="1:8" x14ac:dyDescent="0.2">
      <c r="A10549"/>
      <c r="B10549"/>
      <c r="C10549"/>
      <c r="D10549"/>
      <c r="E10549"/>
      <c r="F10549" s="22"/>
      <c r="G10549"/>
      <c r="H10549"/>
    </row>
    <row r="10550" spans="1:8" x14ac:dyDescent="0.2">
      <c r="A10550"/>
      <c r="B10550"/>
      <c r="C10550"/>
      <c r="D10550"/>
      <c r="E10550"/>
      <c r="F10550" s="22"/>
      <c r="G10550"/>
      <c r="H10550"/>
    </row>
    <row r="10551" spans="1:8" x14ac:dyDescent="0.2">
      <c r="A10551"/>
      <c r="B10551"/>
      <c r="C10551"/>
      <c r="D10551"/>
      <c r="E10551"/>
      <c r="F10551" s="22"/>
      <c r="G10551"/>
      <c r="H10551"/>
    </row>
    <row r="10552" spans="1:8" x14ac:dyDescent="0.2">
      <c r="A10552"/>
      <c r="B10552"/>
      <c r="C10552"/>
      <c r="D10552"/>
      <c r="E10552"/>
      <c r="F10552" s="22"/>
      <c r="G10552"/>
      <c r="H10552"/>
    </row>
    <row r="10553" spans="1:8" x14ac:dyDescent="0.2">
      <c r="A10553"/>
      <c r="B10553"/>
      <c r="C10553"/>
      <c r="D10553"/>
      <c r="E10553"/>
      <c r="F10553" s="22"/>
      <c r="G10553"/>
      <c r="H10553"/>
    </row>
    <row r="10554" spans="1:8" x14ac:dyDescent="0.2">
      <c r="A10554"/>
      <c r="B10554"/>
      <c r="C10554"/>
      <c r="D10554"/>
      <c r="E10554"/>
      <c r="F10554" s="22"/>
      <c r="G10554"/>
      <c r="H10554"/>
    </row>
    <row r="10555" spans="1:8" x14ac:dyDescent="0.2">
      <c r="A10555"/>
      <c r="B10555"/>
      <c r="C10555"/>
      <c r="D10555"/>
      <c r="E10555"/>
      <c r="F10555" s="22"/>
      <c r="G10555"/>
      <c r="H10555"/>
    </row>
    <row r="10556" spans="1:8" x14ac:dyDescent="0.2">
      <c r="A10556"/>
      <c r="B10556"/>
      <c r="C10556"/>
      <c r="D10556"/>
      <c r="E10556"/>
      <c r="F10556" s="22"/>
      <c r="G10556"/>
      <c r="H10556"/>
    </row>
    <row r="10557" spans="1:8" x14ac:dyDescent="0.2">
      <c r="A10557"/>
      <c r="B10557"/>
      <c r="C10557"/>
      <c r="D10557"/>
      <c r="E10557"/>
      <c r="F10557" s="22"/>
      <c r="G10557"/>
      <c r="H10557"/>
    </row>
    <row r="10558" spans="1:8" x14ac:dyDescent="0.2">
      <c r="A10558"/>
      <c r="B10558"/>
      <c r="C10558"/>
      <c r="D10558"/>
      <c r="E10558"/>
      <c r="F10558" s="22"/>
      <c r="G10558"/>
      <c r="H10558"/>
    </row>
    <row r="10559" spans="1:8" x14ac:dyDescent="0.2">
      <c r="A10559"/>
      <c r="B10559"/>
      <c r="C10559"/>
      <c r="D10559"/>
      <c r="E10559"/>
      <c r="F10559" s="22"/>
      <c r="G10559"/>
      <c r="H10559"/>
    </row>
    <row r="10560" spans="1:8" x14ac:dyDescent="0.2">
      <c r="A10560"/>
      <c r="B10560"/>
      <c r="C10560"/>
      <c r="D10560"/>
      <c r="E10560"/>
      <c r="F10560" s="22"/>
      <c r="G10560"/>
      <c r="H10560"/>
    </row>
    <row r="10561" spans="1:8" x14ac:dyDescent="0.2">
      <c r="A10561"/>
      <c r="B10561"/>
      <c r="C10561"/>
      <c r="D10561"/>
      <c r="E10561"/>
      <c r="F10561" s="22"/>
      <c r="G10561"/>
      <c r="H10561"/>
    </row>
    <row r="10562" spans="1:8" x14ac:dyDescent="0.2">
      <c r="A10562"/>
      <c r="B10562"/>
      <c r="C10562"/>
      <c r="D10562"/>
      <c r="E10562"/>
      <c r="F10562" s="22"/>
      <c r="G10562"/>
      <c r="H10562"/>
    </row>
    <row r="10563" spans="1:8" x14ac:dyDescent="0.2">
      <c r="A10563"/>
      <c r="B10563"/>
      <c r="C10563"/>
      <c r="D10563"/>
      <c r="E10563"/>
      <c r="F10563" s="22"/>
      <c r="G10563"/>
      <c r="H10563"/>
    </row>
    <row r="10564" spans="1:8" x14ac:dyDescent="0.2">
      <c r="A10564"/>
      <c r="B10564"/>
      <c r="C10564"/>
      <c r="D10564"/>
      <c r="E10564"/>
      <c r="F10564" s="22"/>
      <c r="G10564"/>
      <c r="H10564"/>
    </row>
    <row r="10565" spans="1:8" x14ac:dyDescent="0.2">
      <c r="A10565"/>
      <c r="B10565"/>
      <c r="C10565"/>
      <c r="D10565"/>
      <c r="E10565"/>
      <c r="F10565" s="22"/>
      <c r="G10565"/>
      <c r="H10565"/>
    </row>
    <row r="10566" spans="1:8" x14ac:dyDescent="0.2">
      <c r="A10566"/>
      <c r="B10566"/>
      <c r="C10566"/>
      <c r="D10566"/>
      <c r="E10566"/>
      <c r="F10566" s="22"/>
      <c r="G10566"/>
      <c r="H10566"/>
    </row>
    <row r="10567" spans="1:8" x14ac:dyDescent="0.2">
      <c r="A10567"/>
      <c r="B10567"/>
      <c r="C10567"/>
      <c r="D10567"/>
      <c r="E10567"/>
      <c r="F10567" s="22"/>
      <c r="G10567"/>
      <c r="H10567"/>
    </row>
    <row r="10568" spans="1:8" x14ac:dyDescent="0.2">
      <c r="A10568"/>
      <c r="B10568"/>
      <c r="C10568"/>
      <c r="D10568"/>
      <c r="E10568"/>
      <c r="F10568" s="22"/>
      <c r="G10568"/>
      <c r="H10568"/>
    </row>
    <row r="10569" spans="1:8" x14ac:dyDescent="0.2">
      <c r="A10569"/>
      <c r="B10569"/>
      <c r="C10569"/>
      <c r="D10569"/>
      <c r="E10569"/>
      <c r="F10569" s="22"/>
      <c r="G10569"/>
      <c r="H10569"/>
    </row>
    <row r="10570" spans="1:8" x14ac:dyDescent="0.2">
      <c r="A10570"/>
      <c r="B10570"/>
      <c r="C10570"/>
      <c r="D10570"/>
      <c r="E10570"/>
      <c r="F10570" s="22"/>
      <c r="G10570"/>
      <c r="H10570"/>
    </row>
    <row r="10571" spans="1:8" x14ac:dyDescent="0.2">
      <c r="A10571"/>
      <c r="B10571"/>
      <c r="C10571"/>
      <c r="D10571"/>
      <c r="E10571"/>
      <c r="F10571" s="22"/>
      <c r="G10571"/>
      <c r="H10571"/>
    </row>
    <row r="10572" spans="1:8" x14ac:dyDescent="0.2">
      <c r="A10572"/>
      <c r="B10572"/>
      <c r="C10572"/>
      <c r="D10572"/>
      <c r="E10572"/>
      <c r="F10572" s="22"/>
      <c r="G10572"/>
      <c r="H10572"/>
    </row>
    <row r="10573" spans="1:8" x14ac:dyDescent="0.2">
      <c r="A10573"/>
      <c r="B10573"/>
      <c r="C10573"/>
      <c r="D10573"/>
      <c r="E10573"/>
      <c r="F10573" s="22"/>
      <c r="G10573"/>
      <c r="H10573"/>
    </row>
    <row r="10574" spans="1:8" x14ac:dyDescent="0.2">
      <c r="A10574"/>
      <c r="B10574"/>
      <c r="C10574"/>
      <c r="D10574"/>
      <c r="E10574"/>
      <c r="F10574" s="22"/>
      <c r="G10574"/>
      <c r="H10574"/>
    </row>
    <row r="10575" spans="1:8" x14ac:dyDescent="0.2">
      <c r="A10575"/>
      <c r="B10575"/>
      <c r="C10575"/>
      <c r="D10575"/>
      <c r="E10575"/>
      <c r="F10575" s="22"/>
      <c r="G10575"/>
      <c r="H10575"/>
    </row>
    <row r="10576" spans="1:8" x14ac:dyDescent="0.2">
      <c r="A10576"/>
      <c r="B10576"/>
      <c r="C10576"/>
      <c r="D10576"/>
      <c r="E10576"/>
      <c r="F10576" s="22"/>
      <c r="G10576"/>
      <c r="H10576"/>
    </row>
    <row r="10577" spans="1:8" x14ac:dyDescent="0.2">
      <c r="A10577"/>
      <c r="B10577"/>
      <c r="C10577"/>
      <c r="D10577"/>
      <c r="E10577"/>
      <c r="F10577" s="22"/>
      <c r="G10577"/>
      <c r="H10577"/>
    </row>
    <row r="10578" spans="1:8" x14ac:dyDescent="0.2">
      <c r="A10578"/>
      <c r="B10578"/>
      <c r="C10578"/>
      <c r="D10578"/>
      <c r="E10578"/>
      <c r="F10578" s="22"/>
      <c r="G10578"/>
      <c r="H10578"/>
    </row>
    <row r="10579" spans="1:8" x14ac:dyDescent="0.2">
      <c r="A10579"/>
      <c r="B10579"/>
      <c r="C10579"/>
      <c r="D10579"/>
      <c r="E10579"/>
      <c r="F10579" s="22"/>
      <c r="G10579"/>
      <c r="H10579"/>
    </row>
    <row r="10580" spans="1:8" x14ac:dyDescent="0.2">
      <c r="A10580"/>
      <c r="B10580"/>
      <c r="C10580"/>
      <c r="D10580"/>
      <c r="E10580"/>
      <c r="F10580" s="22"/>
      <c r="G10580"/>
      <c r="H10580"/>
    </row>
    <row r="10581" spans="1:8" x14ac:dyDescent="0.2">
      <c r="A10581"/>
      <c r="B10581"/>
      <c r="C10581"/>
      <c r="D10581"/>
      <c r="E10581"/>
      <c r="F10581" s="22"/>
      <c r="G10581"/>
      <c r="H10581"/>
    </row>
    <row r="10582" spans="1:8" x14ac:dyDescent="0.2">
      <c r="A10582"/>
      <c r="B10582"/>
      <c r="C10582"/>
      <c r="D10582"/>
      <c r="E10582"/>
      <c r="F10582" s="22"/>
      <c r="G10582"/>
      <c r="H10582"/>
    </row>
    <row r="10583" spans="1:8" x14ac:dyDescent="0.2">
      <c r="A10583"/>
      <c r="B10583"/>
      <c r="C10583"/>
      <c r="D10583"/>
      <c r="E10583"/>
      <c r="F10583" s="22"/>
      <c r="G10583"/>
      <c r="H10583"/>
    </row>
    <row r="10584" spans="1:8" x14ac:dyDescent="0.2">
      <c r="A10584"/>
      <c r="B10584"/>
      <c r="C10584"/>
      <c r="D10584"/>
      <c r="E10584"/>
      <c r="F10584" s="22"/>
      <c r="G10584"/>
      <c r="H10584"/>
    </row>
    <row r="10585" spans="1:8" x14ac:dyDescent="0.2">
      <c r="A10585"/>
      <c r="B10585"/>
      <c r="C10585"/>
      <c r="D10585"/>
      <c r="E10585"/>
      <c r="F10585" s="22"/>
      <c r="G10585"/>
      <c r="H10585"/>
    </row>
    <row r="10586" spans="1:8" x14ac:dyDescent="0.2">
      <c r="A10586"/>
      <c r="B10586"/>
      <c r="C10586"/>
      <c r="D10586"/>
      <c r="E10586"/>
      <c r="F10586" s="22"/>
      <c r="G10586"/>
      <c r="H10586"/>
    </row>
    <row r="10587" spans="1:8" x14ac:dyDescent="0.2">
      <c r="A10587"/>
      <c r="B10587"/>
      <c r="C10587"/>
      <c r="D10587"/>
      <c r="E10587"/>
      <c r="F10587" s="22"/>
      <c r="G10587"/>
      <c r="H10587"/>
    </row>
    <row r="10588" spans="1:8" x14ac:dyDescent="0.2">
      <c r="A10588"/>
      <c r="B10588"/>
      <c r="C10588"/>
      <c r="D10588"/>
      <c r="E10588"/>
      <c r="F10588" s="22"/>
      <c r="G10588"/>
      <c r="H10588"/>
    </row>
    <row r="10589" spans="1:8" x14ac:dyDescent="0.2">
      <c r="A10589"/>
      <c r="B10589"/>
      <c r="C10589"/>
      <c r="D10589"/>
      <c r="E10589"/>
      <c r="F10589" s="22"/>
      <c r="G10589"/>
      <c r="H10589"/>
    </row>
    <row r="10590" spans="1:8" x14ac:dyDescent="0.2">
      <c r="A10590"/>
      <c r="B10590"/>
      <c r="C10590"/>
      <c r="D10590"/>
      <c r="E10590"/>
      <c r="F10590" s="22"/>
      <c r="G10590"/>
      <c r="H10590"/>
    </row>
    <row r="10591" spans="1:8" x14ac:dyDescent="0.2">
      <c r="A10591"/>
      <c r="B10591"/>
      <c r="C10591"/>
      <c r="D10591"/>
      <c r="E10591"/>
      <c r="F10591" s="22"/>
      <c r="G10591"/>
      <c r="H10591"/>
    </row>
    <row r="10592" spans="1:8" x14ac:dyDescent="0.2">
      <c r="A10592"/>
      <c r="B10592"/>
      <c r="C10592"/>
      <c r="D10592"/>
      <c r="E10592"/>
      <c r="F10592" s="22"/>
      <c r="G10592"/>
      <c r="H10592"/>
    </row>
    <row r="10593" spans="1:8" x14ac:dyDescent="0.2">
      <c r="A10593"/>
      <c r="B10593"/>
      <c r="C10593"/>
      <c r="D10593"/>
      <c r="E10593"/>
      <c r="F10593" s="22"/>
      <c r="G10593"/>
      <c r="H10593"/>
    </row>
    <row r="10594" spans="1:8" x14ac:dyDescent="0.2">
      <c r="A10594"/>
      <c r="B10594"/>
      <c r="C10594"/>
      <c r="D10594"/>
      <c r="E10594"/>
      <c r="F10594" s="22"/>
      <c r="G10594"/>
      <c r="H10594"/>
    </row>
    <row r="10595" spans="1:8" x14ac:dyDescent="0.2">
      <c r="A10595"/>
      <c r="B10595"/>
      <c r="C10595"/>
      <c r="D10595"/>
      <c r="E10595"/>
      <c r="F10595" s="22"/>
      <c r="G10595"/>
      <c r="H10595"/>
    </row>
    <row r="10596" spans="1:8" x14ac:dyDescent="0.2">
      <c r="A10596"/>
      <c r="B10596"/>
      <c r="C10596"/>
      <c r="D10596"/>
      <c r="E10596"/>
      <c r="F10596" s="22"/>
      <c r="G10596"/>
      <c r="H10596"/>
    </row>
    <row r="10597" spans="1:8" x14ac:dyDescent="0.2">
      <c r="A10597"/>
      <c r="B10597"/>
      <c r="C10597"/>
      <c r="D10597"/>
      <c r="E10597"/>
      <c r="F10597" s="22"/>
      <c r="G10597"/>
      <c r="H10597"/>
    </row>
    <row r="10598" spans="1:8" x14ac:dyDescent="0.2">
      <c r="A10598"/>
      <c r="B10598"/>
      <c r="C10598"/>
      <c r="D10598"/>
      <c r="E10598"/>
      <c r="F10598" s="22"/>
      <c r="G10598"/>
      <c r="H10598"/>
    </row>
    <row r="10599" spans="1:8" x14ac:dyDescent="0.2">
      <c r="A10599"/>
      <c r="B10599"/>
      <c r="C10599"/>
      <c r="D10599"/>
      <c r="E10599"/>
      <c r="F10599" s="22"/>
      <c r="G10599"/>
      <c r="H10599"/>
    </row>
    <row r="10600" spans="1:8" x14ac:dyDescent="0.2">
      <c r="A10600"/>
      <c r="B10600"/>
      <c r="C10600"/>
      <c r="D10600"/>
      <c r="E10600"/>
      <c r="F10600" s="22"/>
      <c r="G10600"/>
      <c r="H10600"/>
    </row>
    <row r="10601" spans="1:8" x14ac:dyDescent="0.2">
      <c r="A10601"/>
      <c r="B10601"/>
      <c r="C10601"/>
      <c r="D10601"/>
      <c r="E10601"/>
      <c r="F10601" s="22"/>
      <c r="G10601"/>
      <c r="H10601"/>
    </row>
    <row r="10602" spans="1:8" x14ac:dyDescent="0.2">
      <c r="A10602"/>
      <c r="B10602"/>
      <c r="C10602"/>
      <c r="D10602"/>
      <c r="E10602"/>
      <c r="F10602" s="22"/>
      <c r="G10602"/>
      <c r="H10602"/>
    </row>
    <row r="10603" spans="1:8" x14ac:dyDescent="0.2">
      <c r="A10603"/>
      <c r="B10603"/>
      <c r="C10603"/>
      <c r="D10603"/>
      <c r="E10603"/>
      <c r="F10603" s="22"/>
      <c r="G10603"/>
      <c r="H10603"/>
    </row>
    <row r="10604" spans="1:8" x14ac:dyDescent="0.2">
      <c r="A10604"/>
      <c r="B10604"/>
      <c r="C10604"/>
      <c r="D10604"/>
      <c r="E10604"/>
      <c r="F10604" s="22"/>
      <c r="G10604"/>
      <c r="H10604"/>
    </row>
    <row r="10605" spans="1:8" x14ac:dyDescent="0.2">
      <c r="A10605"/>
      <c r="B10605"/>
      <c r="C10605"/>
      <c r="D10605"/>
      <c r="E10605"/>
      <c r="F10605" s="22"/>
      <c r="G10605"/>
      <c r="H10605"/>
    </row>
    <row r="10606" spans="1:8" x14ac:dyDescent="0.2">
      <c r="A10606"/>
      <c r="B10606"/>
      <c r="C10606"/>
      <c r="D10606"/>
      <c r="E10606"/>
      <c r="F10606" s="22"/>
      <c r="G10606"/>
      <c r="H10606"/>
    </row>
    <row r="10607" spans="1:8" x14ac:dyDescent="0.2">
      <c r="A10607"/>
      <c r="B10607"/>
      <c r="C10607"/>
      <c r="D10607"/>
      <c r="E10607"/>
      <c r="F10607" s="22"/>
      <c r="G10607"/>
      <c r="H10607"/>
    </row>
    <row r="10608" spans="1:8" x14ac:dyDescent="0.2">
      <c r="A10608"/>
      <c r="B10608"/>
      <c r="C10608"/>
      <c r="D10608"/>
      <c r="E10608"/>
      <c r="F10608" s="22"/>
      <c r="G10608"/>
      <c r="H10608"/>
    </row>
    <row r="10609" spans="1:8" x14ac:dyDescent="0.2">
      <c r="A10609"/>
      <c r="B10609"/>
      <c r="C10609"/>
      <c r="D10609"/>
      <c r="E10609"/>
      <c r="F10609" s="22"/>
      <c r="G10609"/>
      <c r="H10609"/>
    </row>
    <row r="10610" spans="1:8" x14ac:dyDescent="0.2">
      <c r="A10610"/>
      <c r="B10610"/>
      <c r="C10610"/>
      <c r="D10610"/>
      <c r="E10610"/>
      <c r="F10610" s="22"/>
      <c r="G10610"/>
      <c r="H10610"/>
    </row>
    <row r="10611" spans="1:8" x14ac:dyDescent="0.2">
      <c r="A10611"/>
      <c r="B10611"/>
      <c r="C10611"/>
      <c r="D10611"/>
      <c r="E10611"/>
      <c r="F10611" s="22"/>
      <c r="G10611"/>
      <c r="H10611"/>
    </row>
    <row r="10612" spans="1:8" x14ac:dyDescent="0.2">
      <c r="A10612"/>
      <c r="B10612"/>
      <c r="C10612"/>
      <c r="D10612"/>
      <c r="E10612"/>
      <c r="F10612" s="22"/>
      <c r="G10612"/>
      <c r="H10612"/>
    </row>
    <row r="10613" spans="1:8" x14ac:dyDescent="0.2">
      <c r="A10613"/>
      <c r="B10613"/>
      <c r="C10613"/>
      <c r="D10613"/>
      <c r="E10613"/>
      <c r="F10613" s="22"/>
      <c r="G10613"/>
      <c r="H10613"/>
    </row>
    <row r="10614" spans="1:8" x14ac:dyDescent="0.2">
      <c r="A10614"/>
      <c r="B10614"/>
      <c r="C10614"/>
      <c r="D10614"/>
      <c r="E10614"/>
      <c r="F10614" s="22"/>
      <c r="G10614"/>
      <c r="H10614"/>
    </row>
    <row r="10615" spans="1:8" x14ac:dyDescent="0.2">
      <c r="A10615"/>
      <c r="B10615"/>
      <c r="C10615"/>
      <c r="D10615"/>
      <c r="E10615"/>
      <c r="F10615" s="22"/>
      <c r="G10615"/>
      <c r="H10615"/>
    </row>
    <row r="10616" spans="1:8" x14ac:dyDescent="0.2">
      <c r="A10616"/>
      <c r="B10616"/>
      <c r="C10616"/>
      <c r="D10616"/>
      <c r="E10616"/>
      <c r="F10616" s="22"/>
      <c r="G10616"/>
      <c r="H10616"/>
    </row>
    <row r="10617" spans="1:8" x14ac:dyDescent="0.2">
      <c r="A10617"/>
      <c r="B10617"/>
      <c r="C10617"/>
      <c r="D10617"/>
      <c r="E10617"/>
      <c r="F10617" s="22"/>
      <c r="G10617"/>
      <c r="H10617"/>
    </row>
    <row r="10618" spans="1:8" x14ac:dyDescent="0.2">
      <c r="A10618"/>
      <c r="B10618"/>
      <c r="C10618"/>
      <c r="D10618"/>
      <c r="E10618"/>
      <c r="F10618" s="22"/>
      <c r="G10618"/>
      <c r="H10618"/>
    </row>
    <row r="10619" spans="1:8" x14ac:dyDescent="0.2">
      <c r="A10619"/>
      <c r="B10619"/>
      <c r="C10619"/>
      <c r="D10619"/>
      <c r="E10619"/>
      <c r="F10619" s="22"/>
      <c r="G10619"/>
      <c r="H10619"/>
    </row>
    <row r="10620" spans="1:8" x14ac:dyDescent="0.2">
      <c r="A10620"/>
      <c r="B10620"/>
      <c r="C10620"/>
      <c r="D10620"/>
      <c r="E10620"/>
      <c r="F10620" s="22"/>
      <c r="G10620"/>
      <c r="H10620"/>
    </row>
    <row r="10621" spans="1:8" x14ac:dyDescent="0.2">
      <c r="A10621"/>
      <c r="B10621"/>
      <c r="C10621"/>
      <c r="D10621"/>
      <c r="E10621"/>
      <c r="F10621" s="22"/>
      <c r="G10621"/>
      <c r="H10621"/>
    </row>
    <row r="10622" spans="1:8" x14ac:dyDescent="0.2">
      <c r="A10622"/>
      <c r="B10622"/>
      <c r="C10622"/>
      <c r="D10622"/>
      <c r="E10622"/>
      <c r="F10622" s="22"/>
      <c r="G10622"/>
      <c r="H10622"/>
    </row>
    <row r="10623" spans="1:8" x14ac:dyDescent="0.2">
      <c r="A10623"/>
      <c r="B10623"/>
      <c r="C10623"/>
      <c r="D10623"/>
      <c r="E10623"/>
      <c r="F10623" s="22"/>
      <c r="G10623"/>
      <c r="H10623"/>
    </row>
    <row r="10624" spans="1:8" x14ac:dyDescent="0.2">
      <c r="A10624"/>
      <c r="B10624"/>
      <c r="C10624"/>
      <c r="D10624"/>
      <c r="E10624"/>
      <c r="F10624" s="22"/>
      <c r="G10624"/>
      <c r="H10624"/>
    </row>
    <row r="10625" spans="1:8" x14ac:dyDescent="0.2">
      <c r="A10625"/>
      <c r="B10625"/>
      <c r="C10625"/>
      <c r="D10625"/>
      <c r="E10625"/>
      <c r="F10625" s="22"/>
      <c r="G10625"/>
      <c r="H10625"/>
    </row>
    <row r="10626" spans="1:8" x14ac:dyDescent="0.2">
      <c r="A10626"/>
      <c r="B10626"/>
      <c r="C10626"/>
      <c r="D10626"/>
      <c r="E10626"/>
      <c r="F10626" s="22"/>
      <c r="G10626"/>
      <c r="H10626"/>
    </row>
    <row r="10627" spans="1:8" x14ac:dyDescent="0.2">
      <c r="A10627"/>
      <c r="B10627"/>
      <c r="C10627"/>
      <c r="D10627"/>
      <c r="E10627"/>
      <c r="F10627" s="22"/>
      <c r="G10627"/>
      <c r="H10627"/>
    </row>
    <row r="10628" spans="1:8" x14ac:dyDescent="0.2">
      <c r="A10628"/>
      <c r="B10628"/>
      <c r="C10628"/>
      <c r="D10628"/>
      <c r="E10628"/>
      <c r="F10628" s="22"/>
      <c r="G10628"/>
      <c r="H10628"/>
    </row>
    <row r="10629" spans="1:8" x14ac:dyDescent="0.2">
      <c r="A10629"/>
      <c r="B10629"/>
      <c r="C10629"/>
      <c r="D10629"/>
      <c r="E10629"/>
      <c r="F10629" s="22"/>
      <c r="G10629"/>
      <c r="H10629"/>
    </row>
    <row r="10630" spans="1:8" x14ac:dyDescent="0.2">
      <c r="A10630"/>
      <c r="B10630"/>
      <c r="C10630"/>
      <c r="D10630"/>
      <c r="E10630"/>
      <c r="F10630" s="22"/>
      <c r="G10630"/>
      <c r="H10630"/>
    </row>
    <row r="10631" spans="1:8" x14ac:dyDescent="0.2">
      <c r="A10631"/>
      <c r="B10631"/>
      <c r="C10631"/>
      <c r="D10631"/>
      <c r="E10631"/>
      <c r="F10631" s="22"/>
      <c r="G10631"/>
      <c r="H10631"/>
    </row>
    <row r="10632" spans="1:8" x14ac:dyDescent="0.2">
      <c r="A10632"/>
      <c r="B10632"/>
      <c r="C10632"/>
      <c r="D10632"/>
      <c r="E10632"/>
      <c r="F10632" s="22"/>
      <c r="G10632"/>
      <c r="H10632"/>
    </row>
    <row r="10633" spans="1:8" x14ac:dyDescent="0.2">
      <c r="A10633"/>
      <c r="B10633"/>
      <c r="C10633"/>
      <c r="D10633"/>
      <c r="E10633"/>
      <c r="F10633" s="22"/>
      <c r="G10633"/>
      <c r="H10633"/>
    </row>
    <row r="10634" spans="1:8" x14ac:dyDescent="0.2">
      <c r="A10634"/>
      <c r="B10634"/>
      <c r="C10634"/>
      <c r="D10634"/>
      <c r="E10634"/>
      <c r="F10634" s="22"/>
      <c r="G10634"/>
      <c r="H10634"/>
    </row>
    <row r="10635" spans="1:8" x14ac:dyDescent="0.2">
      <c r="A10635"/>
      <c r="B10635"/>
      <c r="C10635"/>
      <c r="D10635"/>
      <c r="E10635"/>
      <c r="F10635" s="22"/>
      <c r="G10635"/>
      <c r="H10635"/>
    </row>
    <row r="10636" spans="1:8" x14ac:dyDescent="0.2">
      <c r="A10636"/>
      <c r="B10636"/>
      <c r="C10636"/>
      <c r="D10636"/>
      <c r="E10636"/>
      <c r="F10636" s="22"/>
      <c r="G10636"/>
      <c r="H10636"/>
    </row>
    <row r="10637" spans="1:8" x14ac:dyDescent="0.2">
      <c r="A10637"/>
      <c r="B10637"/>
      <c r="C10637"/>
      <c r="D10637"/>
      <c r="E10637"/>
      <c r="F10637" s="22"/>
      <c r="G10637"/>
      <c r="H10637"/>
    </row>
    <row r="10638" spans="1:8" x14ac:dyDescent="0.2">
      <c r="A10638"/>
      <c r="B10638"/>
      <c r="C10638"/>
      <c r="D10638"/>
      <c r="E10638"/>
      <c r="F10638" s="22"/>
      <c r="G10638"/>
      <c r="H10638"/>
    </row>
    <row r="10639" spans="1:8" x14ac:dyDescent="0.2">
      <c r="A10639"/>
      <c r="B10639"/>
      <c r="C10639"/>
      <c r="D10639"/>
      <c r="E10639"/>
      <c r="F10639" s="22"/>
      <c r="G10639"/>
      <c r="H10639"/>
    </row>
    <row r="10640" spans="1:8" x14ac:dyDescent="0.2">
      <c r="A10640"/>
      <c r="B10640"/>
      <c r="C10640"/>
      <c r="D10640"/>
      <c r="E10640"/>
      <c r="F10640" s="22"/>
      <c r="G10640"/>
      <c r="H10640"/>
    </row>
    <row r="10641" spans="1:8" x14ac:dyDescent="0.2">
      <c r="A10641"/>
      <c r="B10641"/>
      <c r="C10641"/>
      <c r="D10641"/>
      <c r="E10641"/>
      <c r="F10641" s="22"/>
      <c r="G10641"/>
      <c r="H10641"/>
    </row>
    <row r="10642" spans="1:8" x14ac:dyDescent="0.2">
      <c r="A10642"/>
      <c r="B10642"/>
      <c r="C10642"/>
      <c r="D10642"/>
      <c r="E10642"/>
      <c r="F10642" s="22"/>
      <c r="G10642"/>
      <c r="H10642"/>
    </row>
    <row r="10643" spans="1:8" x14ac:dyDescent="0.2">
      <c r="A10643"/>
      <c r="B10643"/>
      <c r="C10643"/>
      <c r="D10643"/>
      <c r="E10643"/>
      <c r="F10643" s="22"/>
      <c r="G10643"/>
      <c r="H10643"/>
    </row>
    <row r="10644" spans="1:8" x14ac:dyDescent="0.2">
      <c r="A10644"/>
      <c r="B10644"/>
      <c r="C10644"/>
      <c r="D10644"/>
      <c r="E10644"/>
      <c r="F10644" s="22"/>
      <c r="G10644"/>
      <c r="H10644"/>
    </row>
    <row r="10645" spans="1:8" x14ac:dyDescent="0.2">
      <c r="A10645"/>
      <c r="B10645"/>
      <c r="C10645"/>
      <c r="D10645"/>
      <c r="E10645"/>
      <c r="F10645" s="22"/>
      <c r="G10645"/>
      <c r="H10645"/>
    </row>
    <row r="10646" spans="1:8" x14ac:dyDescent="0.2">
      <c r="A10646"/>
      <c r="B10646"/>
      <c r="C10646"/>
      <c r="D10646"/>
      <c r="E10646"/>
      <c r="F10646" s="22"/>
      <c r="G10646"/>
      <c r="H10646"/>
    </row>
    <row r="10647" spans="1:8" x14ac:dyDescent="0.2">
      <c r="A10647"/>
      <c r="B10647"/>
      <c r="C10647"/>
      <c r="D10647"/>
      <c r="E10647"/>
      <c r="F10647" s="22"/>
      <c r="G10647"/>
      <c r="H10647"/>
    </row>
    <row r="10648" spans="1:8" x14ac:dyDescent="0.2">
      <c r="A10648"/>
      <c r="B10648"/>
      <c r="C10648"/>
      <c r="D10648"/>
      <c r="E10648"/>
      <c r="F10648" s="22"/>
      <c r="G10648"/>
      <c r="H10648"/>
    </row>
    <row r="10649" spans="1:8" x14ac:dyDescent="0.2">
      <c r="A10649"/>
      <c r="B10649"/>
      <c r="C10649"/>
      <c r="D10649"/>
      <c r="E10649"/>
      <c r="F10649" s="22"/>
      <c r="G10649"/>
      <c r="H10649"/>
    </row>
    <row r="10650" spans="1:8" x14ac:dyDescent="0.2">
      <c r="A10650"/>
      <c r="B10650"/>
      <c r="C10650"/>
      <c r="D10650"/>
      <c r="E10650"/>
      <c r="F10650" s="22"/>
      <c r="G10650"/>
      <c r="H10650"/>
    </row>
    <row r="10651" spans="1:8" x14ac:dyDescent="0.2">
      <c r="A10651"/>
      <c r="B10651"/>
      <c r="C10651"/>
      <c r="D10651"/>
      <c r="E10651"/>
      <c r="F10651" s="22"/>
      <c r="G10651"/>
      <c r="H10651"/>
    </row>
    <row r="10652" spans="1:8" x14ac:dyDescent="0.2">
      <c r="A10652"/>
      <c r="B10652"/>
      <c r="C10652"/>
      <c r="D10652"/>
      <c r="E10652"/>
      <c r="F10652" s="22"/>
      <c r="G10652"/>
      <c r="H10652"/>
    </row>
    <row r="10653" spans="1:8" x14ac:dyDescent="0.2">
      <c r="A10653"/>
      <c r="B10653"/>
      <c r="C10653"/>
      <c r="D10653"/>
      <c r="E10653"/>
      <c r="F10653" s="22"/>
      <c r="G10653"/>
      <c r="H10653"/>
    </row>
    <row r="10654" spans="1:8" x14ac:dyDescent="0.2">
      <c r="A10654"/>
      <c r="B10654"/>
      <c r="C10654"/>
      <c r="D10654"/>
      <c r="E10654"/>
      <c r="F10654" s="22"/>
      <c r="G10654"/>
      <c r="H10654"/>
    </row>
    <row r="10655" spans="1:8" x14ac:dyDescent="0.2">
      <c r="A10655"/>
      <c r="B10655"/>
      <c r="C10655"/>
      <c r="D10655"/>
      <c r="E10655"/>
      <c r="F10655" s="22"/>
      <c r="G10655"/>
      <c r="H10655"/>
    </row>
    <row r="10656" spans="1:8" x14ac:dyDescent="0.2">
      <c r="A10656"/>
      <c r="B10656"/>
      <c r="C10656"/>
      <c r="D10656"/>
      <c r="E10656"/>
      <c r="F10656" s="22"/>
      <c r="G10656"/>
      <c r="H10656"/>
    </row>
    <row r="10657" spans="1:8" x14ac:dyDescent="0.2">
      <c r="A10657"/>
      <c r="B10657"/>
      <c r="C10657"/>
      <c r="D10657"/>
      <c r="E10657"/>
      <c r="F10657" s="22"/>
      <c r="G10657"/>
      <c r="H10657"/>
    </row>
    <row r="10658" spans="1:8" x14ac:dyDescent="0.2">
      <c r="A10658"/>
      <c r="B10658"/>
      <c r="C10658"/>
      <c r="D10658"/>
      <c r="E10658"/>
      <c r="F10658" s="22"/>
      <c r="G10658"/>
      <c r="H10658"/>
    </row>
    <row r="10659" spans="1:8" x14ac:dyDescent="0.2">
      <c r="A10659"/>
      <c r="B10659"/>
      <c r="C10659"/>
      <c r="D10659"/>
      <c r="E10659"/>
      <c r="F10659" s="22"/>
      <c r="G10659"/>
      <c r="H10659"/>
    </row>
    <row r="10660" spans="1:8" x14ac:dyDescent="0.2">
      <c r="A10660"/>
      <c r="B10660"/>
      <c r="C10660"/>
      <c r="D10660"/>
      <c r="E10660"/>
      <c r="F10660" s="22"/>
      <c r="G10660"/>
      <c r="H10660"/>
    </row>
    <row r="10661" spans="1:8" x14ac:dyDescent="0.2">
      <c r="A10661"/>
      <c r="B10661"/>
      <c r="C10661"/>
      <c r="D10661"/>
      <c r="E10661"/>
      <c r="F10661" s="22"/>
      <c r="G10661"/>
      <c r="H10661"/>
    </row>
    <row r="10662" spans="1:8" x14ac:dyDescent="0.2">
      <c r="A10662"/>
      <c r="B10662"/>
      <c r="C10662"/>
      <c r="D10662"/>
      <c r="E10662"/>
      <c r="F10662" s="22"/>
      <c r="G10662"/>
      <c r="H10662"/>
    </row>
    <row r="10663" spans="1:8" x14ac:dyDescent="0.2">
      <c r="A10663"/>
      <c r="B10663"/>
      <c r="C10663"/>
      <c r="D10663"/>
      <c r="E10663"/>
      <c r="F10663" s="22"/>
      <c r="G10663"/>
      <c r="H10663"/>
    </row>
    <row r="10664" spans="1:8" x14ac:dyDescent="0.2">
      <c r="A10664"/>
      <c r="B10664"/>
      <c r="C10664"/>
      <c r="D10664"/>
      <c r="E10664"/>
      <c r="F10664" s="22"/>
      <c r="G10664"/>
      <c r="H10664"/>
    </row>
    <row r="10665" spans="1:8" x14ac:dyDescent="0.2">
      <c r="A10665"/>
      <c r="B10665"/>
      <c r="C10665"/>
      <c r="D10665"/>
      <c r="E10665"/>
      <c r="F10665" s="22"/>
      <c r="G10665"/>
      <c r="H10665"/>
    </row>
    <row r="10666" spans="1:8" x14ac:dyDescent="0.2">
      <c r="A10666"/>
      <c r="B10666"/>
      <c r="C10666"/>
      <c r="D10666"/>
      <c r="E10666"/>
      <c r="F10666" s="22"/>
      <c r="G10666"/>
      <c r="H10666"/>
    </row>
    <row r="10667" spans="1:8" x14ac:dyDescent="0.2">
      <c r="A10667"/>
      <c r="B10667"/>
      <c r="C10667"/>
      <c r="D10667"/>
      <c r="E10667"/>
      <c r="F10667" s="22"/>
      <c r="G10667"/>
      <c r="H10667"/>
    </row>
    <row r="10668" spans="1:8" x14ac:dyDescent="0.2">
      <c r="A10668"/>
      <c r="B10668"/>
      <c r="C10668"/>
      <c r="D10668"/>
      <c r="E10668"/>
      <c r="F10668" s="22"/>
      <c r="G10668"/>
      <c r="H10668"/>
    </row>
    <row r="10669" spans="1:8" x14ac:dyDescent="0.2">
      <c r="A10669"/>
      <c r="B10669"/>
      <c r="C10669"/>
      <c r="D10669"/>
      <c r="E10669"/>
      <c r="F10669" s="22"/>
      <c r="G10669"/>
      <c r="H10669"/>
    </row>
    <row r="10670" spans="1:8" x14ac:dyDescent="0.2">
      <c r="A10670"/>
      <c r="B10670"/>
      <c r="C10670"/>
      <c r="D10670"/>
      <c r="E10670"/>
      <c r="F10670" s="22"/>
      <c r="G10670"/>
      <c r="H10670"/>
    </row>
    <row r="10671" spans="1:8" x14ac:dyDescent="0.2">
      <c r="A10671"/>
      <c r="B10671"/>
      <c r="C10671"/>
      <c r="D10671"/>
      <c r="E10671"/>
      <c r="F10671" s="22"/>
      <c r="G10671"/>
      <c r="H10671"/>
    </row>
    <row r="10672" spans="1:8" x14ac:dyDescent="0.2">
      <c r="A10672"/>
      <c r="B10672"/>
      <c r="C10672"/>
      <c r="D10672"/>
      <c r="E10672"/>
      <c r="F10672" s="22"/>
      <c r="G10672"/>
      <c r="H10672"/>
    </row>
    <row r="10673" spans="1:8" x14ac:dyDescent="0.2">
      <c r="A10673"/>
      <c r="B10673"/>
      <c r="C10673"/>
      <c r="D10673"/>
      <c r="E10673"/>
      <c r="F10673" s="22"/>
      <c r="G10673"/>
      <c r="H10673"/>
    </row>
    <row r="10674" spans="1:8" x14ac:dyDescent="0.2">
      <c r="A10674"/>
      <c r="B10674"/>
      <c r="C10674"/>
      <c r="D10674"/>
      <c r="E10674"/>
      <c r="F10674" s="22"/>
      <c r="G10674"/>
      <c r="H10674"/>
    </row>
    <row r="10675" spans="1:8" x14ac:dyDescent="0.2">
      <c r="A10675"/>
      <c r="B10675"/>
      <c r="C10675"/>
      <c r="D10675"/>
      <c r="E10675"/>
      <c r="F10675" s="22"/>
      <c r="G10675"/>
      <c r="H10675"/>
    </row>
    <row r="10676" spans="1:8" x14ac:dyDescent="0.2">
      <c r="A10676"/>
      <c r="B10676"/>
      <c r="C10676"/>
      <c r="D10676"/>
      <c r="E10676"/>
      <c r="F10676" s="22"/>
      <c r="G10676"/>
      <c r="H10676"/>
    </row>
    <row r="10677" spans="1:8" x14ac:dyDescent="0.2">
      <c r="A10677"/>
      <c r="B10677"/>
      <c r="C10677"/>
      <c r="D10677"/>
      <c r="E10677"/>
      <c r="F10677" s="22"/>
      <c r="G10677"/>
      <c r="H10677"/>
    </row>
    <row r="10678" spans="1:8" x14ac:dyDescent="0.2">
      <c r="A10678"/>
      <c r="B10678"/>
      <c r="C10678"/>
      <c r="D10678"/>
      <c r="E10678"/>
      <c r="F10678" s="22"/>
      <c r="G10678"/>
      <c r="H10678"/>
    </row>
    <row r="10679" spans="1:8" x14ac:dyDescent="0.2">
      <c r="A10679"/>
      <c r="B10679"/>
      <c r="C10679"/>
      <c r="D10679"/>
      <c r="E10679"/>
      <c r="F10679" s="22"/>
      <c r="G10679"/>
      <c r="H10679"/>
    </row>
    <row r="10680" spans="1:8" x14ac:dyDescent="0.2">
      <c r="A10680"/>
      <c r="B10680"/>
      <c r="C10680"/>
      <c r="D10680"/>
      <c r="E10680"/>
      <c r="F10680" s="22"/>
      <c r="G10680"/>
      <c r="H10680"/>
    </row>
    <row r="10681" spans="1:8" x14ac:dyDescent="0.2">
      <c r="A10681"/>
      <c r="B10681"/>
      <c r="C10681"/>
      <c r="D10681"/>
      <c r="E10681"/>
      <c r="F10681" s="22"/>
      <c r="G10681"/>
      <c r="H10681"/>
    </row>
    <row r="10682" spans="1:8" x14ac:dyDescent="0.2">
      <c r="A10682"/>
      <c r="B10682"/>
      <c r="C10682"/>
      <c r="D10682"/>
      <c r="E10682"/>
      <c r="F10682" s="22"/>
      <c r="G10682"/>
      <c r="H10682"/>
    </row>
    <row r="10683" spans="1:8" x14ac:dyDescent="0.2">
      <c r="A10683"/>
      <c r="B10683"/>
      <c r="C10683"/>
      <c r="D10683"/>
      <c r="E10683"/>
      <c r="F10683" s="22"/>
      <c r="G10683"/>
      <c r="H10683"/>
    </row>
    <row r="10684" spans="1:8" x14ac:dyDescent="0.2">
      <c r="A10684"/>
      <c r="B10684"/>
      <c r="C10684"/>
      <c r="D10684"/>
      <c r="E10684"/>
      <c r="F10684" s="22"/>
      <c r="G10684"/>
      <c r="H10684"/>
    </row>
    <row r="10685" spans="1:8" x14ac:dyDescent="0.2">
      <c r="A10685"/>
      <c r="B10685"/>
      <c r="C10685"/>
      <c r="D10685"/>
      <c r="E10685"/>
      <c r="F10685" s="22"/>
      <c r="G10685"/>
      <c r="H10685"/>
    </row>
    <row r="10686" spans="1:8" x14ac:dyDescent="0.2">
      <c r="A10686"/>
      <c r="B10686"/>
      <c r="C10686"/>
      <c r="D10686"/>
      <c r="E10686"/>
      <c r="F10686" s="22"/>
      <c r="G10686"/>
      <c r="H10686"/>
    </row>
    <row r="10687" spans="1:8" x14ac:dyDescent="0.2">
      <c r="A10687"/>
      <c r="B10687"/>
      <c r="C10687"/>
      <c r="D10687"/>
      <c r="E10687"/>
      <c r="F10687" s="22"/>
      <c r="G10687"/>
      <c r="H10687"/>
    </row>
    <row r="10688" spans="1:8" x14ac:dyDescent="0.2">
      <c r="A10688"/>
      <c r="B10688"/>
      <c r="C10688"/>
      <c r="D10688"/>
      <c r="E10688"/>
      <c r="F10688" s="22"/>
      <c r="G10688"/>
      <c r="H10688"/>
    </row>
    <row r="10689" spans="1:8" x14ac:dyDescent="0.2">
      <c r="A10689"/>
      <c r="B10689"/>
      <c r="C10689"/>
      <c r="D10689"/>
      <c r="E10689"/>
      <c r="F10689" s="22"/>
      <c r="G10689"/>
      <c r="H10689"/>
    </row>
    <row r="10690" spans="1:8" x14ac:dyDescent="0.2">
      <c r="A10690"/>
      <c r="B10690"/>
      <c r="C10690"/>
      <c r="D10690"/>
      <c r="E10690"/>
      <c r="F10690" s="22"/>
      <c r="G10690"/>
      <c r="H10690"/>
    </row>
    <row r="10691" spans="1:8" x14ac:dyDescent="0.2">
      <c r="A10691"/>
      <c r="B10691"/>
      <c r="C10691"/>
      <c r="D10691"/>
      <c r="E10691"/>
      <c r="F10691" s="22"/>
      <c r="G10691"/>
      <c r="H10691"/>
    </row>
    <row r="10692" spans="1:8" x14ac:dyDescent="0.2">
      <c r="A10692"/>
      <c r="B10692"/>
      <c r="C10692"/>
      <c r="D10692"/>
      <c r="E10692"/>
      <c r="F10692" s="22"/>
      <c r="G10692"/>
      <c r="H10692"/>
    </row>
    <row r="10693" spans="1:8" x14ac:dyDescent="0.2">
      <c r="A10693"/>
      <c r="B10693"/>
      <c r="C10693"/>
      <c r="D10693"/>
      <c r="E10693"/>
      <c r="F10693" s="22"/>
      <c r="G10693"/>
      <c r="H10693"/>
    </row>
    <row r="10694" spans="1:8" x14ac:dyDescent="0.2">
      <c r="A10694"/>
      <c r="B10694"/>
      <c r="C10694"/>
      <c r="D10694"/>
      <c r="E10694"/>
      <c r="F10694" s="22"/>
      <c r="G10694"/>
      <c r="H10694"/>
    </row>
    <row r="10695" spans="1:8" x14ac:dyDescent="0.2">
      <c r="A10695"/>
      <c r="B10695"/>
      <c r="C10695"/>
      <c r="D10695"/>
      <c r="E10695"/>
      <c r="F10695" s="22"/>
      <c r="G10695"/>
      <c r="H10695"/>
    </row>
    <row r="10696" spans="1:8" x14ac:dyDescent="0.2">
      <c r="A10696"/>
      <c r="B10696"/>
      <c r="C10696"/>
      <c r="D10696"/>
      <c r="E10696"/>
      <c r="F10696" s="22"/>
      <c r="G10696"/>
      <c r="H10696"/>
    </row>
    <row r="10697" spans="1:8" x14ac:dyDescent="0.2">
      <c r="A10697"/>
      <c r="B10697"/>
      <c r="C10697"/>
      <c r="D10697"/>
      <c r="E10697"/>
      <c r="F10697" s="22"/>
      <c r="G10697"/>
      <c r="H10697"/>
    </row>
    <row r="10698" spans="1:8" x14ac:dyDescent="0.2">
      <c r="A10698"/>
      <c r="B10698"/>
      <c r="C10698"/>
      <c r="D10698"/>
      <c r="E10698"/>
      <c r="F10698" s="22"/>
      <c r="G10698"/>
      <c r="H10698"/>
    </row>
    <row r="10699" spans="1:8" x14ac:dyDescent="0.2">
      <c r="A10699"/>
      <c r="B10699"/>
      <c r="C10699"/>
      <c r="D10699"/>
      <c r="E10699"/>
      <c r="F10699" s="22"/>
      <c r="G10699"/>
      <c r="H10699"/>
    </row>
    <row r="10700" spans="1:8" x14ac:dyDescent="0.2">
      <c r="A10700"/>
      <c r="B10700"/>
      <c r="C10700"/>
      <c r="D10700"/>
      <c r="E10700"/>
      <c r="F10700" s="22"/>
      <c r="G10700"/>
      <c r="H10700"/>
    </row>
    <row r="10701" spans="1:8" x14ac:dyDescent="0.2">
      <c r="A10701"/>
      <c r="B10701"/>
      <c r="C10701"/>
      <c r="D10701"/>
      <c r="E10701"/>
      <c r="F10701" s="22"/>
      <c r="G10701"/>
      <c r="H10701"/>
    </row>
    <row r="10702" spans="1:8" x14ac:dyDescent="0.2">
      <c r="A10702"/>
      <c r="B10702"/>
      <c r="C10702"/>
      <c r="D10702"/>
      <c r="E10702"/>
      <c r="F10702" s="22"/>
      <c r="G10702"/>
      <c r="H10702"/>
    </row>
    <row r="10703" spans="1:8" x14ac:dyDescent="0.2">
      <c r="A10703"/>
      <c r="B10703"/>
      <c r="C10703"/>
      <c r="D10703"/>
      <c r="E10703"/>
      <c r="F10703" s="22"/>
      <c r="G10703"/>
      <c r="H10703"/>
    </row>
    <row r="10704" spans="1:8" x14ac:dyDescent="0.2">
      <c r="A10704"/>
      <c r="B10704"/>
      <c r="C10704"/>
      <c r="D10704"/>
      <c r="E10704"/>
      <c r="F10704" s="22"/>
      <c r="G10704"/>
      <c r="H10704"/>
    </row>
    <row r="10705" spans="1:8" x14ac:dyDescent="0.2">
      <c r="A10705"/>
      <c r="B10705"/>
      <c r="C10705"/>
      <c r="D10705"/>
      <c r="E10705"/>
      <c r="F10705" s="22"/>
      <c r="G10705"/>
      <c r="H10705"/>
    </row>
    <row r="10706" spans="1:8" x14ac:dyDescent="0.2">
      <c r="A10706"/>
      <c r="B10706"/>
      <c r="C10706"/>
      <c r="D10706"/>
      <c r="E10706"/>
      <c r="F10706" s="22"/>
      <c r="G10706"/>
      <c r="H10706"/>
    </row>
    <row r="10707" spans="1:8" x14ac:dyDescent="0.2">
      <c r="A10707"/>
      <c r="B10707"/>
      <c r="C10707"/>
      <c r="D10707"/>
      <c r="E10707"/>
      <c r="F10707" s="22"/>
      <c r="G10707"/>
      <c r="H10707"/>
    </row>
    <row r="10708" spans="1:8" x14ac:dyDescent="0.2">
      <c r="A10708"/>
      <c r="B10708"/>
      <c r="C10708"/>
      <c r="D10708"/>
      <c r="E10708"/>
      <c r="F10708" s="22"/>
      <c r="G10708"/>
      <c r="H10708"/>
    </row>
    <row r="10709" spans="1:8" x14ac:dyDescent="0.2">
      <c r="A10709"/>
      <c r="B10709"/>
      <c r="C10709"/>
      <c r="D10709"/>
      <c r="E10709"/>
      <c r="F10709" s="22"/>
      <c r="G10709"/>
      <c r="H10709"/>
    </row>
    <row r="10710" spans="1:8" x14ac:dyDescent="0.2">
      <c r="A10710"/>
      <c r="B10710"/>
      <c r="C10710"/>
      <c r="D10710"/>
      <c r="E10710"/>
      <c r="F10710" s="22"/>
      <c r="G10710"/>
      <c r="H10710"/>
    </row>
    <row r="10711" spans="1:8" x14ac:dyDescent="0.2">
      <c r="A10711"/>
      <c r="B10711"/>
      <c r="C10711"/>
      <c r="D10711"/>
      <c r="E10711"/>
      <c r="F10711" s="22"/>
      <c r="G10711"/>
      <c r="H10711"/>
    </row>
    <row r="10712" spans="1:8" x14ac:dyDescent="0.2">
      <c r="A10712"/>
      <c r="B10712"/>
      <c r="C10712"/>
      <c r="D10712"/>
      <c r="E10712"/>
      <c r="F10712" s="22"/>
      <c r="G10712"/>
      <c r="H10712"/>
    </row>
    <row r="10713" spans="1:8" x14ac:dyDescent="0.2">
      <c r="A10713"/>
      <c r="B10713"/>
      <c r="C10713"/>
      <c r="D10713"/>
      <c r="E10713"/>
      <c r="F10713" s="22"/>
      <c r="G10713"/>
      <c r="H10713"/>
    </row>
    <row r="10714" spans="1:8" x14ac:dyDescent="0.2">
      <c r="A10714"/>
      <c r="B10714"/>
      <c r="C10714"/>
      <c r="D10714"/>
      <c r="E10714"/>
      <c r="F10714" s="22"/>
      <c r="G10714"/>
      <c r="H10714"/>
    </row>
    <row r="10715" spans="1:8" x14ac:dyDescent="0.2">
      <c r="A10715"/>
      <c r="B10715"/>
      <c r="C10715"/>
      <c r="D10715"/>
      <c r="E10715"/>
      <c r="F10715" s="22"/>
      <c r="G10715"/>
      <c r="H10715"/>
    </row>
    <row r="10716" spans="1:8" x14ac:dyDescent="0.2">
      <c r="A10716"/>
      <c r="B10716"/>
      <c r="C10716"/>
      <c r="D10716"/>
      <c r="E10716"/>
      <c r="F10716" s="22"/>
      <c r="G10716"/>
      <c r="H10716"/>
    </row>
    <row r="10717" spans="1:8" x14ac:dyDescent="0.2">
      <c r="A10717"/>
      <c r="B10717"/>
      <c r="C10717"/>
      <c r="D10717"/>
      <c r="E10717"/>
      <c r="F10717" s="22"/>
      <c r="G10717"/>
      <c r="H10717"/>
    </row>
    <row r="10718" spans="1:8" x14ac:dyDescent="0.2">
      <c r="A10718"/>
      <c r="B10718"/>
      <c r="C10718"/>
      <c r="D10718"/>
      <c r="E10718"/>
      <c r="F10718" s="22"/>
      <c r="G10718"/>
      <c r="H10718"/>
    </row>
    <row r="10719" spans="1:8" x14ac:dyDescent="0.2">
      <c r="A10719"/>
      <c r="B10719"/>
      <c r="C10719"/>
      <c r="D10719"/>
      <c r="E10719"/>
      <c r="F10719" s="22"/>
      <c r="G10719"/>
      <c r="H10719"/>
    </row>
    <row r="10720" spans="1:8" x14ac:dyDescent="0.2">
      <c r="A10720"/>
      <c r="B10720"/>
      <c r="C10720"/>
      <c r="D10720"/>
      <c r="E10720"/>
      <c r="F10720" s="22"/>
      <c r="G10720"/>
      <c r="H10720"/>
    </row>
    <row r="10721" spans="1:8" x14ac:dyDescent="0.2">
      <c r="A10721"/>
      <c r="B10721"/>
      <c r="C10721"/>
      <c r="D10721"/>
      <c r="E10721"/>
      <c r="F10721" s="22"/>
      <c r="G10721"/>
      <c r="H10721"/>
    </row>
    <row r="10722" spans="1:8" x14ac:dyDescent="0.2">
      <c r="A10722"/>
      <c r="B10722"/>
      <c r="C10722"/>
      <c r="D10722"/>
      <c r="E10722"/>
      <c r="F10722" s="22"/>
      <c r="G10722"/>
      <c r="H10722"/>
    </row>
    <row r="10723" spans="1:8" x14ac:dyDescent="0.2">
      <c r="A10723"/>
      <c r="B10723"/>
      <c r="C10723"/>
      <c r="D10723"/>
      <c r="E10723"/>
      <c r="F10723" s="22"/>
      <c r="G10723"/>
      <c r="H10723"/>
    </row>
    <row r="10724" spans="1:8" x14ac:dyDescent="0.2">
      <c r="A10724"/>
      <c r="B10724"/>
      <c r="C10724"/>
      <c r="D10724"/>
      <c r="E10724"/>
      <c r="F10724" s="22"/>
      <c r="G10724"/>
      <c r="H10724"/>
    </row>
    <row r="10725" spans="1:8" x14ac:dyDescent="0.2">
      <c r="A10725"/>
      <c r="B10725"/>
      <c r="C10725"/>
      <c r="D10725"/>
      <c r="E10725"/>
      <c r="F10725" s="22"/>
      <c r="G10725"/>
      <c r="H10725"/>
    </row>
    <row r="10726" spans="1:8" x14ac:dyDescent="0.2">
      <c r="A10726"/>
      <c r="B10726"/>
      <c r="C10726"/>
      <c r="D10726"/>
      <c r="E10726"/>
      <c r="F10726" s="22"/>
      <c r="G10726"/>
      <c r="H10726"/>
    </row>
    <row r="10727" spans="1:8" x14ac:dyDescent="0.2">
      <c r="A10727"/>
      <c r="B10727"/>
      <c r="C10727"/>
      <c r="D10727"/>
      <c r="E10727"/>
      <c r="F10727" s="22"/>
      <c r="G10727"/>
      <c r="H10727"/>
    </row>
    <row r="10728" spans="1:8" x14ac:dyDescent="0.2">
      <c r="A10728"/>
      <c r="B10728"/>
      <c r="C10728"/>
      <c r="D10728"/>
      <c r="E10728"/>
      <c r="F10728" s="22"/>
      <c r="G10728"/>
      <c r="H10728"/>
    </row>
    <row r="10729" spans="1:8" x14ac:dyDescent="0.2">
      <c r="A10729"/>
      <c r="B10729"/>
      <c r="C10729"/>
      <c r="D10729"/>
      <c r="E10729"/>
      <c r="F10729" s="22"/>
      <c r="G10729"/>
      <c r="H10729"/>
    </row>
    <row r="10730" spans="1:8" x14ac:dyDescent="0.2">
      <c r="A10730"/>
      <c r="B10730"/>
      <c r="C10730"/>
      <c r="D10730"/>
      <c r="E10730"/>
      <c r="F10730" s="22"/>
      <c r="G10730"/>
      <c r="H10730"/>
    </row>
    <row r="10731" spans="1:8" x14ac:dyDescent="0.2">
      <c r="A10731"/>
      <c r="B10731"/>
      <c r="C10731"/>
      <c r="D10731"/>
      <c r="E10731"/>
      <c r="F10731" s="22"/>
      <c r="G10731"/>
      <c r="H10731"/>
    </row>
    <row r="10732" spans="1:8" x14ac:dyDescent="0.2">
      <c r="A10732"/>
      <c r="B10732"/>
      <c r="C10732"/>
      <c r="D10732"/>
      <c r="E10732"/>
      <c r="F10732" s="22"/>
      <c r="G10732"/>
      <c r="H10732"/>
    </row>
    <row r="10733" spans="1:8" x14ac:dyDescent="0.2">
      <c r="A10733"/>
      <c r="B10733"/>
      <c r="C10733"/>
      <c r="D10733"/>
      <c r="E10733"/>
      <c r="F10733" s="22"/>
      <c r="G10733"/>
      <c r="H10733"/>
    </row>
    <row r="10734" spans="1:8" x14ac:dyDescent="0.2">
      <c r="A10734"/>
      <c r="B10734"/>
      <c r="C10734"/>
      <c r="D10734"/>
      <c r="E10734"/>
      <c r="F10734" s="22"/>
      <c r="G10734"/>
      <c r="H10734"/>
    </row>
    <row r="10735" spans="1:8" x14ac:dyDescent="0.2">
      <c r="A10735"/>
      <c r="B10735"/>
      <c r="C10735"/>
      <c r="D10735"/>
      <c r="E10735"/>
      <c r="F10735" s="22"/>
      <c r="G10735"/>
      <c r="H10735"/>
    </row>
    <row r="10736" spans="1:8" x14ac:dyDescent="0.2">
      <c r="A10736"/>
      <c r="B10736"/>
      <c r="C10736"/>
      <c r="D10736"/>
      <c r="E10736"/>
      <c r="F10736" s="22"/>
      <c r="G10736"/>
      <c r="H10736"/>
    </row>
    <row r="10737" spans="1:8" x14ac:dyDescent="0.2">
      <c r="A10737"/>
      <c r="B10737"/>
      <c r="C10737"/>
      <c r="D10737"/>
      <c r="E10737"/>
      <c r="F10737" s="22"/>
      <c r="G10737"/>
      <c r="H10737"/>
    </row>
    <row r="10738" spans="1:8" x14ac:dyDescent="0.2">
      <c r="A10738"/>
      <c r="B10738"/>
      <c r="C10738"/>
      <c r="D10738"/>
      <c r="E10738"/>
      <c r="F10738" s="22"/>
      <c r="G10738"/>
      <c r="H10738"/>
    </row>
    <row r="10739" spans="1:8" x14ac:dyDescent="0.2">
      <c r="A10739"/>
      <c r="B10739"/>
      <c r="C10739"/>
      <c r="D10739"/>
      <c r="E10739"/>
      <c r="F10739" s="22"/>
      <c r="G10739"/>
      <c r="H10739"/>
    </row>
    <row r="10740" spans="1:8" x14ac:dyDescent="0.2">
      <c r="A10740"/>
      <c r="B10740"/>
      <c r="C10740"/>
      <c r="D10740"/>
      <c r="E10740"/>
      <c r="F10740" s="22"/>
      <c r="G10740"/>
      <c r="H10740"/>
    </row>
    <row r="10741" spans="1:8" x14ac:dyDescent="0.2">
      <c r="A10741"/>
      <c r="B10741"/>
      <c r="C10741"/>
      <c r="D10741"/>
      <c r="E10741"/>
      <c r="F10741" s="22"/>
      <c r="G10741"/>
      <c r="H10741"/>
    </row>
    <row r="10742" spans="1:8" x14ac:dyDescent="0.2">
      <c r="A10742"/>
      <c r="B10742"/>
      <c r="C10742"/>
      <c r="D10742"/>
      <c r="E10742"/>
      <c r="F10742" s="22"/>
      <c r="G10742"/>
      <c r="H10742"/>
    </row>
    <row r="10743" spans="1:8" x14ac:dyDescent="0.2">
      <c r="A10743"/>
      <c r="B10743"/>
      <c r="C10743"/>
      <c r="D10743"/>
      <c r="E10743"/>
      <c r="F10743" s="22"/>
      <c r="G10743"/>
      <c r="H10743"/>
    </row>
    <row r="10744" spans="1:8" x14ac:dyDescent="0.2">
      <c r="A10744"/>
      <c r="B10744"/>
      <c r="C10744"/>
      <c r="D10744"/>
      <c r="E10744"/>
      <c r="F10744" s="22"/>
      <c r="G10744"/>
      <c r="H10744"/>
    </row>
    <row r="10745" spans="1:8" x14ac:dyDescent="0.2">
      <c r="A10745"/>
      <c r="B10745"/>
      <c r="C10745"/>
      <c r="D10745"/>
      <c r="E10745"/>
      <c r="F10745" s="22"/>
      <c r="G10745"/>
      <c r="H10745"/>
    </row>
    <row r="10746" spans="1:8" x14ac:dyDescent="0.2">
      <c r="A10746"/>
      <c r="B10746"/>
      <c r="C10746"/>
      <c r="D10746"/>
      <c r="E10746"/>
      <c r="F10746" s="22"/>
      <c r="G10746"/>
      <c r="H10746"/>
    </row>
    <row r="10747" spans="1:8" x14ac:dyDescent="0.2">
      <c r="A10747"/>
      <c r="B10747"/>
      <c r="C10747"/>
      <c r="D10747"/>
      <c r="E10747"/>
      <c r="F10747" s="22"/>
      <c r="G10747"/>
      <c r="H10747"/>
    </row>
    <row r="10748" spans="1:8" x14ac:dyDescent="0.2">
      <c r="A10748"/>
      <c r="B10748"/>
      <c r="C10748"/>
      <c r="D10748"/>
      <c r="E10748"/>
      <c r="F10748" s="22"/>
      <c r="G10748"/>
      <c r="H10748"/>
    </row>
    <row r="10749" spans="1:8" x14ac:dyDescent="0.2">
      <c r="A10749"/>
      <c r="B10749"/>
      <c r="C10749"/>
      <c r="D10749"/>
      <c r="E10749"/>
      <c r="F10749" s="22"/>
      <c r="G10749"/>
      <c r="H10749"/>
    </row>
    <row r="10750" spans="1:8" x14ac:dyDescent="0.2">
      <c r="A10750"/>
      <c r="B10750"/>
      <c r="C10750"/>
      <c r="D10750"/>
      <c r="E10750"/>
      <c r="F10750" s="22"/>
      <c r="G10750"/>
      <c r="H10750"/>
    </row>
    <row r="10751" spans="1:8" x14ac:dyDescent="0.2">
      <c r="A10751"/>
      <c r="B10751"/>
      <c r="C10751"/>
      <c r="D10751"/>
      <c r="E10751"/>
      <c r="F10751" s="22"/>
      <c r="G10751"/>
      <c r="H10751"/>
    </row>
    <row r="10752" spans="1:8" x14ac:dyDescent="0.2">
      <c r="A10752"/>
      <c r="B10752"/>
      <c r="C10752"/>
      <c r="D10752"/>
      <c r="E10752"/>
      <c r="F10752" s="22"/>
      <c r="G10752"/>
      <c r="H10752"/>
    </row>
    <row r="10753" spans="1:8" x14ac:dyDescent="0.2">
      <c r="A10753"/>
      <c r="B10753"/>
      <c r="C10753"/>
      <c r="D10753"/>
      <c r="E10753"/>
      <c r="F10753" s="22"/>
      <c r="G10753"/>
      <c r="H10753"/>
    </row>
    <row r="10754" spans="1:8" x14ac:dyDescent="0.2">
      <c r="A10754"/>
      <c r="B10754"/>
      <c r="C10754"/>
      <c r="D10754"/>
      <c r="E10754"/>
      <c r="F10754" s="22"/>
      <c r="G10754"/>
      <c r="H10754"/>
    </row>
    <row r="10755" spans="1:8" x14ac:dyDescent="0.2">
      <c r="A10755"/>
      <c r="B10755"/>
      <c r="C10755"/>
      <c r="D10755"/>
      <c r="E10755"/>
      <c r="F10755" s="22"/>
      <c r="G10755"/>
      <c r="H10755"/>
    </row>
    <row r="10756" spans="1:8" x14ac:dyDescent="0.2">
      <c r="A10756"/>
      <c r="B10756"/>
      <c r="C10756"/>
      <c r="D10756"/>
      <c r="E10756"/>
      <c r="F10756" s="22"/>
      <c r="G10756"/>
      <c r="H10756"/>
    </row>
    <row r="10757" spans="1:8" x14ac:dyDescent="0.2">
      <c r="A10757"/>
      <c r="B10757"/>
      <c r="C10757"/>
      <c r="D10757"/>
      <c r="E10757"/>
      <c r="F10757" s="22"/>
      <c r="G10757"/>
      <c r="H10757"/>
    </row>
    <row r="10758" spans="1:8" x14ac:dyDescent="0.2">
      <c r="A10758"/>
      <c r="B10758"/>
      <c r="C10758"/>
      <c r="D10758"/>
      <c r="E10758"/>
      <c r="F10758" s="22"/>
      <c r="G10758"/>
      <c r="H10758"/>
    </row>
    <row r="10759" spans="1:8" x14ac:dyDescent="0.2">
      <c r="A10759"/>
      <c r="B10759"/>
      <c r="C10759"/>
      <c r="D10759"/>
      <c r="E10759"/>
      <c r="F10759" s="22"/>
      <c r="G10759"/>
      <c r="H10759"/>
    </row>
    <row r="10760" spans="1:8" x14ac:dyDescent="0.2">
      <c r="A10760"/>
      <c r="B10760"/>
      <c r="C10760"/>
      <c r="D10760"/>
      <c r="E10760"/>
      <c r="F10760" s="22"/>
      <c r="G10760"/>
      <c r="H10760"/>
    </row>
    <row r="10761" spans="1:8" x14ac:dyDescent="0.2">
      <c r="A10761"/>
      <c r="B10761"/>
      <c r="C10761"/>
      <c r="D10761"/>
      <c r="E10761"/>
      <c r="F10761" s="22"/>
      <c r="G10761"/>
      <c r="H10761"/>
    </row>
    <row r="10762" spans="1:8" x14ac:dyDescent="0.2">
      <c r="A10762"/>
      <c r="B10762"/>
      <c r="C10762"/>
      <c r="D10762"/>
      <c r="E10762"/>
      <c r="F10762" s="22"/>
      <c r="G10762"/>
      <c r="H10762"/>
    </row>
    <row r="10763" spans="1:8" x14ac:dyDescent="0.2">
      <c r="A10763"/>
      <c r="B10763"/>
      <c r="C10763"/>
      <c r="D10763"/>
      <c r="E10763"/>
      <c r="F10763" s="22"/>
      <c r="G10763"/>
      <c r="H10763"/>
    </row>
    <row r="10764" spans="1:8" x14ac:dyDescent="0.2">
      <c r="A10764"/>
      <c r="B10764"/>
      <c r="C10764"/>
      <c r="D10764"/>
      <c r="E10764"/>
      <c r="F10764" s="22"/>
      <c r="G10764"/>
      <c r="H10764"/>
    </row>
    <row r="10765" spans="1:8" x14ac:dyDescent="0.2">
      <c r="A10765"/>
      <c r="B10765"/>
      <c r="C10765"/>
      <c r="D10765"/>
      <c r="E10765"/>
      <c r="F10765" s="22"/>
      <c r="G10765"/>
      <c r="H10765"/>
    </row>
    <row r="10766" spans="1:8" x14ac:dyDescent="0.2">
      <c r="A10766"/>
      <c r="B10766"/>
      <c r="C10766"/>
      <c r="D10766"/>
      <c r="E10766"/>
      <c r="F10766" s="22"/>
      <c r="G10766"/>
      <c r="H10766"/>
    </row>
    <row r="10767" spans="1:8" x14ac:dyDescent="0.2">
      <c r="A10767"/>
      <c r="B10767"/>
      <c r="C10767"/>
      <c r="D10767"/>
      <c r="E10767"/>
      <c r="F10767" s="22"/>
      <c r="G10767"/>
      <c r="H10767"/>
    </row>
    <row r="10768" spans="1:8" x14ac:dyDescent="0.2">
      <c r="A10768"/>
      <c r="B10768"/>
      <c r="C10768"/>
      <c r="D10768"/>
      <c r="E10768"/>
      <c r="F10768" s="22"/>
      <c r="G10768"/>
      <c r="H10768"/>
    </row>
    <row r="10769" spans="1:8" x14ac:dyDescent="0.2">
      <c r="A10769"/>
      <c r="B10769"/>
      <c r="C10769"/>
      <c r="D10769"/>
      <c r="E10769"/>
      <c r="F10769" s="22"/>
      <c r="G10769"/>
      <c r="H10769"/>
    </row>
    <row r="10770" spans="1:8" x14ac:dyDescent="0.2">
      <c r="A10770"/>
      <c r="B10770"/>
      <c r="C10770"/>
      <c r="D10770"/>
      <c r="E10770"/>
      <c r="F10770" s="22"/>
      <c r="G10770"/>
      <c r="H10770"/>
    </row>
    <row r="10771" spans="1:8" x14ac:dyDescent="0.2">
      <c r="A10771"/>
      <c r="B10771"/>
      <c r="C10771"/>
      <c r="D10771"/>
      <c r="E10771"/>
      <c r="F10771" s="22"/>
      <c r="G10771"/>
      <c r="H10771"/>
    </row>
    <row r="10772" spans="1:8" x14ac:dyDescent="0.2">
      <c r="A10772"/>
      <c r="B10772"/>
      <c r="C10772"/>
      <c r="D10772"/>
      <c r="E10772"/>
      <c r="F10772" s="22"/>
      <c r="G10772"/>
      <c r="H10772"/>
    </row>
    <row r="10773" spans="1:8" x14ac:dyDescent="0.2">
      <c r="A10773"/>
      <c r="B10773"/>
      <c r="C10773"/>
      <c r="D10773"/>
      <c r="E10773"/>
      <c r="F10773" s="22"/>
      <c r="G10773"/>
      <c r="H10773"/>
    </row>
    <row r="10774" spans="1:8" x14ac:dyDescent="0.2">
      <c r="A10774"/>
      <c r="B10774"/>
      <c r="C10774"/>
      <c r="D10774"/>
      <c r="E10774"/>
      <c r="F10774" s="22"/>
      <c r="G10774"/>
      <c r="H10774"/>
    </row>
    <row r="10775" spans="1:8" x14ac:dyDescent="0.2">
      <c r="A10775"/>
      <c r="B10775"/>
      <c r="C10775"/>
      <c r="D10775"/>
      <c r="E10775"/>
      <c r="F10775" s="22"/>
      <c r="G10775"/>
      <c r="H10775"/>
    </row>
    <row r="10776" spans="1:8" x14ac:dyDescent="0.2">
      <c r="A10776"/>
      <c r="B10776"/>
      <c r="C10776"/>
      <c r="D10776"/>
      <c r="E10776"/>
      <c r="F10776" s="22"/>
      <c r="G10776"/>
      <c r="H10776"/>
    </row>
    <row r="10777" spans="1:8" x14ac:dyDescent="0.2">
      <c r="A10777"/>
      <c r="B10777"/>
      <c r="C10777"/>
      <c r="D10777"/>
      <c r="E10777"/>
      <c r="F10777" s="22"/>
      <c r="G10777"/>
      <c r="H10777"/>
    </row>
    <row r="10778" spans="1:8" x14ac:dyDescent="0.2">
      <c r="A10778"/>
      <c r="B10778"/>
      <c r="C10778"/>
      <c r="D10778"/>
      <c r="E10778"/>
      <c r="F10778" s="22"/>
      <c r="G10778"/>
      <c r="H10778"/>
    </row>
    <row r="10779" spans="1:8" x14ac:dyDescent="0.2">
      <c r="A10779"/>
      <c r="B10779"/>
      <c r="C10779"/>
      <c r="D10779"/>
      <c r="E10779"/>
      <c r="F10779" s="22"/>
      <c r="G10779"/>
      <c r="H10779"/>
    </row>
    <row r="10780" spans="1:8" x14ac:dyDescent="0.2">
      <c r="A10780"/>
      <c r="B10780"/>
      <c r="C10780"/>
      <c r="D10780"/>
      <c r="E10780"/>
      <c r="F10780" s="22"/>
      <c r="G10780"/>
      <c r="H10780"/>
    </row>
    <row r="10781" spans="1:8" x14ac:dyDescent="0.2">
      <c r="A10781"/>
      <c r="B10781"/>
      <c r="C10781"/>
      <c r="D10781"/>
      <c r="E10781"/>
      <c r="F10781" s="22"/>
      <c r="G10781"/>
      <c r="H10781"/>
    </row>
    <row r="10782" spans="1:8" x14ac:dyDescent="0.2">
      <c r="A10782"/>
      <c r="B10782"/>
      <c r="C10782"/>
      <c r="D10782"/>
      <c r="E10782"/>
      <c r="F10782" s="22"/>
      <c r="G10782"/>
      <c r="H10782"/>
    </row>
    <row r="10783" spans="1:8" x14ac:dyDescent="0.2">
      <c r="A10783"/>
      <c r="B10783"/>
      <c r="C10783"/>
      <c r="D10783"/>
      <c r="E10783"/>
      <c r="F10783" s="22"/>
      <c r="G10783"/>
      <c r="H10783"/>
    </row>
    <row r="10784" spans="1:8" x14ac:dyDescent="0.2">
      <c r="A10784"/>
      <c r="B10784"/>
      <c r="C10784"/>
      <c r="D10784"/>
      <c r="E10784"/>
      <c r="F10784" s="22"/>
      <c r="G10784"/>
      <c r="H10784"/>
    </row>
    <row r="10785" spans="1:8" x14ac:dyDescent="0.2">
      <c r="A10785"/>
      <c r="B10785"/>
      <c r="C10785"/>
      <c r="D10785"/>
      <c r="E10785"/>
      <c r="F10785" s="22"/>
      <c r="G10785"/>
      <c r="H10785"/>
    </row>
    <row r="10786" spans="1:8" x14ac:dyDescent="0.2">
      <c r="A10786"/>
      <c r="B10786"/>
      <c r="C10786"/>
      <c r="D10786"/>
      <c r="E10786"/>
      <c r="F10786" s="22"/>
      <c r="G10786"/>
      <c r="H10786"/>
    </row>
    <row r="10787" spans="1:8" x14ac:dyDescent="0.2">
      <c r="A10787"/>
      <c r="B10787"/>
      <c r="C10787"/>
      <c r="D10787"/>
      <c r="E10787"/>
      <c r="F10787" s="22"/>
      <c r="G10787"/>
      <c r="H10787"/>
    </row>
    <row r="10788" spans="1:8" x14ac:dyDescent="0.2">
      <c r="A10788"/>
      <c r="B10788"/>
      <c r="C10788"/>
      <c r="D10788"/>
      <c r="E10788"/>
      <c r="F10788" s="22"/>
      <c r="G10788"/>
      <c r="H10788"/>
    </row>
    <row r="10789" spans="1:8" x14ac:dyDescent="0.2">
      <c r="A10789"/>
      <c r="B10789"/>
      <c r="C10789"/>
      <c r="D10789"/>
      <c r="E10789"/>
      <c r="F10789" s="22"/>
      <c r="G10789"/>
      <c r="H10789"/>
    </row>
    <row r="10790" spans="1:8" x14ac:dyDescent="0.2">
      <c r="A10790"/>
      <c r="B10790"/>
      <c r="C10790"/>
      <c r="D10790"/>
      <c r="E10790"/>
      <c r="F10790" s="22"/>
      <c r="G10790"/>
      <c r="H10790"/>
    </row>
    <row r="10791" spans="1:8" x14ac:dyDescent="0.2">
      <c r="A10791"/>
      <c r="B10791"/>
      <c r="C10791"/>
      <c r="D10791"/>
      <c r="E10791"/>
      <c r="F10791" s="22"/>
      <c r="G10791"/>
      <c r="H10791"/>
    </row>
    <row r="10792" spans="1:8" x14ac:dyDescent="0.2">
      <c r="A10792"/>
      <c r="B10792"/>
      <c r="C10792"/>
      <c r="D10792"/>
      <c r="E10792"/>
      <c r="F10792" s="22"/>
      <c r="G10792"/>
      <c r="H10792"/>
    </row>
    <row r="10793" spans="1:8" x14ac:dyDescent="0.2">
      <c r="A10793"/>
      <c r="B10793"/>
      <c r="C10793"/>
      <c r="D10793"/>
      <c r="E10793"/>
      <c r="F10793" s="22"/>
      <c r="G10793"/>
      <c r="H10793"/>
    </row>
    <row r="10794" spans="1:8" x14ac:dyDescent="0.2">
      <c r="A10794"/>
      <c r="B10794"/>
      <c r="C10794"/>
      <c r="D10794"/>
      <c r="E10794"/>
      <c r="F10794" s="22"/>
      <c r="G10794"/>
      <c r="H10794"/>
    </row>
    <row r="10795" spans="1:8" x14ac:dyDescent="0.2">
      <c r="A10795"/>
      <c r="B10795"/>
      <c r="C10795"/>
      <c r="D10795"/>
      <c r="E10795"/>
      <c r="F10795" s="22"/>
      <c r="G10795"/>
      <c r="H10795"/>
    </row>
    <row r="10796" spans="1:8" x14ac:dyDescent="0.2">
      <c r="A10796"/>
      <c r="B10796"/>
      <c r="C10796"/>
      <c r="D10796"/>
      <c r="E10796"/>
      <c r="F10796" s="22"/>
      <c r="G10796"/>
      <c r="H10796"/>
    </row>
    <row r="10797" spans="1:8" x14ac:dyDescent="0.2">
      <c r="A10797"/>
      <c r="B10797"/>
      <c r="C10797"/>
      <c r="D10797"/>
      <c r="E10797"/>
      <c r="F10797" s="22"/>
      <c r="G10797"/>
      <c r="H10797"/>
    </row>
    <row r="10798" spans="1:8" x14ac:dyDescent="0.2">
      <c r="A10798"/>
      <c r="B10798"/>
      <c r="C10798"/>
      <c r="D10798"/>
      <c r="E10798"/>
      <c r="F10798" s="22"/>
      <c r="G10798"/>
      <c r="H10798"/>
    </row>
    <row r="10799" spans="1:8" x14ac:dyDescent="0.2">
      <c r="A10799"/>
      <c r="B10799"/>
      <c r="C10799"/>
      <c r="D10799"/>
      <c r="E10799"/>
      <c r="F10799" s="22"/>
      <c r="G10799"/>
      <c r="H10799"/>
    </row>
    <row r="10800" spans="1:8" x14ac:dyDescent="0.2">
      <c r="A10800"/>
      <c r="B10800"/>
      <c r="C10800"/>
      <c r="D10800"/>
      <c r="E10800"/>
      <c r="F10800" s="22"/>
      <c r="G10800"/>
      <c r="H10800"/>
    </row>
    <row r="10801" spans="1:8" x14ac:dyDescent="0.2">
      <c r="A10801"/>
      <c r="B10801"/>
      <c r="C10801"/>
      <c r="D10801"/>
      <c r="E10801"/>
      <c r="F10801" s="22"/>
      <c r="G10801"/>
      <c r="H10801"/>
    </row>
    <row r="10802" spans="1:8" x14ac:dyDescent="0.2">
      <c r="A10802"/>
      <c r="B10802"/>
      <c r="C10802"/>
      <c r="D10802"/>
      <c r="E10802"/>
      <c r="F10802" s="22"/>
      <c r="G10802"/>
      <c r="H10802"/>
    </row>
    <row r="10803" spans="1:8" x14ac:dyDescent="0.2">
      <c r="A10803"/>
      <c r="B10803"/>
      <c r="C10803"/>
      <c r="D10803"/>
      <c r="E10803"/>
      <c r="F10803" s="22"/>
      <c r="G10803"/>
      <c r="H10803"/>
    </row>
    <row r="10804" spans="1:8" x14ac:dyDescent="0.2">
      <c r="A10804"/>
      <c r="B10804"/>
      <c r="C10804"/>
      <c r="D10804"/>
      <c r="E10804"/>
      <c r="F10804" s="22"/>
      <c r="G10804"/>
      <c r="H10804"/>
    </row>
    <row r="10805" spans="1:8" x14ac:dyDescent="0.2">
      <c r="A10805"/>
      <c r="B10805"/>
      <c r="C10805"/>
      <c r="D10805"/>
      <c r="E10805"/>
      <c r="F10805" s="22"/>
      <c r="G10805"/>
      <c r="H10805"/>
    </row>
    <row r="10806" spans="1:8" x14ac:dyDescent="0.2">
      <c r="A10806"/>
      <c r="B10806"/>
      <c r="C10806"/>
      <c r="D10806"/>
      <c r="E10806"/>
      <c r="F10806" s="22"/>
      <c r="G10806"/>
      <c r="H10806"/>
    </row>
    <row r="10807" spans="1:8" x14ac:dyDescent="0.2">
      <c r="A10807"/>
      <c r="B10807"/>
      <c r="C10807"/>
      <c r="D10807"/>
      <c r="E10807"/>
      <c r="F10807" s="22"/>
      <c r="G10807"/>
      <c r="H10807"/>
    </row>
    <row r="10808" spans="1:8" x14ac:dyDescent="0.2">
      <c r="A10808"/>
      <c r="B10808"/>
      <c r="C10808"/>
      <c r="D10808"/>
      <c r="E10808"/>
      <c r="F10808" s="22"/>
      <c r="G10808"/>
      <c r="H10808"/>
    </row>
    <row r="10809" spans="1:8" x14ac:dyDescent="0.2">
      <c r="A10809"/>
      <c r="B10809"/>
      <c r="C10809"/>
      <c r="D10809"/>
      <c r="E10809"/>
      <c r="F10809" s="22"/>
      <c r="G10809"/>
      <c r="H10809"/>
    </row>
    <row r="10810" spans="1:8" x14ac:dyDescent="0.2">
      <c r="A10810"/>
      <c r="B10810"/>
      <c r="C10810"/>
      <c r="D10810"/>
      <c r="E10810"/>
      <c r="F10810" s="22"/>
      <c r="G10810"/>
      <c r="H10810"/>
    </row>
    <row r="10811" spans="1:8" x14ac:dyDescent="0.2">
      <c r="A10811"/>
      <c r="B10811"/>
      <c r="C10811"/>
      <c r="D10811"/>
      <c r="E10811"/>
      <c r="F10811" s="22"/>
      <c r="G10811"/>
      <c r="H10811"/>
    </row>
    <row r="10812" spans="1:8" x14ac:dyDescent="0.2">
      <c r="A10812"/>
      <c r="B10812"/>
      <c r="C10812"/>
      <c r="D10812"/>
      <c r="E10812"/>
      <c r="F10812" s="22"/>
      <c r="G10812"/>
      <c r="H10812"/>
    </row>
    <row r="10813" spans="1:8" x14ac:dyDescent="0.2">
      <c r="A10813"/>
      <c r="B10813"/>
      <c r="C10813"/>
      <c r="D10813"/>
      <c r="E10813"/>
      <c r="F10813" s="22"/>
      <c r="G10813"/>
      <c r="H10813"/>
    </row>
    <row r="10814" spans="1:8" x14ac:dyDescent="0.2">
      <c r="A10814"/>
      <c r="B10814"/>
      <c r="C10814"/>
      <c r="D10814"/>
      <c r="E10814"/>
      <c r="F10814" s="22"/>
      <c r="G10814"/>
      <c r="H10814"/>
    </row>
    <row r="10815" spans="1:8" x14ac:dyDescent="0.2">
      <c r="A10815"/>
      <c r="B10815"/>
      <c r="C10815"/>
      <c r="D10815"/>
      <c r="E10815"/>
      <c r="F10815" s="22"/>
      <c r="G10815"/>
      <c r="H10815"/>
    </row>
    <row r="10816" spans="1:8" x14ac:dyDescent="0.2">
      <c r="A10816"/>
      <c r="B10816"/>
      <c r="C10816"/>
      <c r="D10816"/>
      <c r="E10816"/>
      <c r="F10816" s="22"/>
      <c r="G10816"/>
      <c r="H10816"/>
    </row>
    <row r="10817" spans="1:8" x14ac:dyDescent="0.2">
      <c r="A10817"/>
      <c r="B10817"/>
      <c r="C10817"/>
      <c r="D10817"/>
      <c r="E10817"/>
      <c r="F10817" s="22"/>
      <c r="G10817"/>
      <c r="H10817"/>
    </row>
    <row r="10818" spans="1:8" x14ac:dyDescent="0.2">
      <c r="A10818"/>
      <c r="B10818"/>
      <c r="C10818"/>
      <c r="D10818"/>
      <c r="E10818"/>
      <c r="F10818" s="22"/>
      <c r="G10818"/>
      <c r="H10818"/>
    </row>
    <row r="10819" spans="1:8" x14ac:dyDescent="0.2">
      <c r="A10819"/>
      <c r="B10819"/>
      <c r="C10819"/>
      <c r="D10819"/>
      <c r="E10819"/>
      <c r="F10819" s="22"/>
      <c r="G10819"/>
      <c r="H10819"/>
    </row>
    <row r="10820" spans="1:8" x14ac:dyDescent="0.2">
      <c r="A10820"/>
      <c r="B10820"/>
      <c r="C10820"/>
      <c r="D10820"/>
      <c r="E10820"/>
      <c r="F10820" s="22"/>
      <c r="G10820"/>
      <c r="H10820"/>
    </row>
    <row r="10821" spans="1:8" x14ac:dyDescent="0.2">
      <c r="A10821"/>
      <c r="B10821"/>
      <c r="C10821"/>
      <c r="D10821"/>
      <c r="E10821"/>
      <c r="F10821" s="22"/>
      <c r="G10821"/>
      <c r="H10821"/>
    </row>
    <row r="10822" spans="1:8" x14ac:dyDescent="0.2">
      <c r="A10822"/>
      <c r="B10822"/>
      <c r="C10822"/>
      <c r="D10822"/>
      <c r="E10822"/>
      <c r="F10822" s="22"/>
      <c r="G10822"/>
      <c r="H10822"/>
    </row>
    <row r="10823" spans="1:8" x14ac:dyDescent="0.2">
      <c r="A10823"/>
      <c r="B10823"/>
      <c r="C10823"/>
      <c r="D10823"/>
      <c r="E10823"/>
      <c r="F10823" s="22"/>
      <c r="G10823"/>
      <c r="H10823"/>
    </row>
    <row r="10824" spans="1:8" x14ac:dyDescent="0.2">
      <c r="A10824"/>
      <c r="B10824"/>
      <c r="C10824"/>
      <c r="D10824"/>
      <c r="E10824"/>
      <c r="F10824" s="22"/>
      <c r="G10824"/>
      <c r="H10824"/>
    </row>
    <row r="10825" spans="1:8" x14ac:dyDescent="0.2">
      <c r="A10825"/>
      <c r="B10825"/>
      <c r="C10825"/>
      <c r="D10825"/>
      <c r="E10825"/>
      <c r="F10825" s="22"/>
      <c r="G10825"/>
      <c r="H10825"/>
    </row>
    <row r="10826" spans="1:8" x14ac:dyDescent="0.2">
      <c r="A10826"/>
      <c r="B10826"/>
      <c r="C10826"/>
      <c r="D10826"/>
      <c r="E10826"/>
      <c r="F10826" s="22"/>
      <c r="G10826"/>
      <c r="H10826"/>
    </row>
    <row r="10827" spans="1:8" x14ac:dyDescent="0.2">
      <c r="A10827"/>
      <c r="B10827"/>
      <c r="C10827"/>
      <c r="D10827"/>
      <c r="E10827"/>
      <c r="F10827" s="22"/>
      <c r="G10827"/>
      <c r="H10827"/>
    </row>
    <row r="10828" spans="1:8" x14ac:dyDescent="0.2">
      <c r="A10828"/>
      <c r="B10828"/>
      <c r="C10828"/>
      <c r="D10828"/>
      <c r="E10828"/>
      <c r="F10828" s="22"/>
      <c r="G10828"/>
      <c r="H10828"/>
    </row>
    <row r="10829" spans="1:8" x14ac:dyDescent="0.2">
      <c r="A10829"/>
      <c r="B10829"/>
      <c r="C10829"/>
      <c r="D10829"/>
      <c r="E10829"/>
      <c r="F10829" s="22"/>
      <c r="G10829"/>
      <c r="H10829"/>
    </row>
    <row r="10830" spans="1:8" x14ac:dyDescent="0.2">
      <c r="A10830"/>
      <c r="B10830"/>
      <c r="C10830"/>
      <c r="D10830"/>
      <c r="E10830"/>
      <c r="F10830" s="22"/>
      <c r="G10830"/>
      <c r="H10830"/>
    </row>
    <row r="10831" spans="1:8" x14ac:dyDescent="0.2">
      <c r="A10831"/>
      <c r="B10831"/>
      <c r="C10831"/>
      <c r="D10831"/>
      <c r="E10831"/>
      <c r="F10831" s="22"/>
      <c r="G10831"/>
      <c r="H10831"/>
    </row>
    <row r="10832" spans="1:8" x14ac:dyDescent="0.2">
      <c r="A10832"/>
      <c r="B10832"/>
      <c r="C10832"/>
      <c r="D10832"/>
      <c r="E10832"/>
      <c r="F10832" s="22"/>
      <c r="G10832"/>
      <c r="H10832"/>
    </row>
    <row r="10833" spans="1:8" x14ac:dyDescent="0.2">
      <c r="A10833"/>
      <c r="B10833"/>
      <c r="C10833"/>
      <c r="D10833"/>
      <c r="E10833"/>
      <c r="F10833" s="22"/>
      <c r="G10833"/>
      <c r="H10833"/>
    </row>
    <row r="10834" spans="1:8" x14ac:dyDescent="0.2">
      <c r="A10834"/>
      <c r="B10834"/>
      <c r="C10834"/>
      <c r="D10834"/>
      <c r="E10834"/>
      <c r="F10834" s="22"/>
      <c r="G10834"/>
      <c r="H10834"/>
    </row>
    <row r="10835" spans="1:8" x14ac:dyDescent="0.2">
      <c r="A10835"/>
      <c r="B10835"/>
      <c r="C10835"/>
      <c r="D10835"/>
      <c r="E10835"/>
      <c r="F10835" s="22"/>
      <c r="G10835"/>
      <c r="H10835"/>
    </row>
    <row r="10836" spans="1:8" x14ac:dyDescent="0.2">
      <c r="A10836"/>
      <c r="B10836"/>
      <c r="C10836"/>
      <c r="D10836"/>
      <c r="E10836"/>
      <c r="F10836" s="22"/>
      <c r="G10836"/>
      <c r="H10836"/>
    </row>
    <row r="10837" spans="1:8" x14ac:dyDescent="0.2">
      <c r="A10837"/>
      <c r="B10837"/>
      <c r="C10837"/>
      <c r="D10837"/>
      <c r="E10837"/>
      <c r="F10837" s="22"/>
      <c r="G10837"/>
      <c r="H10837"/>
    </row>
    <row r="10838" spans="1:8" x14ac:dyDescent="0.2">
      <c r="A10838"/>
      <c r="B10838"/>
      <c r="C10838"/>
      <c r="D10838"/>
      <c r="E10838"/>
      <c r="F10838" s="22"/>
      <c r="G10838"/>
      <c r="H10838"/>
    </row>
    <row r="10839" spans="1:8" x14ac:dyDescent="0.2">
      <c r="A10839"/>
      <c r="B10839"/>
      <c r="C10839"/>
      <c r="D10839"/>
      <c r="E10839"/>
      <c r="F10839" s="22"/>
      <c r="G10839"/>
      <c r="H10839"/>
    </row>
    <row r="10840" spans="1:8" x14ac:dyDescent="0.2">
      <c r="A10840"/>
      <c r="B10840"/>
      <c r="C10840"/>
      <c r="D10840"/>
      <c r="E10840"/>
      <c r="F10840" s="22"/>
      <c r="G10840"/>
      <c r="H10840"/>
    </row>
    <row r="10841" spans="1:8" x14ac:dyDescent="0.2">
      <c r="A10841"/>
      <c r="B10841"/>
      <c r="C10841"/>
      <c r="D10841"/>
      <c r="E10841"/>
      <c r="F10841" s="22"/>
      <c r="G10841"/>
      <c r="H10841"/>
    </row>
    <row r="10842" spans="1:8" x14ac:dyDescent="0.2">
      <c r="A10842"/>
      <c r="B10842"/>
      <c r="C10842"/>
      <c r="D10842"/>
      <c r="E10842"/>
      <c r="F10842" s="22"/>
      <c r="G10842"/>
      <c r="H10842"/>
    </row>
    <row r="10843" spans="1:8" x14ac:dyDescent="0.2">
      <c r="A10843"/>
      <c r="B10843"/>
      <c r="C10843"/>
      <c r="D10843"/>
      <c r="E10843"/>
      <c r="F10843" s="22"/>
      <c r="G10843"/>
      <c r="H10843"/>
    </row>
    <row r="10844" spans="1:8" x14ac:dyDescent="0.2">
      <c r="A10844"/>
      <c r="B10844"/>
      <c r="C10844"/>
      <c r="D10844"/>
      <c r="E10844"/>
      <c r="F10844" s="22"/>
      <c r="G10844"/>
      <c r="H10844"/>
    </row>
    <row r="10845" spans="1:8" x14ac:dyDescent="0.2">
      <c r="A10845"/>
      <c r="B10845"/>
      <c r="C10845"/>
      <c r="D10845"/>
      <c r="E10845"/>
      <c r="F10845" s="22"/>
      <c r="G10845"/>
      <c r="H10845"/>
    </row>
    <row r="10846" spans="1:8" x14ac:dyDescent="0.2">
      <c r="A10846"/>
      <c r="B10846"/>
      <c r="C10846"/>
      <c r="D10846"/>
      <c r="E10846"/>
      <c r="F10846" s="22"/>
      <c r="G10846"/>
      <c r="H10846"/>
    </row>
    <row r="10847" spans="1:8" x14ac:dyDescent="0.2">
      <c r="A10847"/>
      <c r="B10847"/>
      <c r="C10847"/>
      <c r="D10847"/>
      <c r="E10847"/>
      <c r="F10847" s="22"/>
      <c r="G10847"/>
      <c r="H10847"/>
    </row>
    <row r="10848" spans="1:8" x14ac:dyDescent="0.2">
      <c r="A10848"/>
      <c r="B10848"/>
      <c r="C10848"/>
      <c r="D10848"/>
      <c r="E10848"/>
      <c r="F10848" s="22"/>
      <c r="G10848"/>
      <c r="H10848"/>
    </row>
    <row r="10849" spans="1:8" x14ac:dyDescent="0.2">
      <c r="A10849"/>
      <c r="B10849"/>
      <c r="C10849"/>
      <c r="D10849"/>
      <c r="E10849"/>
      <c r="F10849" s="22"/>
      <c r="G10849"/>
      <c r="H10849"/>
    </row>
    <row r="10850" spans="1:8" x14ac:dyDescent="0.2">
      <c r="A10850"/>
      <c r="B10850"/>
      <c r="C10850"/>
      <c r="D10850"/>
      <c r="E10850"/>
      <c r="F10850" s="22"/>
      <c r="G10850"/>
      <c r="H10850"/>
    </row>
    <row r="10851" spans="1:8" x14ac:dyDescent="0.2">
      <c r="A10851"/>
      <c r="B10851"/>
      <c r="C10851"/>
      <c r="D10851"/>
      <c r="E10851"/>
      <c r="F10851" s="22"/>
      <c r="G10851"/>
      <c r="H10851"/>
    </row>
    <row r="10852" spans="1:8" x14ac:dyDescent="0.2">
      <c r="A10852"/>
      <c r="B10852"/>
      <c r="C10852"/>
      <c r="D10852"/>
      <c r="E10852"/>
      <c r="F10852" s="22"/>
      <c r="G10852"/>
      <c r="H10852"/>
    </row>
    <row r="10853" spans="1:8" x14ac:dyDescent="0.2">
      <c r="A10853"/>
      <c r="B10853"/>
      <c r="C10853"/>
      <c r="D10853"/>
      <c r="E10853"/>
      <c r="F10853" s="22"/>
      <c r="G10853"/>
      <c r="H10853"/>
    </row>
    <row r="10854" spans="1:8" x14ac:dyDescent="0.2">
      <c r="A10854"/>
      <c r="B10854"/>
      <c r="C10854"/>
      <c r="D10854"/>
      <c r="E10854"/>
      <c r="F10854" s="22"/>
      <c r="G10854"/>
      <c r="H10854"/>
    </row>
    <row r="10855" spans="1:8" x14ac:dyDescent="0.2">
      <c r="A10855"/>
      <c r="B10855"/>
      <c r="C10855"/>
      <c r="D10855"/>
      <c r="E10855"/>
      <c r="F10855" s="22"/>
      <c r="G10855"/>
      <c r="H10855"/>
    </row>
    <row r="10856" spans="1:8" x14ac:dyDescent="0.2">
      <c r="A10856"/>
      <c r="B10856"/>
      <c r="C10856"/>
      <c r="D10856"/>
      <c r="E10856"/>
      <c r="F10856" s="22"/>
      <c r="G10856"/>
      <c r="H10856"/>
    </row>
    <row r="10857" spans="1:8" x14ac:dyDescent="0.2">
      <c r="A10857"/>
      <c r="B10857"/>
      <c r="C10857"/>
      <c r="D10857"/>
      <c r="E10857"/>
      <c r="F10857" s="22"/>
      <c r="G10857"/>
      <c r="H10857"/>
    </row>
    <row r="10858" spans="1:8" x14ac:dyDescent="0.2">
      <c r="A10858"/>
      <c r="B10858"/>
      <c r="C10858"/>
      <c r="D10858"/>
      <c r="E10858"/>
      <c r="F10858" s="22"/>
      <c r="G10858"/>
      <c r="H10858"/>
    </row>
    <row r="10859" spans="1:8" x14ac:dyDescent="0.2">
      <c r="A10859"/>
      <c r="B10859"/>
      <c r="C10859"/>
      <c r="D10859"/>
      <c r="E10859"/>
      <c r="F10859" s="22"/>
      <c r="G10859"/>
      <c r="H10859"/>
    </row>
    <row r="10860" spans="1:8" x14ac:dyDescent="0.2">
      <c r="A10860"/>
      <c r="B10860"/>
      <c r="C10860"/>
      <c r="D10860"/>
      <c r="E10860"/>
      <c r="F10860" s="22"/>
      <c r="G10860"/>
      <c r="H10860"/>
    </row>
    <row r="10861" spans="1:8" x14ac:dyDescent="0.2">
      <c r="A10861"/>
      <c r="B10861"/>
      <c r="C10861"/>
      <c r="D10861"/>
      <c r="E10861"/>
      <c r="F10861" s="22"/>
      <c r="G10861"/>
      <c r="H10861"/>
    </row>
    <row r="10862" spans="1:8" x14ac:dyDescent="0.2">
      <c r="A10862"/>
      <c r="B10862"/>
      <c r="C10862"/>
      <c r="D10862"/>
      <c r="E10862"/>
      <c r="F10862" s="22"/>
      <c r="G10862"/>
      <c r="H10862"/>
    </row>
    <row r="10863" spans="1:8" x14ac:dyDescent="0.2">
      <c r="A10863"/>
      <c r="B10863"/>
      <c r="C10863"/>
      <c r="D10863"/>
      <c r="E10863"/>
      <c r="F10863" s="22"/>
      <c r="G10863"/>
      <c r="H10863"/>
    </row>
    <row r="10864" spans="1:8" x14ac:dyDescent="0.2">
      <c r="A10864"/>
      <c r="B10864"/>
      <c r="C10864"/>
      <c r="D10864"/>
      <c r="E10864"/>
      <c r="F10864" s="22"/>
      <c r="G10864"/>
      <c r="H10864"/>
    </row>
    <row r="10865" spans="1:8" x14ac:dyDescent="0.2">
      <c r="A10865"/>
      <c r="B10865"/>
      <c r="C10865"/>
      <c r="D10865"/>
      <c r="E10865"/>
      <c r="F10865" s="22"/>
      <c r="G10865"/>
      <c r="H10865"/>
    </row>
    <row r="10866" spans="1:8" x14ac:dyDescent="0.2">
      <c r="A10866"/>
      <c r="B10866"/>
      <c r="C10866"/>
      <c r="D10866"/>
      <c r="E10866"/>
      <c r="F10866" s="22"/>
      <c r="G10866"/>
      <c r="H10866"/>
    </row>
    <row r="10867" spans="1:8" x14ac:dyDescent="0.2">
      <c r="A10867"/>
      <c r="B10867"/>
      <c r="C10867"/>
      <c r="D10867"/>
      <c r="E10867"/>
      <c r="F10867" s="22"/>
      <c r="G10867"/>
      <c r="H10867"/>
    </row>
    <row r="10868" spans="1:8" x14ac:dyDescent="0.2">
      <c r="A10868"/>
      <c r="B10868"/>
      <c r="C10868"/>
      <c r="D10868"/>
      <c r="E10868"/>
      <c r="F10868" s="22"/>
      <c r="G10868"/>
      <c r="H10868"/>
    </row>
    <row r="10869" spans="1:8" x14ac:dyDescent="0.2">
      <c r="A10869"/>
      <c r="B10869"/>
      <c r="C10869"/>
      <c r="D10869"/>
      <c r="E10869"/>
      <c r="F10869" s="22"/>
      <c r="G10869"/>
      <c r="H10869"/>
    </row>
    <row r="10870" spans="1:8" x14ac:dyDescent="0.2">
      <c r="A10870"/>
      <c r="B10870"/>
      <c r="C10870"/>
      <c r="D10870"/>
      <c r="E10870"/>
      <c r="F10870" s="22"/>
      <c r="G10870"/>
      <c r="H10870"/>
    </row>
    <row r="10871" spans="1:8" x14ac:dyDescent="0.2">
      <c r="A10871"/>
      <c r="B10871"/>
      <c r="C10871"/>
      <c r="D10871"/>
      <c r="E10871"/>
      <c r="F10871" s="22"/>
      <c r="G10871"/>
      <c r="H10871"/>
    </row>
    <row r="10872" spans="1:8" x14ac:dyDescent="0.2">
      <c r="A10872"/>
      <c r="B10872"/>
      <c r="C10872"/>
      <c r="D10872"/>
      <c r="E10872"/>
      <c r="F10872" s="22"/>
      <c r="G10872"/>
      <c r="H10872"/>
    </row>
    <row r="10873" spans="1:8" x14ac:dyDescent="0.2">
      <c r="A10873"/>
      <c r="B10873"/>
      <c r="C10873"/>
      <c r="D10873"/>
      <c r="E10873"/>
      <c r="F10873" s="22"/>
      <c r="G10873"/>
      <c r="H10873"/>
    </row>
    <row r="10874" spans="1:8" x14ac:dyDescent="0.2">
      <c r="A10874"/>
      <c r="B10874"/>
      <c r="C10874"/>
      <c r="D10874"/>
      <c r="E10874"/>
      <c r="F10874" s="22"/>
      <c r="G10874"/>
      <c r="H10874"/>
    </row>
    <row r="10875" spans="1:8" x14ac:dyDescent="0.2">
      <c r="A10875"/>
      <c r="B10875"/>
      <c r="C10875"/>
      <c r="D10875"/>
      <c r="E10875"/>
      <c r="F10875" s="22"/>
      <c r="G10875"/>
      <c r="H10875"/>
    </row>
    <row r="10876" spans="1:8" x14ac:dyDescent="0.2">
      <c r="A10876"/>
      <c r="B10876"/>
      <c r="C10876"/>
      <c r="D10876"/>
      <c r="E10876"/>
      <c r="F10876" s="22"/>
      <c r="G10876"/>
      <c r="H10876"/>
    </row>
    <row r="10877" spans="1:8" x14ac:dyDescent="0.2">
      <c r="A10877"/>
      <c r="B10877"/>
      <c r="C10877"/>
      <c r="D10877"/>
      <c r="E10877"/>
      <c r="F10877" s="22"/>
      <c r="G10877"/>
      <c r="H10877"/>
    </row>
    <row r="10878" spans="1:8" x14ac:dyDescent="0.2">
      <c r="A10878"/>
      <c r="B10878"/>
      <c r="C10878"/>
      <c r="D10878"/>
      <c r="E10878"/>
      <c r="F10878" s="22"/>
      <c r="G10878"/>
      <c r="H10878"/>
    </row>
    <row r="10879" spans="1:8" x14ac:dyDescent="0.2">
      <c r="A10879"/>
      <c r="B10879"/>
      <c r="C10879"/>
      <c r="D10879"/>
      <c r="E10879"/>
      <c r="F10879" s="22"/>
      <c r="G10879"/>
      <c r="H10879"/>
    </row>
    <row r="10880" spans="1:8" x14ac:dyDescent="0.2">
      <c r="A10880"/>
      <c r="B10880"/>
      <c r="C10880"/>
      <c r="D10880"/>
      <c r="E10880"/>
      <c r="F10880" s="22"/>
      <c r="G10880"/>
      <c r="H10880"/>
    </row>
    <row r="10881" spans="1:8" x14ac:dyDescent="0.2">
      <c r="A10881"/>
      <c r="B10881"/>
      <c r="C10881"/>
      <c r="D10881"/>
      <c r="E10881"/>
      <c r="F10881" s="22"/>
      <c r="G10881"/>
      <c r="H10881"/>
    </row>
    <row r="10882" spans="1:8" x14ac:dyDescent="0.2">
      <c r="A10882"/>
      <c r="B10882"/>
      <c r="C10882"/>
      <c r="D10882"/>
      <c r="E10882"/>
      <c r="F10882" s="22"/>
      <c r="G10882"/>
      <c r="H10882"/>
    </row>
    <row r="10883" spans="1:8" x14ac:dyDescent="0.2">
      <c r="A10883"/>
      <c r="B10883"/>
      <c r="C10883"/>
      <c r="D10883"/>
      <c r="E10883"/>
      <c r="F10883" s="22"/>
      <c r="G10883"/>
      <c r="H10883"/>
    </row>
    <row r="10884" spans="1:8" x14ac:dyDescent="0.2">
      <c r="A10884"/>
      <c r="B10884"/>
      <c r="C10884"/>
      <c r="D10884"/>
      <c r="E10884"/>
      <c r="F10884" s="22"/>
      <c r="G10884"/>
      <c r="H10884"/>
    </row>
    <row r="10885" spans="1:8" x14ac:dyDescent="0.2">
      <c r="A10885"/>
      <c r="B10885"/>
      <c r="C10885"/>
      <c r="D10885"/>
      <c r="E10885"/>
      <c r="F10885" s="22"/>
      <c r="G10885"/>
      <c r="H10885"/>
    </row>
    <row r="10886" spans="1:8" x14ac:dyDescent="0.2">
      <c r="A10886"/>
      <c r="B10886"/>
      <c r="C10886"/>
      <c r="D10886"/>
      <c r="E10886"/>
      <c r="F10886" s="22"/>
      <c r="G10886"/>
      <c r="H10886"/>
    </row>
    <row r="10887" spans="1:8" x14ac:dyDescent="0.2">
      <c r="A10887"/>
      <c r="B10887"/>
      <c r="C10887"/>
      <c r="D10887"/>
      <c r="E10887"/>
      <c r="F10887" s="22"/>
      <c r="G10887"/>
      <c r="H10887"/>
    </row>
    <row r="10888" spans="1:8" x14ac:dyDescent="0.2">
      <c r="A10888"/>
      <c r="B10888"/>
      <c r="C10888"/>
      <c r="D10888"/>
      <c r="E10888"/>
      <c r="F10888" s="22"/>
      <c r="G10888"/>
      <c r="H10888"/>
    </row>
    <row r="10889" spans="1:8" x14ac:dyDescent="0.2">
      <c r="A10889"/>
      <c r="B10889"/>
      <c r="C10889"/>
      <c r="D10889"/>
      <c r="E10889"/>
      <c r="F10889" s="22"/>
      <c r="G10889"/>
      <c r="H10889"/>
    </row>
    <row r="10890" spans="1:8" x14ac:dyDescent="0.2">
      <c r="A10890"/>
      <c r="B10890"/>
      <c r="C10890"/>
      <c r="D10890"/>
      <c r="E10890"/>
      <c r="F10890" s="22"/>
      <c r="G10890"/>
      <c r="H10890"/>
    </row>
    <row r="10891" spans="1:8" x14ac:dyDescent="0.2">
      <c r="A10891"/>
      <c r="B10891"/>
      <c r="C10891"/>
      <c r="D10891"/>
      <c r="E10891"/>
      <c r="F10891" s="22"/>
      <c r="G10891"/>
      <c r="H10891"/>
    </row>
    <row r="10892" spans="1:8" x14ac:dyDescent="0.2">
      <c r="A10892"/>
      <c r="B10892"/>
      <c r="C10892"/>
      <c r="D10892"/>
      <c r="E10892"/>
      <c r="F10892" s="22"/>
      <c r="G10892"/>
      <c r="H10892"/>
    </row>
    <row r="10893" spans="1:8" x14ac:dyDescent="0.2">
      <c r="A10893"/>
      <c r="B10893"/>
      <c r="C10893"/>
      <c r="D10893"/>
      <c r="E10893"/>
      <c r="F10893" s="22"/>
      <c r="G10893"/>
      <c r="H10893"/>
    </row>
    <row r="10894" spans="1:8" x14ac:dyDescent="0.2">
      <c r="A10894"/>
      <c r="B10894"/>
      <c r="C10894"/>
      <c r="D10894"/>
      <c r="E10894"/>
      <c r="F10894" s="22"/>
      <c r="G10894"/>
      <c r="H10894"/>
    </row>
    <row r="10895" spans="1:8" x14ac:dyDescent="0.2">
      <c r="A10895"/>
      <c r="B10895"/>
      <c r="C10895"/>
      <c r="D10895"/>
      <c r="E10895"/>
      <c r="F10895" s="22"/>
      <c r="G10895"/>
      <c r="H10895"/>
    </row>
    <row r="10896" spans="1:8" x14ac:dyDescent="0.2">
      <c r="A10896"/>
      <c r="B10896"/>
      <c r="C10896"/>
      <c r="D10896"/>
      <c r="E10896"/>
      <c r="F10896" s="22"/>
      <c r="G10896"/>
      <c r="H10896"/>
    </row>
    <row r="10897" spans="1:8" x14ac:dyDescent="0.2">
      <c r="A10897"/>
      <c r="B10897"/>
      <c r="C10897"/>
      <c r="D10897"/>
      <c r="E10897"/>
      <c r="F10897" s="22"/>
      <c r="G10897"/>
      <c r="H10897"/>
    </row>
    <row r="10898" spans="1:8" x14ac:dyDescent="0.2">
      <c r="A10898"/>
      <c r="B10898"/>
      <c r="C10898"/>
      <c r="D10898"/>
      <c r="E10898"/>
      <c r="F10898" s="22"/>
      <c r="G10898"/>
      <c r="H10898"/>
    </row>
    <row r="10899" spans="1:8" x14ac:dyDescent="0.2">
      <c r="A10899"/>
      <c r="B10899"/>
      <c r="C10899"/>
      <c r="D10899"/>
      <c r="E10899"/>
      <c r="F10899" s="22"/>
      <c r="G10899"/>
      <c r="H10899"/>
    </row>
    <row r="10900" spans="1:8" x14ac:dyDescent="0.2">
      <c r="A10900"/>
      <c r="B10900"/>
      <c r="C10900"/>
      <c r="D10900"/>
      <c r="E10900"/>
      <c r="F10900" s="22"/>
      <c r="G10900"/>
      <c r="H10900"/>
    </row>
    <row r="10901" spans="1:8" x14ac:dyDescent="0.2">
      <c r="A10901"/>
      <c r="B10901"/>
      <c r="C10901"/>
      <c r="D10901"/>
      <c r="E10901"/>
      <c r="F10901" s="22"/>
      <c r="G10901"/>
      <c r="H10901"/>
    </row>
    <row r="10902" spans="1:8" x14ac:dyDescent="0.2">
      <c r="A10902"/>
      <c r="B10902"/>
      <c r="C10902"/>
      <c r="D10902"/>
      <c r="E10902"/>
      <c r="F10902" s="22"/>
      <c r="G10902"/>
      <c r="H10902"/>
    </row>
    <row r="10903" spans="1:8" x14ac:dyDescent="0.2">
      <c r="A10903"/>
      <c r="B10903"/>
      <c r="C10903"/>
      <c r="D10903"/>
      <c r="E10903"/>
      <c r="F10903" s="22"/>
      <c r="G10903"/>
      <c r="H10903"/>
    </row>
    <row r="10904" spans="1:8" x14ac:dyDescent="0.2">
      <c r="A10904"/>
      <c r="B10904"/>
      <c r="C10904"/>
      <c r="D10904"/>
      <c r="E10904"/>
      <c r="F10904" s="22"/>
      <c r="G10904"/>
      <c r="H10904"/>
    </row>
    <row r="10905" spans="1:8" x14ac:dyDescent="0.2">
      <c r="A10905"/>
      <c r="B10905"/>
      <c r="C10905"/>
      <c r="D10905"/>
      <c r="E10905"/>
      <c r="F10905" s="22"/>
      <c r="G10905"/>
      <c r="H10905"/>
    </row>
    <row r="10906" spans="1:8" x14ac:dyDescent="0.2">
      <c r="A10906"/>
      <c r="B10906"/>
      <c r="C10906"/>
      <c r="D10906"/>
      <c r="E10906"/>
      <c r="F10906" s="22"/>
      <c r="G10906"/>
      <c r="H10906"/>
    </row>
    <row r="10907" spans="1:8" x14ac:dyDescent="0.2">
      <c r="A10907"/>
      <c r="B10907"/>
      <c r="C10907"/>
      <c r="D10907"/>
      <c r="E10907"/>
      <c r="F10907" s="22"/>
      <c r="G10907"/>
      <c r="H10907"/>
    </row>
    <row r="10908" spans="1:8" x14ac:dyDescent="0.2">
      <c r="A10908"/>
      <c r="B10908"/>
      <c r="C10908"/>
      <c r="D10908"/>
      <c r="E10908"/>
      <c r="F10908" s="22"/>
      <c r="G10908"/>
      <c r="H10908"/>
    </row>
    <row r="10909" spans="1:8" x14ac:dyDescent="0.2">
      <c r="A10909"/>
      <c r="B10909"/>
      <c r="C10909"/>
      <c r="D10909"/>
      <c r="E10909"/>
      <c r="F10909" s="22"/>
      <c r="G10909"/>
      <c r="H10909"/>
    </row>
    <row r="10910" spans="1:8" x14ac:dyDescent="0.2">
      <c r="A10910"/>
      <c r="B10910"/>
      <c r="C10910"/>
      <c r="D10910"/>
      <c r="E10910"/>
      <c r="F10910" s="22"/>
      <c r="G10910"/>
      <c r="H10910"/>
    </row>
    <row r="10911" spans="1:8" x14ac:dyDescent="0.2">
      <c r="A10911"/>
      <c r="B10911"/>
      <c r="C10911"/>
      <c r="D10911"/>
      <c r="E10911"/>
      <c r="F10911" s="22"/>
      <c r="G10911"/>
      <c r="H10911"/>
    </row>
    <row r="10912" spans="1:8" x14ac:dyDescent="0.2">
      <c r="A10912"/>
      <c r="B10912"/>
      <c r="C10912"/>
      <c r="D10912"/>
      <c r="E10912"/>
      <c r="F10912" s="22"/>
      <c r="G10912"/>
      <c r="H10912"/>
    </row>
    <row r="10913" spans="1:8" x14ac:dyDescent="0.2">
      <c r="A10913"/>
      <c r="B10913"/>
      <c r="C10913"/>
      <c r="D10913"/>
      <c r="E10913"/>
      <c r="F10913" s="22"/>
      <c r="G10913"/>
      <c r="H10913"/>
    </row>
    <row r="10914" spans="1:8" x14ac:dyDescent="0.2">
      <c r="A10914"/>
      <c r="B10914"/>
      <c r="C10914"/>
      <c r="D10914"/>
      <c r="E10914"/>
      <c r="F10914" s="22"/>
      <c r="G10914"/>
      <c r="H10914"/>
    </row>
    <row r="10915" spans="1:8" x14ac:dyDescent="0.2">
      <c r="A10915"/>
      <c r="B10915"/>
      <c r="C10915"/>
      <c r="D10915"/>
      <c r="E10915"/>
      <c r="F10915" s="22"/>
      <c r="G10915"/>
      <c r="H10915"/>
    </row>
    <row r="10916" spans="1:8" x14ac:dyDescent="0.2">
      <c r="A10916"/>
      <c r="B10916"/>
      <c r="C10916"/>
      <c r="D10916"/>
      <c r="E10916"/>
      <c r="F10916" s="22"/>
      <c r="G10916"/>
      <c r="H10916"/>
    </row>
    <row r="10917" spans="1:8" x14ac:dyDescent="0.2">
      <c r="A10917"/>
      <c r="B10917"/>
      <c r="C10917"/>
      <c r="D10917"/>
      <c r="E10917"/>
      <c r="F10917" s="22"/>
      <c r="G10917"/>
      <c r="H10917"/>
    </row>
    <row r="10918" spans="1:8" x14ac:dyDescent="0.2">
      <c r="A10918"/>
      <c r="B10918"/>
      <c r="C10918"/>
      <c r="D10918"/>
      <c r="E10918"/>
      <c r="F10918" s="22"/>
      <c r="G10918"/>
      <c r="H10918"/>
    </row>
    <row r="10919" spans="1:8" x14ac:dyDescent="0.2">
      <c r="A10919"/>
      <c r="B10919"/>
      <c r="C10919"/>
      <c r="D10919"/>
      <c r="E10919"/>
      <c r="F10919" s="22"/>
      <c r="G10919"/>
      <c r="H10919"/>
    </row>
    <row r="10920" spans="1:8" x14ac:dyDescent="0.2">
      <c r="A10920"/>
      <c r="B10920"/>
      <c r="C10920"/>
      <c r="D10920"/>
      <c r="E10920"/>
      <c r="F10920" s="22"/>
      <c r="G10920"/>
      <c r="H10920"/>
    </row>
    <row r="10921" spans="1:8" x14ac:dyDescent="0.2">
      <c r="A10921"/>
      <c r="B10921"/>
      <c r="C10921"/>
      <c r="D10921"/>
      <c r="E10921"/>
      <c r="F10921" s="22"/>
      <c r="G10921"/>
      <c r="H10921"/>
    </row>
    <row r="10922" spans="1:8" x14ac:dyDescent="0.2">
      <c r="A10922"/>
      <c r="B10922"/>
      <c r="C10922"/>
      <c r="D10922"/>
      <c r="E10922"/>
      <c r="F10922" s="22"/>
      <c r="G10922"/>
      <c r="H10922"/>
    </row>
    <row r="10923" spans="1:8" x14ac:dyDescent="0.2">
      <c r="A10923"/>
      <c r="B10923"/>
      <c r="C10923"/>
      <c r="D10923"/>
      <c r="E10923"/>
      <c r="F10923" s="22"/>
      <c r="G10923"/>
      <c r="H10923"/>
    </row>
    <row r="10924" spans="1:8" x14ac:dyDescent="0.2">
      <c r="A10924"/>
      <c r="B10924"/>
      <c r="C10924"/>
      <c r="D10924"/>
      <c r="E10924"/>
      <c r="F10924" s="22"/>
      <c r="G10924"/>
      <c r="H10924"/>
    </row>
    <row r="10925" spans="1:8" x14ac:dyDescent="0.2">
      <c r="A10925"/>
      <c r="B10925"/>
      <c r="C10925"/>
      <c r="D10925"/>
      <c r="E10925"/>
      <c r="F10925" s="22"/>
      <c r="G10925"/>
      <c r="H10925"/>
    </row>
    <row r="10926" spans="1:8" x14ac:dyDescent="0.2">
      <c r="A10926"/>
      <c r="B10926"/>
      <c r="C10926"/>
      <c r="D10926"/>
      <c r="E10926"/>
      <c r="F10926" s="22"/>
      <c r="G10926"/>
      <c r="H10926"/>
    </row>
    <row r="10927" spans="1:8" x14ac:dyDescent="0.2">
      <c r="A10927"/>
      <c r="B10927"/>
      <c r="C10927"/>
      <c r="D10927"/>
      <c r="E10927"/>
      <c r="F10927" s="22"/>
      <c r="G10927"/>
      <c r="H10927"/>
    </row>
    <row r="10928" spans="1:8" x14ac:dyDescent="0.2">
      <c r="A10928"/>
      <c r="B10928"/>
      <c r="C10928"/>
      <c r="D10928"/>
      <c r="E10928"/>
      <c r="F10928" s="22"/>
      <c r="G10928"/>
      <c r="H10928"/>
    </row>
    <row r="10929" spans="1:8" x14ac:dyDescent="0.2">
      <c r="A10929"/>
      <c r="B10929"/>
      <c r="C10929"/>
      <c r="D10929"/>
      <c r="E10929"/>
      <c r="F10929" s="22"/>
      <c r="G10929"/>
      <c r="H10929"/>
    </row>
    <row r="10930" spans="1:8" x14ac:dyDescent="0.2">
      <c r="A10930"/>
      <c r="B10930"/>
      <c r="C10930"/>
      <c r="D10930"/>
      <c r="E10930"/>
      <c r="F10930" s="22"/>
      <c r="G10930"/>
      <c r="H10930"/>
    </row>
    <row r="10931" spans="1:8" x14ac:dyDescent="0.2">
      <c r="A10931"/>
      <c r="B10931"/>
      <c r="C10931"/>
      <c r="D10931"/>
      <c r="E10931"/>
      <c r="F10931" s="22"/>
      <c r="G10931"/>
      <c r="H10931"/>
    </row>
    <row r="10932" spans="1:8" x14ac:dyDescent="0.2">
      <c r="A10932"/>
      <c r="B10932"/>
      <c r="C10932"/>
      <c r="D10932"/>
      <c r="E10932"/>
      <c r="F10932" s="22"/>
      <c r="G10932"/>
      <c r="H10932"/>
    </row>
    <row r="10933" spans="1:8" x14ac:dyDescent="0.2">
      <c r="A10933"/>
      <c r="B10933"/>
      <c r="C10933"/>
      <c r="D10933"/>
      <c r="E10933"/>
      <c r="F10933" s="22"/>
      <c r="G10933"/>
      <c r="H10933"/>
    </row>
    <row r="10934" spans="1:8" x14ac:dyDescent="0.2">
      <c r="A10934"/>
      <c r="B10934"/>
      <c r="C10934"/>
      <c r="D10934"/>
      <c r="E10934"/>
      <c r="F10934" s="22"/>
      <c r="G10934"/>
      <c r="H10934"/>
    </row>
    <row r="10935" spans="1:8" x14ac:dyDescent="0.2">
      <c r="A10935"/>
      <c r="B10935"/>
      <c r="C10935"/>
      <c r="D10935"/>
      <c r="E10935"/>
      <c r="F10935" s="22"/>
      <c r="G10935"/>
      <c r="H10935"/>
    </row>
    <row r="10936" spans="1:8" x14ac:dyDescent="0.2">
      <c r="A10936"/>
      <c r="B10936"/>
      <c r="C10936"/>
      <c r="D10936"/>
      <c r="E10936"/>
      <c r="F10936" s="22"/>
      <c r="G10936"/>
      <c r="H10936"/>
    </row>
    <row r="10937" spans="1:8" x14ac:dyDescent="0.2">
      <c r="A10937"/>
      <c r="B10937"/>
      <c r="C10937"/>
      <c r="D10937"/>
      <c r="E10937"/>
      <c r="F10937" s="22"/>
      <c r="G10937"/>
      <c r="H10937"/>
    </row>
    <row r="10938" spans="1:8" x14ac:dyDescent="0.2">
      <c r="A10938"/>
      <c r="B10938"/>
      <c r="C10938"/>
      <c r="D10938"/>
      <c r="E10938"/>
      <c r="F10938" s="22"/>
      <c r="G10938"/>
      <c r="H10938"/>
    </row>
    <row r="10939" spans="1:8" x14ac:dyDescent="0.2">
      <c r="A10939"/>
      <c r="B10939"/>
      <c r="C10939"/>
      <c r="D10939"/>
      <c r="E10939"/>
      <c r="F10939" s="22"/>
      <c r="G10939"/>
      <c r="H10939"/>
    </row>
    <row r="10940" spans="1:8" x14ac:dyDescent="0.2">
      <c r="A10940"/>
      <c r="B10940"/>
      <c r="C10940"/>
      <c r="D10940"/>
      <c r="E10940"/>
      <c r="F10940" s="22"/>
      <c r="G10940"/>
      <c r="H10940"/>
    </row>
    <row r="10941" spans="1:8" x14ac:dyDescent="0.2">
      <c r="A10941"/>
      <c r="B10941"/>
      <c r="C10941"/>
      <c r="D10941"/>
      <c r="E10941"/>
      <c r="F10941" s="22"/>
      <c r="G10941"/>
      <c r="H10941"/>
    </row>
    <row r="10942" spans="1:8" x14ac:dyDescent="0.2">
      <c r="A10942"/>
      <c r="B10942"/>
      <c r="C10942"/>
      <c r="D10942"/>
      <c r="E10942"/>
      <c r="F10942" s="22"/>
      <c r="G10942"/>
      <c r="H10942"/>
    </row>
    <row r="10943" spans="1:8" x14ac:dyDescent="0.2">
      <c r="A10943"/>
      <c r="B10943"/>
      <c r="C10943"/>
      <c r="D10943"/>
      <c r="E10943"/>
      <c r="F10943" s="22"/>
      <c r="G10943"/>
      <c r="H10943"/>
    </row>
    <row r="10944" spans="1:8" x14ac:dyDescent="0.2">
      <c r="A10944"/>
      <c r="B10944"/>
      <c r="C10944"/>
      <c r="D10944"/>
      <c r="E10944"/>
      <c r="F10944" s="22"/>
      <c r="G10944"/>
      <c r="H10944"/>
    </row>
    <row r="10945" spans="1:8" x14ac:dyDescent="0.2">
      <c r="A10945"/>
      <c r="B10945"/>
      <c r="C10945"/>
      <c r="D10945"/>
      <c r="E10945"/>
      <c r="F10945" s="22"/>
      <c r="G10945"/>
      <c r="H10945"/>
    </row>
    <row r="10946" spans="1:8" x14ac:dyDescent="0.2">
      <c r="A10946"/>
      <c r="B10946"/>
      <c r="C10946"/>
      <c r="D10946"/>
      <c r="E10946"/>
      <c r="F10946" s="22"/>
      <c r="G10946"/>
      <c r="H10946"/>
    </row>
    <row r="10947" spans="1:8" x14ac:dyDescent="0.2">
      <c r="A10947"/>
      <c r="B10947"/>
      <c r="C10947"/>
      <c r="D10947"/>
      <c r="E10947"/>
      <c r="F10947" s="22"/>
      <c r="G10947"/>
      <c r="H10947"/>
    </row>
    <row r="10948" spans="1:8" x14ac:dyDescent="0.2">
      <c r="A10948"/>
      <c r="B10948"/>
      <c r="C10948"/>
      <c r="D10948"/>
      <c r="E10948"/>
      <c r="F10948" s="22"/>
      <c r="G10948"/>
      <c r="H10948"/>
    </row>
    <row r="10949" spans="1:8" x14ac:dyDescent="0.2">
      <c r="A10949"/>
      <c r="B10949"/>
      <c r="C10949"/>
      <c r="D10949"/>
      <c r="E10949"/>
      <c r="F10949" s="22"/>
      <c r="G10949"/>
      <c r="H10949"/>
    </row>
    <row r="10950" spans="1:8" x14ac:dyDescent="0.2">
      <c r="A10950"/>
      <c r="B10950"/>
      <c r="C10950"/>
      <c r="D10950"/>
      <c r="E10950"/>
      <c r="F10950" s="22"/>
      <c r="G10950"/>
      <c r="H10950"/>
    </row>
    <row r="10951" spans="1:8" x14ac:dyDescent="0.2">
      <c r="A10951"/>
      <c r="B10951"/>
      <c r="C10951"/>
      <c r="D10951"/>
      <c r="E10951"/>
      <c r="F10951" s="22"/>
      <c r="G10951"/>
      <c r="H10951"/>
    </row>
    <row r="10952" spans="1:8" x14ac:dyDescent="0.2">
      <c r="A10952"/>
      <c r="B10952"/>
      <c r="C10952"/>
      <c r="D10952"/>
      <c r="E10952"/>
      <c r="F10952" s="22"/>
      <c r="G10952"/>
      <c r="H10952"/>
    </row>
    <row r="10953" spans="1:8" x14ac:dyDescent="0.2">
      <c r="A10953"/>
      <c r="B10953"/>
      <c r="C10953"/>
      <c r="D10953"/>
      <c r="E10953"/>
      <c r="F10953" s="22"/>
      <c r="G10953"/>
      <c r="H10953"/>
    </row>
    <row r="10954" spans="1:8" x14ac:dyDescent="0.2">
      <c r="A10954"/>
      <c r="B10954"/>
      <c r="C10954"/>
      <c r="D10954"/>
      <c r="E10954"/>
      <c r="F10954" s="22"/>
      <c r="G10954"/>
      <c r="H10954"/>
    </row>
    <row r="10955" spans="1:8" x14ac:dyDescent="0.2">
      <c r="A10955"/>
      <c r="B10955"/>
      <c r="C10955"/>
      <c r="D10955"/>
      <c r="E10955"/>
      <c r="F10955" s="22"/>
      <c r="G10955"/>
      <c r="H10955"/>
    </row>
    <row r="10956" spans="1:8" x14ac:dyDescent="0.2">
      <c r="A10956"/>
      <c r="B10956"/>
      <c r="C10956"/>
      <c r="D10956"/>
      <c r="E10956"/>
      <c r="F10956" s="22"/>
      <c r="G10956"/>
      <c r="H10956"/>
    </row>
    <row r="10957" spans="1:8" x14ac:dyDescent="0.2">
      <c r="A10957"/>
      <c r="B10957"/>
      <c r="C10957"/>
      <c r="D10957"/>
      <c r="E10957"/>
      <c r="F10957" s="22"/>
      <c r="G10957"/>
      <c r="H10957"/>
    </row>
    <row r="10958" spans="1:8" x14ac:dyDescent="0.2">
      <c r="A10958"/>
      <c r="B10958"/>
      <c r="C10958"/>
      <c r="D10958"/>
      <c r="E10958"/>
      <c r="F10958" s="22"/>
      <c r="G10958"/>
      <c r="H10958"/>
    </row>
    <row r="10959" spans="1:8" x14ac:dyDescent="0.2">
      <c r="A10959"/>
      <c r="B10959"/>
      <c r="C10959"/>
      <c r="D10959"/>
      <c r="E10959"/>
      <c r="F10959" s="22"/>
      <c r="G10959"/>
      <c r="H10959"/>
    </row>
    <row r="10960" spans="1:8" x14ac:dyDescent="0.2">
      <c r="A10960"/>
      <c r="B10960"/>
      <c r="C10960"/>
      <c r="D10960"/>
      <c r="E10960"/>
      <c r="F10960" s="22"/>
      <c r="G10960"/>
      <c r="H10960"/>
    </row>
    <row r="10961" spans="1:8" x14ac:dyDescent="0.2">
      <c r="A10961"/>
      <c r="B10961"/>
      <c r="C10961"/>
      <c r="D10961"/>
      <c r="E10961"/>
      <c r="F10961" s="22"/>
      <c r="G10961"/>
      <c r="H10961"/>
    </row>
    <row r="10962" spans="1:8" x14ac:dyDescent="0.2">
      <c r="A10962"/>
      <c r="B10962"/>
      <c r="C10962"/>
      <c r="D10962"/>
      <c r="E10962"/>
      <c r="F10962" s="22"/>
      <c r="G10962"/>
      <c r="H10962"/>
    </row>
    <row r="10963" spans="1:8" x14ac:dyDescent="0.2">
      <c r="A10963"/>
      <c r="B10963"/>
      <c r="C10963"/>
      <c r="D10963"/>
      <c r="E10963"/>
      <c r="F10963" s="22"/>
      <c r="G10963"/>
      <c r="H10963"/>
    </row>
    <row r="10964" spans="1:8" x14ac:dyDescent="0.2">
      <c r="A10964"/>
      <c r="B10964"/>
      <c r="C10964"/>
      <c r="D10964"/>
      <c r="E10964"/>
      <c r="F10964" s="22"/>
      <c r="G10964"/>
      <c r="H10964"/>
    </row>
    <row r="10965" spans="1:8" x14ac:dyDescent="0.2">
      <c r="A10965"/>
      <c r="B10965"/>
      <c r="C10965"/>
      <c r="D10965"/>
      <c r="E10965"/>
      <c r="F10965" s="22"/>
      <c r="G10965"/>
      <c r="H10965"/>
    </row>
    <row r="10966" spans="1:8" x14ac:dyDescent="0.2">
      <c r="A10966"/>
      <c r="B10966"/>
      <c r="C10966"/>
      <c r="D10966"/>
      <c r="E10966"/>
      <c r="F10966" s="22"/>
      <c r="G10966"/>
      <c r="H10966"/>
    </row>
    <row r="10967" spans="1:8" x14ac:dyDescent="0.2">
      <c r="A10967"/>
      <c r="B10967"/>
      <c r="C10967"/>
      <c r="D10967"/>
      <c r="E10967"/>
      <c r="F10967" s="22"/>
      <c r="G10967"/>
      <c r="H10967"/>
    </row>
    <row r="10968" spans="1:8" x14ac:dyDescent="0.2">
      <c r="A10968"/>
      <c r="B10968"/>
      <c r="C10968"/>
      <c r="D10968"/>
      <c r="E10968"/>
      <c r="F10968" s="22"/>
      <c r="G10968"/>
      <c r="H10968"/>
    </row>
    <row r="10969" spans="1:8" x14ac:dyDescent="0.2">
      <c r="A10969"/>
      <c r="B10969"/>
      <c r="C10969"/>
      <c r="D10969"/>
      <c r="E10969"/>
      <c r="F10969" s="22"/>
      <c r="G10969"/>
      <c r="H10969"/>
    </row>
    <row r="10970" spans="1:8" x14ac:dyDescent="0.2">
      <c r="A10970"/>
      <c r="B10970"/>
      <c r="C10970"/>
      <c r="D10970"/>
      <c r="E10970"/>
      <c r="F10970" s="22"/>
      <c r="G10970"/>
      <c r="H10970"/>
    </row>
    <row r="10971" spans="1:8" x14ac:dyDescent="0.2">
      <c r="A10971"/>
      <c r="B10971"/>
      <c r="C10971"/>
      <c r="D10971"/>
      <c r="E10971"/>
      <c r="F10971" s="22"/>
      <c r="G10971"/>
      <c r="H10971"/>
    </row>
    <row r="10972" spans="1:8" x14ac:dyDescent="0.2">
      <c r="A10972"/>
      <c r="B10972"/>
      <c r="C10972"/>
      <c r="D10972"/>
      <c r="E10972"/>
      <c r="F10972" s="22"/>
      <c r="G10972"/>
      <c r="H10972"/>
    </row>
    <row r="10973" spans="1:8" x14ac:dyDescent="0.2">
      <c r="A10973"/>
      <c r="B10973"/>
      <c r="C10973"/>
      <c r="D10973"/>
      <c r="E10973"/>
      <c r="F10973" s="22"/>
      <c r="G10973"/>
      <c r="H10973"/>
    </row>
    <row r="10974" spans="1:8" x14ac:dyDescent="0.2">
      <c r="A10974"/>
      <c r="B10974"/>
      <c r="C10974"/>
      <c r="D10974"/>
      <c r="E10974"/>
      <c r="F10974" s="22"/>
      <c r="G10974"/>
      <c r="H10974"/>
    </row>
    <row r="10975" spans="1:8" x14ac:dyDescent="0.2">
      <c r="A10975"/>
      <c r="B10975"/>
      <c r="C10975"/>
      <c r="D10975"/>
      <c r="E10975"/>
      <c r="F10975" s="22"/>
      <c r="G10975"/>
      <c r="H10975"/>
    </row>
    <row r="10976" spans="1:8" x14ac:dyDescent="0.2">
      <c r="A10976"/>
      <c r="B10976"/>
      <c r="C10976"/>
      <c r="D10976"/>
      <c r="E10976"/>
      <c r="F10976" s="22"/>
      <c r="G10976"/>
      <c r="H10976"/>
    </row>
    <row r="10977" spans="1:8" x14ac:dyDescent="0.2">
      <c r="A10977"/>
      <c r="B10977"/>
      <c r="C10977"/>
      <c r="D10977"/>
      <c r="E10977"/>
      <c r="F10977" s="22"/>
      <c r="G10977"/>
      <c r="H10977"/>
    </row>
    <row r="10978" spans="1:8" x14ac:dyDescent="0.2">
      <c r="A10978"/>
      <c r="B10978"/>
      <c r="C10978"/>
      <c r="D10978"/>
      <c r="E10978"/>
      <c r="F10978" s="22"/>
      <c r="G10978"/>
      <c r="H10978"/>
    </row>
    <row r="10979" spans="1:8" x14ac:dyDescent="0.2">
      <c r="A10979"/>
      <c r="B10979"/>
      <c r="C10979"/>
      <c r="D10979"/>
      <c r="E10979"/>
      <c r="F10979" s="22"/>
      <c r="G10979"/>
      <c r="H10979"/>
    </row>
    <row r="10980" spans="1:8" x14ac:dyDescent="0.2">
      <c r="A10980"/>
      <c r="B10980"/>
      <c r="C10980"/>
      <c r="D10980"/>
      <c r="E10980"/>
      <c r="F10980" s="22"/>
      <c r="G10980"/>
      <c r="H10980"/>
    </row>
    <row r="10981" spans="1:8" x14ac:dyDescent="0.2">
      <c r="A10981"/>
      <c r="B10981"/>
      <c r="C10981"/>
      <c r="D10981"/>
      <c r="E10981"/>
      <c r="F10981" s="22"/>
      <c r="G10981"/>
      <c r="H10981"/>
    </row>
    <row r="10982" spans="1:8" x14ac:dyDescent="0.2">
      <c r="A10982"/>
      <c r="B10982"/>
      <c r="C10982"/>
      <c r="D10982"/>
      <c r="E10982"/>
      <c r="F10982" s="22"/>
      <c r="G10982"/>
      <c r="H10982"/>
    </row>
    <row r="10983" spans="1:8" x14ac:dyDescent="0.2">
      <c r="A10983"/>
      <c r="B10983"/>
      <c r="C10983"/>
      <c r="D10983"/>
      <c r="E10983"/>
      <c r="F10983" s="22"/>
      <c r="G10983"/>
      <c r="H10983"/>
    </row>
    <row r="10984" spans="1:8" x14ac:dyDescent="0.2">
      <c r="A10984"/>
      <c r="B10984"/>
      <c r="C10984"/>
      <c r="D10984"/>
      <c r="E10984"/>
      <c r="F10984" s="22"/>
      <c r="G10984"/>
      <c r="H10984"/>
    </row>
    <row r="10985" spans="1:8" x14ac:dyDescent="0.2">
      <c r="A10985"/>
      <c r="B10985"/>
      <c r="C10985"/>
      <c r="D10985"/>
      <c r="E10985"/>
      <c r="F10985" s="22"/>
      <c r="G10985"/>
      <c r="H10985"/>
    </row>
    <row r="10986" spans="1:8" x14ac:dyDescent="0.2">
      <c r="A10986"/>
      <c r="B10986"/>
      <c r="C10986"/>
      <c r="D10986"/>
      <c r="E10986"/>
      <c r="F10986" s="22"/>
      <c r="G10986"/>
      <c r="H10986"/>
    </row>
    <row r="10987" spans="1:8" x14ac:dyDescent="0.2">
      <c r="A10987"/>
      <c r="B10987"/>
      <c r="C10987"/>
      <c r="D10987"/>
      <c r="E10987"/>
      <c r="F10987" s="22"/>
      <c r="G10987"/>
      <c r="H10987"/>
    </row>
    <row r="10988" spans="1:8" x14ac:dyDescent="0.2">
      <c r="A10988"/>
      <c r="B10988"/>
      <c r="C10988"/>
      <c r="D10988"/>
      <c r="E10988"/>
      <c r="F10988" s="22"/>
      <c r="G10988"/>
      <c r="H10988"/>
    </row>
    <row r="10989" spans="1:8" x14ac:dyDescent="0.2">
      <c r="A10989"/>
      <c r="B10989"/>
      <c r="C10989"/>
      <c r="D10989"/>
      <c r="E10989"/>
      <c r="F10989" s="22"/>
      <c r="G10989"/>
      <c r="H10989"/>
    </row>
    <row r="10990" spans="1:8" x14ac:dyDescent="0.2">
      <c r="A10990"/>
      <c r="B10990"/>
      <c r="C10990"/>
      <c r="D10990"/>
      <c r="E10990"/>
      <c r="F10990" s="22"/>
      <c r="G10990"/>
      <c r="H10990"/>
    </row>
    <row r="10991" spans="1:8" x14ac:dyDescent="0.2">
      <c r="A10991"/>
      <c r="B10991"/>
      <c r="C10991"/>
      <c r="D10991"/>
      <c r="E10991"/>
      <c r="F10991" s="22"/>
      <c r="G10991"/>
      <c r="H10991"/>
    </row>
    <row r="10992" spans="1:8" x14ac:dyDescent="0.2">
      <c r="A10992"/>
      <c r="B10992"/>
      <c r="C10992"/>
      <c r="D10992"/>
      <c r="E10992"/>
      <c r="F10992" s="22"/>
      <c r="G10992"/>
      <c r="H10992"/>
    </row>
    <row r="10993" spans="1:8" x14ac:dyDescent="0.2">
      <c r="A10993"/>
      <c r="B10993"/>
      <c r="C10993"/>
      <c r="D10993"/>
      <c r="E10993"/>
      <c r="F10993" s="22"/>
      <c r="G10993"/>
      <c r="H10993"/>
    </row>
    <row r="10994" spans="1:8" x14ac:dyDescent="0.2">
      <c r="A10994"/>
      <c r="B10994"/>
      <c r="C10994"/>
      <c r="D10994"/>
      <c r="E10994"/>
      <c r="F10994" s="22"/>
      <c r="G10994"/>
      <c r="H10994"/>
    </row>
    <row r="10995" spans="1:8" x14ac:dyDescent="0.2">
      <c r="A10995"/>
      <c r="B10995"/>
      <c r="C10995"/>
      <c r="D10995"/>
      <c r="E10995"/>
      <c r="F10995" s="22"/>
      <c r="G10995"/>
      <c r="H10995"/>
    </row>
    <row r="10996" spans="1:8" x14ac:dyDescent="0.2">
      <c r="A10996"/>
      <c r="B10996"/>
      <c r="C10996"/>
      <c r="D10996"/>
      <c r="E10996"/>
      <c r="F10996" s="22"/>
      <c r="G10996"/>
      <c r="H10996"/>
    </row>
    <row r="10997" spans="1:8" x14ac:dyDescent="0.2">
      <c r="A10997"/>
      <c r="B10997"/>
      <c r="C10997"/>
      <c r="D10997"/>
      <c r="E10997"/>
      <c r="F10997" s="22"/>
      <c r="G10997"/>
      <c r="H10997"/>
    </row>
    <row r="10998" spans="1:8" x14ac:dyDescent="0.2">
      <c r="A10998"/>
      <c r="B10998"/>
      <c r="C10998"/>
      <c r="D10998"/>
      <c r="E10998"/>
      <c r="F10998" s="22"/>
      <c r="G10998"/>
      <c r="H10998"/>
    </row>
    <row r="10999" spans="1:8" x14ac:dyDescent="0.2">
      <c r="A10999"/>
      <c r="B10999"/>
      <c r="C10999"/>
      <c r="D10999"/>
      <c r="E10999"/>
      <c r="F10999" s="22"/>
      <c r="G10999"/>
      <c r="H10999"/>
    </row>
    <row r="11000" spans="1:8" x14ac:dyDescent="0.2">
      <c r="A11000"/>
      <c r="B11000"/>
      <c r="C11000"/>
      <c r="D11000"/>
      <c r="E11000"/>
      <c r="F11000" s="22"/>
      <c r="G11000"/>
      <c r="H11000"/>
    </row>
    <row r="11001" spans="1:8" x14ac:dyDescent="0.2">
      <c r="A11001"/>
      <c r="B11001"/>
      <c r="C11001"/>
      <c r="D11001"/>
      <c r="E11001"/>
      <c r="F11001" s="22"/>
      <c r="G11001"/>
      <c r="H11001"/>
    </row>
    <row r="11002" spans="1:8" x14ac:dyDescent="0.2">
      <c r="A11002"/>
      <c r="B11002"/>
      <c r="C11002"/>
      <c r="D11002"/>
      <c r="E11002"/>
      <c r="F11002" s="22"/>
      <c r="G11002"/>
      <c r="H11002"/>
    </row>
    <row r="11003" spans="1:8" x14ac:dyDescent="0.2">
      <c r="A11003"/>
      <c r="B11003"/>
      <c r="C11003"/>
      <c r="D11003"/>
      <c r="E11003"/>
      <c r="F11003" s="22"/>
      <c r="G11003"/>
      <c r="H11003"/>
    </row>
    <row r="11004" spans="1:8" x14ac:dyDescent="0.2">
      <c r="A11004"/>
      <c r="B11004"/>
      <c r="C11004"/>
      <c r="D11004"/>
      <c r="E11004"/>
      <c r="F11004" s="22"/>
      <c r="G11004"/>
      <c r="H11004"/>
    </row>
    <row r="11005" spans="1:8" x14ac:dyDescent="0.2">
      <c r="A11005"/>
      <c r="B11005"/>
      <c r="C11005"/>
      <c r="D11005"/>
      <c r="E11005"/>
      <c r="F11005" s="22"/>
      <c r="G11005"/>
      <c r="H11005"/>
    </row>
    <row r="11006" spans="1:8" x14ac:dyDescent="0.2">
      <c r="A11006"/>
      <c r="B11006"/>
      <c r="C11006"/>
      <c r="D11006"/>
      <c r="E11006"/>
      <c r="F11006" s="22"/>
      <c r="G11006"/>
      <c r="H11006"/>
    </row>
    <row r="11007" spans="1:8" x14ac:dyDescent="0.2">
      <c r="A11007"/>
      <c r="B11007"/>
      <c r="C11007"/>
      <c r="D11007"/>
      <c r="E11007"/>
      <c r="F11007" s="22"/>
      <c r="G11007"/>
      <c r="H11007"/>
    </row>
    <row r="11008" spans="1:8" x14ac:dyDescent="0.2">
      <c r="A11008"/>
      <c r="B11008"/>
      <c r="C11008"/>
      <c r="D11008"/>
      <c r="E11008"/>
      <c r="F11008" s="22"/>
      <c r="G11008"/>
      <c r="H11008"/>
    </row>
    <row r="11009" spans="1:8" x14ac:dyDescent="0.2">
      <c r="A11009"/>
      <c r="B11009"/>
      <c r="C11009"/>
      <c r="D11009"/>
      <c r="E11009"/>
      <c r="F11009" s="22"/>
      <c r="G11009"/>
      <c r="H11009"/>
    </row>
    <row r="11010" spans="1:8" x14ac:dyDescent="0.2">
      <c r="A11010"/>
      <c r="B11010"/>
      <c r="C11010"/>
      <c r="D11010"/>
      <c r="E11010"/>
      <c r="F11010" s="22"/>
      <c r="G11010"/>
      <c r="H11010"/>
    </row>
    <row r="11011" spans="1:8" x14ac:dyDescent="0.2">
      <c r="A11011"/>
      <c r="B11011"/>
      <c r="C11011"/>
      <c r="D11011"/>
      <c r="E11011"/>
      <c r="F11011" s="22"/>
      <c r="G11011"/>
      <c r="H11011"/>
    </row>
    <row r="11012" spans="1:8" x14ac:dyDescent="0.2">
      <c r="A11012"/>
      <c r="B11012"/>
      <c r="C11012"/>
      <c r="D11012"/>
      <c r="E11012"/>
      <c r="F11012" s="22"/>
      <c r="G11012"/>
      <c r="H11012"/>
    </row>
    <row r="11013" spans="1:8" x14ac:dyDescent="0.2">
      <c r="A11013"/>
      <c r="B11013"/>
      <c r="C11013"/>
      <c r="D11013"/>
      <c r="E11013"/>
      <c r="F11013" s="22"/>
      <c r="G11013"/>
      <c r="H11013"/>
    </row>
    <row r="11014" spans="1:8" x14ac:dyDescent="0.2">
      <c r="A11014"/>
      <c r="B11014"/>
      <c r="C11014"/>
      <c r="D11014"/>
      <c r="E11014"/>
      <c r="F11014" s="22"/>
      <c r="G11014"/>
      <c r="H11014"/>
    </row>
    <row r="11015" spans="1:8" x14ac:dyDescent="0.2">
      <c r="A11015"/>
      <c r="B11015"/>
      <c r="C11015"/>
      <c r="D11015"/>
      <c r="E11015"/>
      <c r="F11015" s="22"/>
      <c r="G11015"/>
      <c r="H11015"/>
    </row>
    <row r="11016" spans="1:8" x14ac:dyDescent="0.2">
      <c r="A11016"/>
      <c r="B11016"/>
      <c r="C11016"/>
      <c r="D11016"/>
      <c r="E11016"/>
      <c r="F11016" s="22"/>
      <c r="G11016"/>
      <c r="H11016"/>
    </row>
    <row r="11017" spans="1:8" x14ac:dyDescent="0.2">
      <c r="A11017"/>
      <c r="B11017"/>
      <c r="C11017"/>
      <c r="D11017"/>
      <c r="E11017"/>
      <c r="F11017" s="22"/>
      <c r="G11017"/>
      <c r="H11017"/>
    </row>
    <row r="11018" spans="1:8" x14ac:dyDescent="0.2">
      <c r="A11018"/>
      <c r="B11018"/>
      <c r="C11018"/>
      <c r="D11018"/>
      <c r="E11018"/>
      <c r="F11018" s="22"/>
      <c r="G11018"/>
      <c r="H11018"/>
    </row>
    <row r="11019" spans="1:8" x14ac:dyDescent="0.2">
      <c r="A11019"/>
      <c r="B11019"/>
      <c r="C11019"/>
      <c r="D11019"/>
      <c r="E11019"/>
      <c r="F11019" s="22"/>
      <c r="G11019"/>
      <c r="H11019"/>
    </row>
    <row r="11020" spans="1:8" x14ac:dyDescent="0.2">
      <c r="A11020"/>
      <c r="B11020"/>
      <c r="C11020"/>
      <c r="D11020"/>
      <c r="E11020"/>
      <c r="F11020" s="22"/>
      <c r="G11020"/>
      <c r="H11020"/>
    </row>
    <row r="11021" spans="1:8" x14ac:dyDescent="0.2">
      <c r="A11021"/>
      <c r="B11021"/>
      <c r="C11021"/>
      <c r="D11021"/>
      <c r="E11021"/>
      <c r="F11021" s="22"/>
      <c r="G11021"/>
      <c r="H11021"/>
    </row>
    <row r="11022" spans="1:8" x14ac:dyDescent="0.2">
      <c r="A11022"/>
      <c r="B11022"/>
      <c r="C11022"/>
      <c r="D11022"/>
      <c r="E11022"/>
      <c r="F11022" s="22"/>
      <c r="G11022"/>
      <c r="H11022"/>
    </row>
    <row r="11023" spans="1:8" x14ac:dyDescent="0.2">
      <c r="A11023"/>
      <c r="B11023"/>
      <c r="C11023"/>
      <c r="D11023"/>
      <c r="E11023"/>
      <c r="F11023" s="22"/>
      <c r="G11023"/>
      <c r="H11023"/>
    </row>
    <row r="11024" spans="1:8" x14ac:dyDescent="0.2">
      <c r="A11024"/>
      <c r="B11024"/>
      <c r="C11024"/>
      <c r="D11024"/>
      <c r="E11024"/>
      <c r="F11024" s="22"/>
      <c r="G11024"/>
      <c r="H11024"/>
    </row>
    <row r="11025" spans="1:8" x14ac:dyDescent="0.2">
      <c r="A11025"/>
      <c r="B11025"/>
      <c r="C11025"/>
      <c r="D11025"/>
      <c r="E11025"/>
      <c r="F11025" s="22"/>
      <c r="G11025"/>
      <c r="H11025"/>
    </row>
    <row r="11026" spans="1:8" x14ac:dyDescent="0.2">
      <c r="A11026"/>
      <c r="B11026"/>
      <c r="C11026"/>
      <c r="D11026"/>
      <c r="E11026"/>
      <c r="F11026" s="22"/>
      <c r="G11026"/>
      <c r="H11026"/>
    </row>
    <row r="11027" spans="1:8" x14ac:dyDescent="0.2">
      <c r="A11027"/>
      <c r="B11027"/>
      <c r="C11027"/>
      <c r="D11027"/>
      <c r="E11027"/>
      <c r="F11027" s="22"/>
      <c r="G11027"/>
      <c r="H11027"/>
    </row>
    <row r="11028" spans="1:8" x14ac:dyDescent="0.2">
      <c r="A11028"/>
      <c r="B11028"/>
      <c r="C11028"/>
      <c r="D11028"/>
      <c r="E11028"/>
      <c r="F11028" s="22"/>
      <c r="G11028"/>
      <c r="H11028"/>
    </row>
    <row r="11029" spans="1:8" x14ac:dyDescent="0.2">
      <c r="A11029"/>
      <c r="B11029"/>
      <c r="C11029"/>
      <c r="D11029"/>
      <c r="E11029"/>
      <c r="F11029" s="22"/>
      <c r="G11029"/>
      <c r="H11029"/>
    </row>
    <row r="11030" spans="1:8" x14ac:dyDescent="0.2">
      <c r="A11030"/>
      <c r="B11030"/>
      <c r="C11030"/>
      <c r="D11030"/>
      <c r="E11030"/>
      <c r="F11030" s="22"/>
      <c r="G11030"/>
      <c r="H11030"/>
    </row>
    <row r="11031" spans="1:8" x14ac:dyDescent="0.2">
      <c r="A11031"/>
      <c r="B11031"/>
      <c r="C11031"/>
      <c r="D11031"/>
      <c r="E11031"/>
      <c r="F11031" s="22"/>
      <c r="G11031"/>
      <c r="H11031"/>
    </row>
    <row r="11032" spans="1:8" x14ac:dyDescent="0.2">
      <c r="A11032"/>
      <c r="B11032"/>
      <c r="C11032"/>
      <c r="D11032"/>
      <c r="E11032"/>
      <c r="F11032" s="22"/>
      <c r="G11032"/>
      <c r="H11032"/>
    </row>
    <row r="11033" spans="1:8" x14ac:dyDescent="0.2">
      <c r="A11033"/>
      <c r="B11033"/>
      <c r="C11033"/>
      <c r="D11033"/>
      <c r="E11033"/>
      <c r="F11033" s="22"/>
      <c r="G11033"/>
      <c r="H11033"/>
    </row>
    <row r="11034" spans="1:8" x14ac:dyDescent="0.2">
      <c r="A11034"/>
      <c r="B11034"/>
      <c r="C11034"/>
      <c r="D11034"/>
      <c r="E11034"/>
      <c r="F11034" s="22"/>
      <c r="G11034"/>
      <c r="H11034"/>
    </row>
    <row r="11035" spans="1:8" x14ac:dyDescent="0.2">
      <c r="A11035"/>
      <c r="B11035"/>
      <c r="C11035"/>
      <c r="D11035"/>
      <c r="E11035"/>
      <c r="F11035" s="22"/>
      <c r="G11035"/>
      <c r="H11035"/>
    </row>
    <row r="11036" spans="1:8" x14ac:dyDescent="0.2">
      <c r="A11036"/>
      <c r="B11036"/>
      <c r="C11036"/>
      <c r="D11036"/>
      <c r="E11036"/>
      <c r="F11036" s="22"/>
      <c r="G11036"/>
      <c r="H11036"/>
    </row>
    <row r="11037" spans="1:8" x14ac:dyDescent="0.2">
      <c r="A11037"/>
      <c r="B11037"/>
      <c r="C11037"/>
      <c r="D11037"/>
      <c r="E11037"/>
      <c r="F11037" s="22"/>
      <c r="G11037"/>
      <c r="H11037"/>
    </row>
    <row r="11038" spans="1:8" x14ac:dyDescent="0.2">
      <c r="A11038"/>
      <c r="B11038"/>
      <c r="C11038"/>
      <c r="D11038"/>
      <c r="E11038"/>
      <c r="F11038" s="22"/>
      <c r="G11038"/>
      <c r="H11038"/>
    </row>
    <row r="11039" spans="1:8" x14ac:dyDescent="0.2">
      <c r="A11039"/>
      <c r="B11039"/>
      <c r="C11039"/>
      <c r="D11039"/>
      <c r="E11039"/>
      <c r="F11039" s="22"/>
      <c r="G11039"/>
      <c r="H11039"/>
    </row>
    <row r="11040" spans="1:8" x14ac:dyDescent="0.2">
      <c r="A11040"/>
      <c r="B11040"/>
      <c r="C11040"/>
      <c r="D11040"/>
      <c r="E11040"/>
      <c r="F11040" s="22"/>
      <c r="G11040"/>
      <c r="H11040"/>
    </row>
    <row r="11041" spans="1:8" x14ac:dyDescent="0.2">
      <c r="A11041"/>
      <c r="B11041"/>
      <c r="C11041"/>
      <c r="D11041"/>
      <c r="E11041"/>
      <c r="F11041" s="22"/>
      <c r="G11041"/>
      <c r="H11041"/>
    </row>
    <row r="11042" spans="1:8" x14ac:dyDescent="0.2">
      <c r="A11042"/>
      <c r="B11042"/>
      <c r="C11042"/>
      <c r="D11042"/>
      <c r="E11042"/>
      <c r="F11042" s="22"/>
      <c r="G11042"/>
      <c r="H11042"/>
    </row>
    <row r="11043" spans="1:8" x14ac:dyDescent="0.2">
      <c r="A11043"/>
      <c r="B11043"/>
      <c r="C11043"/>
      <c r="D11043"/>
      <c r="E11043"/>
      <c r="F11043" s="22"/>
      <c r="G11043"/>
      <c r="H11043"/>
    </row>
    <row r="11044" spans="1:8" x14ac:dyDescent="0.2">
      <c r="A11044"/>
      <c r="B11044"/>
      <c r="C11044"/>
      <c r="D11044"/>
      <c r="E11044"/>
      <c r="F11044" s="22"/>
      <c r="G11044"/>
      <c r="H11044"/>
    </row>
    <row r="11045" spans="1:8" x14ac:dyDescent="0.2">
      <c r="A11045"/>
      <c r="B11045"/>
      <c r="C11045"/>
      <c r="D11045"/>
      <c r="E11045"/>
      <c r="F11045" s="22"/>
      <c r="G11045"/>
      <c r="H11045"/>
    </row>
    <row r="11046" spans="1:8" x14ac:dyDescent="0.2">
      <c r="A11046"/>
      <c r="B11046"/>
      <c r="C11046"/>
      <c r="D11046"/>
      <c r="E11046"/>
      <c r="F11046" s="22"/>
      <c r="G11046"/>
      <c r="H11046"/>
    </row>
    <row r="11047" spans="1:8" x14ac:dyDescent="0.2">
      <c r="A11047"/>
      <c r="B11047"/>
      <c r="C11047"/>
      <c r="D11047"/>
      <c r="E11047"/>
      <c r="F11047" s="22"/>
      <c r="G11047"/>
      <c r="H11047"/>
    </row>
    <row r="11048" spans="1:8" x14ac:dyDescent="0.2">
      <c r="A11048"/>
      <c r="B11048"/>
      <c r="C11048"/>
      <c r="D11048"/>
      <c r="E11048"/>
      <c r="F11048" s="22"/>
      <c r="G11048"/>
      <c r="H11048"/>
    </row>
    <row r="11049" spans="1:8" x14ac:dyDescent="0.2">
      <c r="A11049"/>
      <c r="B11049"/>
      <c r="C11049"/>
      <c r="D11049"/>
      <c r="E11049"/>
      <c r="F11049" s="22"/>
      <c r="G11049"/>
      <c r="H11049"/>
    </row>
    <row r="11050" spans="1:8" x14ac:dyDescent="0.2">
      <c r="A11050"/>
      <c r="B11050"/>
      <c r="C11050"/>
      <c r="D11050"/>
      <c r="E11050"/>
      <c r="F11050" s="22"/>
      <c r="G11050"/>
      <c r="H11050"/>
    </row>
    <row r="11051" spans="1:8" x14ac:dyDescent="0.2">
      <c r="A11051"/>
      <c r="B11051"/>
      <c r="C11051"/>
      <c r="D11051"/>
      <c r="E11051"/>
      <c r="F11051" s="22"/>
      <c r="G11051"/>
      <c r="H11051"/>
    </row>
    <row r="11052" spans="1:8" x14ac:dyDescent="0.2">
      <c r="A11052"/>
      <c r="B11052"/>
      <c r="C11052"/>
      <c r="D11052"/>
      <c r="E11052"/>
      <c r="F11052" s="22"/>
      <c r="G11052"/>
      <c r="H11052"/>
    </row>
    <row r="11053" spans="1:8" x14ac:dyDescent="0.2">
      <c r="A11053"/>
      <c r="B11053"/>
      <c r="C11053"/>
      <c r="D11053"/>
      <c r="E11053"/>
      <c r="F11053" s="22"/>
      <c r="G11053"/>
      <c r="H11053"/>
    </row>
    <row r="11054" spans="1:8" x14ac:dyDescent="0.2">
      <c r="A11054"/>
      <c r="B11054"/>
      <c r="C11054"/>
      <c r="D11054"/>
      <c r="E11054"/>
      <c r="F11054" s="22"/>
      <c r="G11054"/>
      <c r="H11054"/>
    </row>
    <row r="11055" spans="1:8" x14ac:dyDescent="0.2">
      <c r="A11055"/>
      <c r="B11055"/>
      <c r="C11055"/>
      <c r="D11055"/>
      <c r="E11055"/>
      <c r="F11055" s="22"/>
      <c r="G11055"/>
      <c r="H11055"/>
    </row>
    <row r="11056" spans="1:8" x14ac:dyDescent="0.2">
      <c r="A11056"/>
      <c r="B11056"/>
      <c r="C11056"/>
      <c r="D11056"/>
      <c r="E11056"/>
      <c r="F11056" s="22"/>
      <c r="G11056"/>
      <c r="H11056"/>
    </row>
    <row r="11057" spans="1:8" x14ac:dyDescent="0.2">
      <c r="A11057"/>
      <c r="B11057"/>
      <c r="C11057"/>
      <c r="D11057"/>
      <c r="E11057"/>
      <c r="F11057" s="22"/>
      <c r="G11057"/>
      <c r="H11057"/>
    </row>
    <row r="11058" spans="1:8" x14ac:dyDescent="0.2">
      <c r="A11058"/>
      <c r="B11058"/>
      <c r="C11058"/>
      <c r="D11058"/>
      <c r="E11058"/>
      <c r="F11058" s="22"/>
      <c r="G11058"/>
      <c r="H11058"/>
    </row>
    <row r="11059" spans="1:8" x14ac:dyDescent="0.2">
      <c r="A11059"/>
      <c r="B11059"/>
      <c r="C11059"/>
      <c r="D11059"/>
      <c r="E11059"/>
      <c r="F11059" s="22"/>
      <c r="G11059"/>
      <c r="H11059"/>
    </row>
    <row r="11060" spans="1:8" x14ac:dyDescent="0.2">
      <c r="A11060"/>
      <c r="B11060"/>
      <c r="C11060"/>
      <c r="D11060"/>
      <c r="E11060"/>
      <c r="F11060" s="22"/>
      <c r="G11060"/>
      <c r="H11060"/>
    </row>
    <row r="11061" spans="1:8" x14ac:dyDescent="0.2">
      <c r="A11061"/>
      <c r="B11061"/>
      <c r="C11061"/>
      <c r="D11061"/>
      <c r="E11061"/>
      <c r="F11061" s="22"/>
      <c r="G11061"/>
      <c r="H11061"/>
    </row>
    <row r="11062" spans="1:8" x14ac:dyDescent="0.2">
      <c r="A11062"/>
      <c r="B11062"/>
      <c r="C11062"/>
      <c r="D11062"/>
      <c r="E11062"/>
      <c r="F11062" s="22"/>
      <c r="G11062"/>
      <c r="H11062"/>
    </row>
    <row r="11063" spans="1:8" x14ac:dyDescent="0.2">
      <c r="A11063"/>
      <c r="B11063"/>
      <c r="C11063"/>
      <c r="D11063"/>
      <c r="E11063"/>
      <c r="F11063" s="22"/>
      <c r="G11063"/>
      <c r="H11063"/>
    </row>
    <row r="11064" spans="1:8" x14ac:dyDescent="0.2">
      <c r="A11064"/>
      <c r="B11064"/>
      <c r="C11064"/>
      <c r="D11064"/>
      <c r="E11064"/>
      <c r="F11064" s="22"/>
      <c r="G11064"/>
      <c r="H11064"/>
    </row>
    <row r="11065" spans="1:8" x14ac:dyDescent="0.2">
      <c r="A11065"/>
      <c r="B11065"/>
      <c r="C11065"/>
      <c r="D11065"/>
      <c r="E11065"/>
      <c r="F11065" s="22"/>
      <c r="G11065"/>
      <c r="H11065"/>
    </row>
    <row r="11066" spans="1:8" x14ac:dyDescent="0.2">
      <c r="A11066"/>
      <c r="B11066"/>
      <c r="C11066"/>
      <c r="D11066"/>
      <c r="E11066"/>
      <c r="F11066" s="22"/>
      <c r="G11066"/>
      <c r="H11066"/>
    </row>
    <row r="11067" spans="1:8" x14ac:dyDescent="0.2">
      <c r="A11067"/>
      <c r="B11067"/>
      <c r="C11067"/>
      <c r="D11067"/>
      <c r="E11067"/>
      <c r="F11067" s="22"/>
      <c r="G11067"/>
      <c r="H11067"/>
    </row>
    <row r="11068" spans="1:8" x14ac:dyDescent="0.2">
      <c r="A11068"/>
      <c r="B11068"/>
      <c r="C11068"/>
      <c r="D11068"/>
      <c r="E11068"/>
      <c r="F11068" s="22"/>
      <c r="G11068"/>
      <c r="H11068"/>
    </row>
    <row r="11069" spans="1:8" x14ac:dyDescent="0.2">
      <c r="A11069"/>
      <c r="B11069"/>
      <c r="C11069"/>
      <c r="D11069"/>
      <c r="E11069"/>
      <c r="F11069" s="22"/>
      <c r="G11069"/>
      <c r="H11069"/>
    </row>
    <row r="11070" spans="1:8" x14ac:dyDescent="0.2">
      <c r="A11070"/>
      <c r="B11070"/>
      <c r="C11070"/>
      <c r="D11070"/>
      <c r="E11070"/>
      <c r="F11070" s="22"/>
      <c r="G11070"/>
      <c r="H11070"/>
    </row>
    <row r="11071" spans="1:8" x14ac:dyDescent="0.2">
      <c r="A11071"/>
      <c r="B11071"/>
      <c r="C11071"/>
      <c r="D11071"/>
      <c r="E11071"/>
      <c r="F11071" s="22"/>
      <c r="G11071"/>
      <c r="H11071"/>
    </row>
    <row r="11072" spans="1:8" x14ac:dyDescent="0.2">
      <c r="A11072"/>
      <c r="B11072"/>
      <c r="C11072"/>
      <c r="D11072"/>
      <c r="E11072"/>
      <c r="F11072" s="22"/>
      <c r="G11072"/>
      <c r="H11072"/>
    </row>
    <row r="11073" spans="1:8" x14ac:dyDescent="0.2">
      <c r="A11073"/>
      <c r="B11073"/>
      <c r="C11073"/>
      <c r="D11073"/>
      <c r="E11073"/>
      <c r="F11073" s="22"/>
      <c r="G11073"/>
      <c r="H11073"/>
    </row>
    <row r="11074" spans="1:8" x14ac:dyDescent="0.2">
      <c r="A11074"/>
      <c r="B11074"/>
      <c r="C11074"/>
      <c r="D11074"/>
      <c r="E11074"/>
      <c r="F11074" s="22"/>
      <c r="G11074"/>
      <c r="H11074"/>
    </row>
    <row r="11075" spans="1:8" x14ac:dyDescent="0.2">
      <c r="A11075"/>
      <c r="B11075"/>
      <c r="C11075"/>
      <c r="D11075"/>
      <c r="E11075"/>
      <c r="F11075" s="22"/>
      <c r="G11075"/>
      <c r="H11075"/>
    </row>
    <row r="11076" spans="1:8" x14ac:dyDescent="0.2">
      <c r="A11076"/>
      <c r="B11076"/>
      <c r="C11076"/>
      <c r="D11076"/>
      <c r="E11076"/>
      <c r="F11076" s="22"/>
      <c r="G11076"/>
      <c r="H11076"/>
    </row>
    <row r="11077" spans="1:8" x14ac:dyDescent="0.2">
      <c r="A11077"/>
      <c r="B11077"/>
      <c r="C11077"/>
      <c r="D11077"/>
      <c r="E11077"/>
      <c r="F11077" s="22"/>
      <c r="G11077"/>
      <c r="H11077"/>
    </row>
    <row r="11078" spans="1:8" x14ac:dyDescent="0.2">
      <c r="A11078"/>
      <c r="B11078"/>
      <c r="C11078"/>
      <c r="D11078"/>
      <c r="E11078"/>
      <c r="F11078" s="22"/>
      <c r="G11078"/>
      <c r="H11078"/>
    </row>
    <row r="11079" spans="1:8" x14ac:dyDescent="0.2">
      <c r="A11079"/>
      <c r="B11079"/>
      <c r="C11079"/>
      <c r="D11079"/>
      <c r="E11079"/>
      <c r="F11079" s="22"/>
      <c r="G11079"/>
      <c r="H11079"/>
    </row>
    <row r="11080" spans="1:8" x14ac:dyDescent="0.2">
      <c r="A11080"/>
      <c r="B11080"/>
      <c r="C11080"/>
      <c r="D11080"/>
      <c r="E11080"/>
      <c r="F11080" s="22"/>
      <c r="G11080"/>
      <c r="H11080"/>
    </row>
    <row r="11081" spans="1:8" x14ac:dyDescent="0.2">
      <c r="A11081"/>
      <c r="B11081"/>
      <c r="C11081"/>
      <c r="D11081"/>
      <c r="E11081"/>
      <c r="F11081" s="22"/>
      <c r="G11081"/>
      <c r="H11081"/>
    </row>
    <row r="11082" spans="1:8" x14ac:dyDescent="0.2">
      <c r="A11082"/>
      <c r="B11082"/>
      <c r="C11082"/>
      <c r="D11082"/>
      <c r="E11082"/>
      <c r="F11082" s="22"/>
      <c r="G11082"/>
      <c r="H11082"/>
    </row>
    <row r="11083" spans="1:8" x14ac:dyDescent="0.2">
      <c r="A11083"/>
      <c r="B11083"/>
      <c r="C11083"/>
      <c r="D11083"/>
      <c r="E11083"/>
      <c r="F11083" s="22"/>
      <c r="G11083"/>
      <c r="H11083"/>
    </row>
    <row r="11084" spans="1:8" x14ac:dyDescent="0.2">
      <c r="A11084"/>
      <c r="B11084"/>
      <c r="C11084"/>
      <c r="D11084"/>
      <c r="E11084"/>
      <c r="F11084" s="22"/>
      <c r="G11084"/>
      <c r="H11084"/>
    </row>
    <row r="11085" spans="1:8" x14ac:dyDescent="0.2">
      <c r="A11085"/>
      <c r="B11085"/>
      <c r="C11085"/>
      <c r="D11085"/>
      <c r="E11085"/>
      <c r="F11085" s="22"/>
      <c r="G11085"/>
      <c r="H11085"/>
    </row>
    <row r="11086" spans="1:8" x14ac:dyDescent="0.2">
      <c r="A11086"/>
      <c r="B11086"/>
      <c r="C11086"/>
      <c r="D11086"/>
      <c r="E11086"/>
      <c r="F11086" s="22"/>
      <c r="G11086"/>
      <c r="H11086"/>
    </row>
    <row r="11087" spans="1:8" x14ac:dyDescent="0.2">
      <c r="A11087"/>
      <c r="B11087"/>
      <c r="C11087"/>
      <c r="D11087"/>
      <c r="E11087"/>
      <c r="F11087" s="22"/>
      <c r="G11087"/>
      <c r="H11087"/>
    </row>
    <row r="11088" spans="1:8" x14ac:dyDescent="0.2">
      <c r="A11088"/>
      <c r="B11088"/>
      <c r="C11088"/>
      <c r="D11088"/>
      <c r="E11088"/>
      <c r="F11088" s="22"/>
      <c r="G11088"/>
      <c r="H11088"/>
    </row>
    <row r="11089" spans="1:8" x14ac:dyDescent="0.2">
      <c r="A11089"/>
      <c r="B11089"/>
      <c r="C11089"/>
      <c r="D11089"/>
      <c r="E11089"/>
      <c r="F11089" s="22"/>
      <c r="G11089"/>
      <c r="H11089"/>
    </row>
    <row r="11090" spans="1:8" x14ac:dyDescent="0.2">
      <c r="A11090"/>
      <c r="B11090"/>
      <c r="C11090"/>
      <c r="D11090"/>
      <c r="E11090"/>
      <c r="F11090" s="22"/>
      <c r="G11090"/>
      <c r="H11090"/>
    </row>
    <row r="11091" spans="1:8" x14ac:dyDescent="0.2">
      <c r="A11091"/>
      <c r="B11091"/>
      <c r="C11091"/>
      <c r="D11091"/>
      <c r="E11091"/>
      <c r="F11091" s="22"/>
      <c r="G11091"/>
      <c r="H11091"/>
    </row>
    <row r="11092" spans="1:8" x14ac:dyDescent="0.2">
      <c r="A11092"/>
      <c r="B11092"/>
      <c r="C11092"/>
      <c r="D11092"/>
      <c r="E11092"/>
      <c r="F11092" s="22"/>
      <c r="G11092"/>
      <c r="H11092"/>
    </row>
    <row r="11093" spans="1:8" x14ac:dyDescent="0.2">
      <c r="A11093"/>
      <c r="B11093"/>
      <c r="C11093"/>
      <c r="D11093"/>
      <c r="E11093"/>
      <c r="F11093" s="22"/>
      <c r="G11093"/>
      <c r="H11093"/>
    </row>
    <row r="11094" spans="1:8" x14ac:dyDescent="0.2">
      <c r="A11094"/>
      <c r="B11094"/>
      <c r="C11094"/>
      <c r="D11094"/>
      <c r="E11094"/>
      <c r="F11094" s="22"/>
      <c r="G11094"/>
      <c r="H11094"/>
    </row>
    <row r="11095" spans="1:8" x14ac:dyDescent="0.2">
      <c r="A11095"/>
      <c r="B11095"/>
      <c r="C11095"/>
      <c r="D11095"/>
      <c r="E11095"/>
      <c r="F11095" s="22"/>
      <c r="G11095"/>
      <c r="H11095"/>
    </row>
    <row r="11096" spans="1:8" x14ac:dyDescent="0.2">
      <c r="A11096"/>
      <c r="B11096"/>
      <c r="C11096"/>
      <c r="D11096"/>
      <c r="E11096"/>
      <c r="F11096" s="22"/>
      <c r="G11096"/>
      <c r="H11096"/>
    </row>
    <row r="11097" spans="1:8" x14ac:dyDescent="0.2">
      <c r="A11097"/>
      <c r="B11097"/>
      <c r="C11097"/>
      <c r="D11097"/>
      <c r="E11097"/>
      <c r="F11097" s="22"/>
      <c r="G11097"/>
      <c r="H11097"/>
    </row>
    <row r="11098" spans="1:8" x14ac:dyDescent="0.2">
      <c r="A11098"/>
      <c r="B11098"/>
      <c r="C11098"/>
      <c r="D11098"/>
      <c r="E11098"/>
      <c r="F11098" s="22"/>
      <c r="G11098"/>
      <c r="H11098"/>
    </row>
    <row r="11099" spans="1:8" x14ac:dyDescent="0.2">
      <c r="A11099"/>
      <c r="B11099"/>
      <c r="C11099"/>
      <c r="D11099"/>
      <c r="E11099"/>
      <c r="F11099" s="22"/>
      <c r="G11099"/>
      <c r="H11099"/>
    </row>
    <row r="11100" spans="1:8" x14ac:dyDescent="0.2">
      <c r="A11100"/>
      <c r="B11100"/>
      <c r="C11100"/>
      <c r="D11100"/>
      <c r="E11100"/>
      <c r="F11100" s="22"/>
      <c r="G11100"/>
      <c r="H11100"/>
    </row>
    <row r="11101" spans="1:8" x14ac:dyDescent="0.2">
      <c r="A11101"/>
      <c r="B11101"/>
      <c r="C11101"/>
      <c r="D11101"/>
      <c r="E11101"/>
      <c r="F11101" s="22"/>
      <c r="G11101"/>
      <c r="H11101"/>
    </row>
    <row r="11102" spans="1:8" x14ac:dyDescent="0.2">
      <c r="A11102"/>
      <c r="B11102"/>
      <c r="C11102"/>
      <c r="D11102"/>
      <c r="E11102"/>
      <c r="F11102" s="22"/>
      <c r="G11102"/>
      <c r="H11102"/>
    </row>
    <row r="11103" spans="1:8" x14ac:dyDescent="0.2">
      <c r="A11103"/>
      <c r="B11103"/>
      <c r="C11103"/>
      <c r="D11103"/>
      <c r="E11103"/>
      <c r="F11103" s="22"/>
      <c r="G11103"/>
      <c r="H11103"/>
    </row>
    <row r="11104" spans="1:8" x14ac:dyDescent="0.2">
      <c r="A11104"/>
      <c r="B11104"/>
      <c r="C11104"/>
      <c r="D11104"/>
      <c r="E11104"/>
      <c r="F11104" s="22"/>
      <c r="G11104"/>
      <c r="H11104"/>
    </row>
    <row r="11105" spans="1:8" x14ac:dyDescent="0.2">
      <c r="A11105"/>
      <c r="B11105"/>
      <c r="C11105"/>
      <c r="D11105"/>
      <c r="E11105"/>
      <c r="F11105" s="22"/>
      <c r="G11105"/>
      <c r="H11105"/>
    </row>
    <row r="11106" spans="1:8" x14ac:dyDescent="0.2">
      <c r="A11106"/>
      <c r="B11106"/>
      <c r="C11106"/>
      <c r="D11106"/>
      <c r="E11106"/>
      <c r="F11106" s="22"/>
      <c r="G11106"/>
      <c r="H11106"/>
    </row>
    <row r="11107" spans="1:8" x14ac:dyDescent="0.2">
      <c r="A11107"/>
      <c r="B11107"/>
      <c r="C11107"/>
      <c r="D11107"/>
      <c r="E11107"/>
      <c r="F11107" s="22"/>
      <c r="G11107"/>
      <c r="H11107"/>
    </row>
    <row r="11108" spans="1:8" x14ac:dyDescent="0.2">
      <c r="A11108"/>
      <c r="B11108"/>
      <c r="C11108"/>
      <c r="D11108"/>
      <c r="E11108"/>
      <c r="F11108" s="22"/>
      <c r="G11108"/>
      <c r="H11108"/>
    </row>
    <row r="11109" spans="1:8" x14ac:dyDescent="0.2">
      <c r="A11109"/>
      <c r="B11109"/>
      <c r="C11109"/>
      <c r="D11109"/>
      <c r="E11109"/>
      <c r="F11109" s="22"/>
      <c r="G11109"/>
      <c r="H11109"/>
    </row>
    <row r="11110" spans="1:8" x14ac:dyDescent="0.2">
      <c r="A11110"/>
      <c r="B11110"/>
      <c r="C11110"/>
      <c r="D11110"/>
      <c r="E11110"/>
      <c r="F11110" s="22"/>
      <c r="G11110"/>
      <c r="H11110"/>
    </row>
    <row r="11111" spans="1:8" x14ac:dyDescent="0.2">
      <c r="A11111"/>
      <c r="B11111"/>
      <c r="C11111"/>
      <c r="D11111"/>
      <c r="E11111"/>
      <c r="F11111" s="22"/>
      <c r="G11111"/>
      <c r="H11111"/>
    </row>
    <row r="11112" spans="1:8" x14ac:dyDescent="0.2">
      <c r="A11112"/>
      <c r="B11112"/>
      <c r="C11112"/>
      <c r="D11112"/>
      <c r="E11112"/>
      <c r="F11112" s="22"/>
      <c r="G11112"/>
      <c r="H11112"/>
    </row>
    <row r="11113" spans="1:8" x14ac:dyDescent="0.2">
      <c r="A11113"/>
      <c r="B11113"/>
      <c r="C11113"/>
      <c r="D11113"/>
      <c r="E11113"/>
      <c r="F11113" s="22"/>
      <c r="G11113"/>
      <c r="H11113"/>
    </row>
    <row r="11114" spans="1:8" x14ac:dyDescent="0.2">
      <c r="A11114"/>
      <c r="B11114"/>
      <c r="C11114"/>
      <c r="D11114"/>
      <c r="E11114"/>
      <c r="F11114" s="22"/>
      <c r="G11114"/>
      <c r="H11114"/>
    </row>
    <row r="11115" spans="1:8" x14ac:dyDescent="0.2">
      <c r="A11115"/>
      <c r="B11115"/>
      <c r="C11115"/>
      <c r="D11115"/>
      <c r="E11115"/>
      <c r="F11115" s="22"/>
      <c r="G11115"/>
      <c r="H11115"/>
    </row>
    <row r="11116" spans="1:8" x14ac:dyDescent="0.2">
      <c r="A11116"/>
      <c r="B11116"/>
      <c r="C11116"/>
      <c r="D11116"/>
      <c r="E11116"/>
      <c r="F11116" s="22"/>
      <c r="G11116"/>
      <c r="H11116"/>
    </row>
    <row r="11117" spans="1:8" x14ac:dyDescent="0.2">
      <c r="A11117"/>
      <c r="B11117"/>
      <c r="C11117"/>
      <c r="D11117"/>
      <c r="E11117"/>
      <c r="F11117" s="22"/>
      <c r="G11117"/>
      <c r="H11117"/>
    </row>
    <row r="11118" spans="1:8" x14ac:dyDescent="0.2">
      <c r="A11118"/>
      <c r="B11118"/>
      <c r="C11118"/>
      <c r="D11118"/>
      <c r="E11118"/>
      <c r="F11118" s="22"/>
      <c r="G11118"/>
      <c r="H11118"/>
    </row>
    <row r="11119" spans="1:8" x14ac:dyDescent="0.2">
      <c r="A11119"/>
      <c r="B11119"/>
      <c r="C11119"/>
      <c r="D11119"/>
      <c r="E11119"/>
      <c r="F11119" s="22"/>
      <c r="G11119"/>
      <c r="H11119"/>
    </row>
    <row r="11120" spans="1:8" x14ac:dyDescent="0.2">
      <c r="A11120"/>
      <c r="B11120"/>
      <c r="C11120"/>
      <c r="D11120"/>
      <c r="E11120"/>
      <c r="F11120" s="22"/>
      <c r="G11120"/>
      <c r="H11120"/>
    </row>
    <row r="11121" spans="1:8" x14ac:dyDescent="0.2">
      <c r="A11121"/>
      <c r="B11121"/>
      <c r="C11121"/>
      <c r="D11121"/>
      <c r="E11121"/>
      <c r="F11121" s="22"/>
      <c r="G11121"/>
      <c r="H11121"/>
    </row>
    <row r="11122" spans="1:8" x14ac:dyDescent="0.2">
      <c r="A11122"/>
      <c r="B11122"/>
      <c r="C11122"/>
      <c r="D11122"/>
      <c r="E11122"/>
      <c r="F11122" s="22"/>
      <c r="G11122"/>
      <c r="H11122"/>
    </row>
    <row r="11123" spans="1:8" x14ac:dyDescent="0.2">
      <c r="A11123"/>
      <c r="B11123"/>
      <c r="C11123"/>
      <c r="D11123"/>
      <c r="E11123"/>
      <c r="F11123" s="22"/>
      <c r="G11123"/>
      <c r="H11123"/>
    </row>
    <row r="11124" spans="1:8" x14ac:dyDescent="0.2">
      <c r="A11124"/>
      <c r="B11124"/>
      <c r="C11124"/>
      <c r="D11124"/>
      <c r="E11124"/>
      <c r="F11124" s="22"/>
      <c r="G11124"/>
      <c r="H11124"/>
    </row>
    <row r="11125" spans="1:8" x14ac:dyDescent="0.2">
      <c r="A11125"/>
      <c r="B11125"/>
      <c r="C11125"/>
      <c r="D11125"/>
      <c r="E11125"/>
      <c r="F11125" s="22"/>
      <c r="G11125"/>
      <c r="H11125"/>
    </row>
    <row r="11126" spans="1:8" x14ac:dyDescent="0.2">
      <c r="A11126"/>
      <c r="B11126"/>
      <c r="C11126"/>
      <c r="D11126"/>
      <c r="E11126"/>
      <c r="F11126" s="22"/>
      <c r="G11126"/>
      <c r="H11126"/>
    </row>
    <row r="11127" spans="1:8" x14ac:dyDescent="0.2">
      <c r="A11127"/>
      <c r="B11127"/>
      <c r="C11127"/>
      <c r="D11127"/>
      <c r="E11127"/>
      <c r="F11127" s="22"/>
      <c r="G11127"/>
      <c r="H11127"/>
    </row>
    <row r="11128" spans="1:8" x14ac:dyDescent="0.2">
      <c r="A11128"/>
      <c r="B11128"/>
      <c r="C11128"/>
      <c r="D11128"/>
      <c r="E11128"/>
      <c r="F11128" s="22"/>
      <c r="G11128"/>
      <c r="H11128"/>
    </row>
    <row r="11129" spans="1:8" x14ac:dyDescent="0.2">
      <c r="A11129"/>
      <c r="B11129"/>
      <c r="C11129"/>
      <c r="D11129"/>
      <c r="E11129"/>
      <c r="F11129" s="22"/>
      <c r="G11129"/>
      <c r="H11129"/>
    </row>
    <row r="11130" spans="1:8" x14ac:dyDescent="0.2">
      <c r="A11130"/>
      <c r="B11130"/>
      <c r="C11130"/>
      <c r="D11130"/>
      <c r="E11130"/>
      <c r="F11130" s="22"/>
      <c r="G11130"/>
      <c r="H11130"/>
    </row>
    <row r="11131" spans="1:8" x14ac:dyDescent="0.2">
      <c r="A11131"/>
      <c r="B11131"/>
      <c r="C11131"/>
      <c r="D11131"/>
      <c r="E11131"/>
      <c r="F11131" s="22"/>
      <c r="G11131"/>
      <c r="H11131"/>
    </row>
    <row r="11132" spans="1:8" x14ac:dyDescent="0.2">
      <c r="A11132"/>
      <c r="B11132"/>
      <c r="C11132"/>
      <c r="D11132"/>
      <c r="E11132"/>
      <c r="F11132" s="22"/>
      <c r="G11132"/>
      <c r="H11132"/>
    </row>
    <row r="11133" spans="1:8" x14ac:dyDescent="0.2">
      <c r="A11133"/>
      <c r="B11133"/>
      <c r="C11133"/>
      <c r="D11133"/>
      <c r="E11133"/>
      <c r="F11133" s="22"/>
      <c r="G11133"/>
      <c r="H11133"/>
    </row>
    <row r="11134" spans="1:8" x14ac:dyDescent="0.2">
      <c r="A11134"/>
      <c r="B11134"/>
      <c r="C11134"/>
      <c r="D11134"/>
      <c r="E11134"/>
      <c r="F11134" s="22"/>
      <c r="G11134"/>
      <c r="H11134"/>
    </row>
    <row r="11135" spans="1:8" x14ac:dyDescent="0.2">
      <c r="A11135"/>
      <c r="B11135"/>
      <c r="C11135"/>
      <c r="D11135"/>
      <c r="E11135"/>
      <c r="F11135" s="22"/>
      <c r="G11135"/>
      <c r="H11135"/>
    </row>
    <row r="11136" spans="1:8" x14ac:dyDescent="0.2">
      <c r="A11136"/>
      <c r="B11136"/>
      <c r="C11136"/>
      <c r="D11136"/>
      <c r="E11136"/>
      <c r="F11136" s="22"/>
      <c r="G11136"/>
      <c r="H11136"/>
    </row>
    <row r="11137" spans="1:8" x14ac:dyDescent="0.2">
      <c r="A11137"/>
      <c r="B11137"/>
      <c r="C11137"/>
      <c r="D11137"/>
      <c r="E11137"/>
      <c r="F11137" s="22"/>
      <c r="G11137"/>
      <c r="H11137"/>
    </row>
    <row r="11138" spans="1:8" x14ac:dyDescent="0.2">
      <c r="A11138"/>
      <c r="B11138"/>
      <c r="C11138"/>
      <c r="D11138"/>
      <c r="E11138"/>
      <c r="F11138" s="22"/>
      <c r="G11138"/>
      <c r="H11138"/>
    </row>
    <row r="11139" spans="1:8" x14ac:dyDescent="0.2">
      <c r="A11139"/>
      <c r="B11139"/>
      <c r="C11139"/>
      <c r="D11139"/>
      <c r="E11139"/>
      <c r="F11139" s="22"/>
      <c r="G11139"/>
      <c r="H11139"/>
    </row>
    <row r="11140" spans="1:8" x14ac:dyDescent="0.2">
      <c r="A11140"/>
      <c r="B11140"/>
      <c r="C11140"/>
      <c r="D11140"/>
      <c r="E11140"/>
      <c r="F11140" s="22"/>
      <c r="G11140"/>
      <c r="H11140"/>
    </row>
    <row r="11141" spans="1:8" x14ac:dyDescent="0.2">
      <c r="A11141"/>
      <c r="B11141"/>
      <c r="C11141"/>
      <c r="D11141"/>
      <c r="E11141"/>
      <c r="F11141" s="22"/>
      <c r="G11141"/>
      <c r="H11141"/>
    </row>
    <row r="11142" spans="1:8" x14ac:dyDescent="0.2">
      <c r="A11142"/>
      <c r="B11142"/>
      <c r="C11142"/>
      <c r="D11142"/>
      <c r="E11142"/>
      <c r="F11142" s="22"/>
      <c r="G11142"/>
      <c r="H11142"/>
    </row>
    <row r="11143" spans="1:8" x14ac:dyDescent="0.2">
      <c r="A11143"/>
      <c r="B11143"/>
      <c r="C11143"/>
      <c r="D11143"/>
      <c r="E11143"/>
      <c r="F11143" s="22"/>
      <c r="G11143"/>
      <c r="H11143"/>
    </row>
    <row r="11144" spans="1:8" x14ac:dyDescent="0.2">
      <c r="A11144"/>
      <c r="B11144"/>
      <c r="C11144"/>
      <c r="D11144"/>
      <c r="E11144"/>
      <c r="F11144" s="22"/>
      <c r="G11144"/>
      <c r="H11144"/>
    </row>
    <row r="11145" spans="1:8" x14ac:dyDescent="0.2">
      <c r="A11145"/>
      <c r="B11145"/>
      <c r="C11145"/>
      <c r="D11145"/>
      <c r="E11145"/>
      <c r="F11145" s="22"/>
      <c r="G11145"/>
      <c r="H11145"/>
    </row>
    <row r="11146" spans="1:8" x14ac:dyDescent="0.2">
      <c r="A11146"/>
      <c r="B11146"/>
      <c r="C11146"/>
      <c r="D11146"/>
      <c r="E11146"/>
      <c r="F11146" s="22"/>
      <c r="G11146"/>
      <c r="H11146"/>
    </row>
    <row r="11147" spans="1:8" x14ac:dyDescent="0.2">
      <c r="A11147"/>
      <c r="B11147"/>
      <c r="C11147"/>
      <c r="D11147"/>
      <c r="E11147"/>
      <c r="F11147" s="22"/>
      <c r="G11147"/>
      <c r="H11147"/>
    </row>
    <row r="11148" spans="1:8" x14ac:dyDescent="0.2">
      <c r="A11148"/>
      <c r="B11148"/>
      <c r="C11148"/>
      <c r="D11148"/>
      <c r="E11148"/>
      <c r="F11148" s="22"/>
      <c r="G11148"/>
      <c r="H11148"/>
    </row>
    <row r="11149" spans="1:8" x14ac:dyDescent="0.2">
      <c r="A11149"/>
      <c r="B11149"/>
      <c r="C11149"/>
      <c r="D11149"/>
      <c r="E11149"/>
      <c r="F11149" s="22"/>
      <c r="G11149"/>
      <c r="H11149"/>
    </row>
    <row r="11150" spans="1:8" x14ac:dyDescent="0.2">
      <c r="A11150"/>
      <c r="B11150"/>
      <c r="C11150"/>
      <c r="D11150"/>
      <c r="E11150"/>
      <c r="F11150" s="22"/>
      <c r="G11150"/>
      <c r="H11150"/>
    </row>
    <row r="11151" spans="1:8" x14ac:dyDescent="0.2">
      <c r="A11151"/>
      <c r="B11151"/>
      <c r="C11151"/>
      <c r="D11151"/>
      <c r="E11151"/>
      <c r="F11151" s="22"/>
      <c r="G11151"/>
      <c r="H11151"/>
    </row>
    <row r="11152" spans="1:8" x14ac:dyDescent="0.2">
      <c r="A11152"/>
      <c r="B11152"/>
      <c r="C11152"/>
      <c r="D11152"/>
      <c r="E11152"/>
      <c r="F11152" s="22"/>
      <c r="G11152"/>
      <c r="H11152"/>
    </row>
    <row r="11153" spans="1:8" x14ac:dyDescent="0.2">
      <c r="A11153"/>
      <c r="B11153"/>
      <c r="C11153"/>
      <c r="D11153"/>
      <c r="E11153"/>
      <c r="F11153" s="22"/>
      <c r="G11153"/>
      <c r="H11153"/>
    </row>
    <row r="11154" spans="1:8" x14ac:dyDescent="0.2">
      <c r="A11154"/>
      <c r="B11154"/>
      <c r="C11154"/>
      <c r="D11154"/>
      <c r="E11154"/>
      <c r="F11154" s="22"/>
      <c r="G11154"/>
      <c r="H11154"/>
    </row>
    <row r="11155" spans="1:8" x14ac:dyDescent="0.2">
      <c r="A11155"/>
      <c r="B11155"/>
      <c r="C11155"/>
      <c r="D11155"/>
      <c r="E11155"/>
      <c r="F11155" s="22"/>
      <c r="G11155"/>
      <c r="H11155"/>
    </row>
    <row r="11156" spans="1:8" x14ac:dyDescent="0.2">
      <c r="A11156"/>
      <c r="B11156"/>
      <c r="C11156"/>
      <c r="D11156"/>
      <c r="E11156"/>
      <c r="F11156" s="22"/>
      <c r="G11156"/>
      <c r="H11156"/>
    </row>
    <row r="11157" spans="1:8" x14ac:dyDescent="0.2">
      <c r="A11157"/>
      <c r="B11157"/>
      <c r="C11157"/>
      <c r="D11157"/>
      <c r="E11157"/>
      <c r="F11157" s="22"/>
      <c r="G11157"/>
      <c r="H11157"/>
    </row>
    <row r="11158" spans="1:8" x14ac:dyDescent="0.2">
      <c r="A11158"/>
      <c r="B11158"/>
      <c r="C11158"/>
      <c r="D11158"/>
      <c r="E11158"/>
      <c r="F11158" s="22"/>
      <c r="G11158"/>
      <c r="H11158"/>
    </row>
    <row r="11159" spans="1:8" x14ac:dyDescent="0.2">
      <c r="A11159"/>
      <c r="B11159"/>
      <c r="C11159"/>
      <c r="D11159"/>
      <c r="E11159"/>
      <c r="F11159" s="22"/>
      <c r="G11159"/>
      <c r="H11159"/>
    </row>
    <row r="11160" spans="1:8" x14ac:dyDescent="0.2">
      <c r="A11160"/>
      <c r="B11160"/>
      <c r="C11160"/>
      <c r="D11160"/>
      <c r="E11160"/>
      <c r="F11160" s="22"/>
      <c r="G11160"/>
      <c r="H11160"/>
    </row>
    <row r="11161" spans="1:8" x14ac:dyDescent="0.2">
      <c r="A11161"/>
      <c r="B11161"/>
      <c r="C11161"/>
      <c r="D11161"/>
      <c r="E11161"/>
      <c r="F11161" s="22"/>
      <c r="G11161"/>
      <c r="H11161"/>
    </row>
    <row r="11162" spans="1:8" x14ac:dyDescent="0.2">
      <c r="A11162"/>
      <c r="B11162"/>
      <c r="C11162"/>
      <c r="D11162"/>
      <c r="E11162"/>
      <c r="F11162" s="22"/>
      <c r="G11162"/>
      <c r="H11162"/>
    </row>
    <row r="11163" spans="1:8" x14ac:dyDescent="0.2">
      <c r="A11163"/>
      <c r="B11163"/>
      <c r="C11163"/>
      <c r="D11163"/>
      <c r="E11163"/>
      <c r="F11163" s="22"/>
      <c r="G11163"/>
      <c r="H11163"/>
    </row>
    <row r="11164" spans="1:8" x14ac:dyDescent="0.2">
      <c r="A11164"/>
      <c r="B11164"/>
      <c r="C11164"/>
      <c r="D11164"/>
      <c r="E11164"/>
      <c r="F11164" s="22"/>
      <c r="G11164"/>
      <c r="H11164"/>
    </row>
    <row r="11165" spans="1:8" x14ac:dyDescent="0.2">
      <c r="A11165"/>
      <c r="B11165"/>
      <c r="C11165"/>
      <c r="D11165"/>
      <c r="E11165"/>
      <c r="F11165" s="22"/>
      <c r="G11165"/>
      <c r="H11165"/>
    </row>
    <row r="11166" spans="1:8" x14ac:dyDescent="0.2">
      <c r="A11166"/>
      <c r="B11166"/>
      <c r="C11166"/>
      <c r="D11166"/>
      <c r="E11166"/>
      <c r="F11166" s="22"/>
      <c r="G11166"/>
      <c r="H11166"/>
    </row>
    <row r="11167" spans="1:8" x14ac:dyDescent="0.2">
      <c r="A11167"/>
      <c r="B11167"/>
      <c r="C11167"/>
      <c r="D11167"/>
      <c r="E11167"/>
      <c r="F11167" s="22"/>
      <c r="G11167"/>
      <c r="H11167"/>
    </row>
    <row r="11168" spans="1:8" x14ac:dyDescent="0.2">
      <c r="A11168"/>
      <c r="B11168"/>
      <c r="C11168"/>
      <c r="D11168"/>
      <c r="E11168"/>
      <c r="F11168" s="22"/>
      <c r="G11168"/>
      <c r="H11168"/>
    </row>
    <row r="11169" spans="1:8" x14ac:dyDescent="0.2">
      <c r="A11169"/>
      <c r="B11169"/>
      <c r="C11169"/>
      <c r="D11169"/>
      <c r="E11169"/>
      <c r="F11169" s="22"/>
      <c r="G11169"/>
      <c r="H11169"/>
    </row>
    <row r="11170" spans="1:8" x14ac:dyDescent="0.2">
      <c r="A11170"/>
      <c r="B11170"/>
      <c r="C11170"/>
      <c r="D11170"/>
      <c r="E11170"/>
      <c r="F11170" s="22"/>
      <c r="G11170"/>
      <c r="H11170"/>
    </row>
    <row r="11171" spans="1:8" x14ac:dyDescent="0.2">
      <c r="A11171"/>
      <c r="B11171"/>
      <c r="C11171"/>
      <c r="D11171"/>
      <c r="E11171"/>
      <c r="F11171" s="22"/>
      <c r="G11171"/>
      <c r="H11171"/>
    </row>
    <row r="11172" spans="1:8" x14ac:dyDescent="0.2">
      <c r="A11172"/>
      <c r="B11172"/>
      <c r="C11172"/>
      <c r="D11172"/>
      <c r="E11172"/>
      <c r="F11172" s="22"/>
      <c r="G11172"/>
      <c r="H11172"/>
    </row>
    <row r="11173" spans="1:8" x14ac:dyDescent="0.2">
      <c r="A11173"/>
      <c r="B11173"/>
      <c r="C11173"/>
      <c r="D11173"/>
      <c r="E11173"/>
      <c r="F11173" s="22"/>
      <c r="G11173"/>
      <c r="H11173"/>
    </row>
    <row r="11174" spans="1:8" x14ac:dyDescent="0.2">
      <c r="A11174"/>
      <c r="B11174"/>
      <c r="C11174"/>
      <c r="D11174"/>
      <c r="E11174"/>
      <c r="F11174" s="22"/>
      <c r="G11174"/>
      <c r="H11174"/>
    </row>
    <row r="11175" spans="1:8" x14ac:dyDescent="0.2">
      <c r="A11175"/>
      <c r="B11175"/>
      <c r="C11175"/>
      <c r="D11175"/>
      <c r="E11175"/>
      <c r="F11175" s="22"/>
      <c r="G11175"/>
      <c r="H11175"/>
    </row>
    <row r="11176" spans="1:8" x14ac:dyDescent="0.2">
      <c r="A11176"/>
      <c r="B11176"/>
      <c r="C11176"/>
      <c r="D11176"/>
      <c r="E11176"/>
      <c r="F11176" s="22"/>
      <c r="G11176"/>
      <c r="H11176"/>
    </row>
    <row r="11177" spans="1:8" x14ac:dyDescent="0.2">
      <c r="A11177"/>
      <c r="B11177"/>
      <c r="C11177"/>
      <c r="D11177"/>
      <c r="E11177"/>
      <c r="F11177" s="22"/>
      <c r="G11177"/>
      <c r="H11177"/>
    </row>
    <row r="11178" spans="1:8" x14ac:dyDescent="0.2">
      <c r="A11178"/>
      <c r="B11178"/>
      <c r="C11178"/>
      <c r="D11178"/>
      <c r="E11178"/>
      <c r="F11178" s="22"/>
      <c r="G11178"/>
      <c r="H11178"/>
    </row>
    <row r="11179" spans="1:8" x14ac:dyDescent="0.2">
      <c r="A11179"/>
      <c r="B11179"/>
      <c r="C11179"/>
      <c r="D11179"/>
      <c r="E11179"/>
      <c r="F11179" s="22"/>
      <c r="G11179"/>
      <c r="H11179"/>
    </row>
    <row r="11180" spans="1:8" x14ac:dyDescent="0.2">
      <c r="A11180"/>
      <c r="B11180"/>
      <c r="C11180"/>
      <c r="D11180"/>
      <c r="E11180"/>
      <c r="F11180" s="22"/>
      <c r="G11180"/>
      <c r="H11180"/>
    </row>
    <row r="11181" spans="1:8" x14ac:dyDescent="0.2">
      <c r="A11181"/>
      <c r="B11181"/>
      <c r="C11181"/>
      <c r="D11181"/>
      <c r="E11181"/>
      <c r="F11181" s="22"/>
      <c r="G11181"/>
      <c r="H11181"/>
    </row>
    <row r="11182" spans="1:8" x14ac:dyDescent="0.2">
      <c r="A11182"/>
      <c r="B11182"/>
      <c r="C11182"/>
      <c r="D11182"/>
      <c r="E11182"/>
      <c r="F11182" s="22"/>
      <c r="G11182"/>
      <c r="H11182"/>
    </row>
    <row r="11183" spans="1:8" x14ac:dyDescent="0.2">
      <c r="A11183"/>
      <c r="B11183"/>
      <c r="C11183"/>
      <c r="D11183"/>
      <c r="E11183"/>
      <c r="F11183" s="22"/>
      <c r="G11183"/>
      <c r="H11183"/>
    </row>
    <row r="11184" spans="1:8" x14ac:dyDescent="0.2">
      <c r="A11184"/>
      <c r="B11184"/>
      <c r="C11184"/>
      <c r="D11184"/>
      <c r="E11184"/>
      <c r="F11184" s="22"/>
      <c r="G11184"/>
      <c r="H11184"/>
    </row>
    <row r="11185" spans="1:8" x14ac:dyDescent="0.2">
      <c r="A11185"/>
      <c r="B11185"/>
      <c r="C11185"/>
      <c r="D11185"/>
      <c r="E11185"/>
      <c r="F11185" s="22"/>
      <c r="G11185"/>
      <c r="H11185"/>
    </row>
    <row r="11186" spans="1:8" x14ac:dyDescent="0.2">
      <c r="A11186"/>
      <c r="B11186"/>
      <c r="C11186"/>
      <c r="D11186"/>
      <c r="E11186"/>
      <c r="F11186" s="22"/>
      <c r="G11186"/>
      <c r="H11186"/>
    </row>
    <row r="11187" spans="1:8" x14ac:dyDescent="0.2">
      <c r="A11187"/>
      <c r="B11187"/>
      <c r="C11187"/>
      <c r="D11187"/>
      <c r="E11187"/>
      <c r="F11187" s="22"/>
      <c r="G11187"/>
      <c r="H11187"/>
    </row>
    <row r="11188" spans="1:8" x14ac:dyDescent="0.2">
      <c r="A11188"/>
      <c r="B11188"/>
      <c r="C11188"/>
      <c r="D11188"/>
      <c r="E11188"/>
      <c r="F11188" s="22"/>
      <c r="G11188"/>
      <c r="H11188"/>
    </row>
    <row r="11189" spans="1:8" x14ac:dyDescent="0.2">
      <c r="A11189"/>
      <c r="B11189"/>
      <c r="C11189"/>
      <c r="D11189"/>
      <c r="E11189"/>
      <c r="F11189" s="22"/>
      <c r="G11189"/>
      <c r="H11189"/>
    </row>
    <row r="11190" spans="1:8" x14ac:dyDescent="0.2">
      <c r="A11190"/>
      <c r="B11190"/>
      <c r="C11190"/>
      <c r="D11190"/>
      <c r="E11190"/>
      <c r="F11190" s="22"/>
      <c r="G11190"/>
      <c r="H11190"/>
    </row>
    <row r="11191" spans="1:8" x14ac:dyDescent="0.2">
      <c r="A11191"/>
      <c r="B11191"/>
      <c r="C11191"/>
      <c r="D11191"/>
      <c r="E11191"/>
      <c r="F11191" s="22"/>
      <c r="G11191"/>
      <c r="H11191"/>
    </row>
    <row r="11192" spans="1:8" x14ac:dyDescent="0.2">
      <c r="A11192"/>
      <c r="B11192"/>
      <c r="C11192"/>
      <c r="D11192"/>
      <c r="E11192"/>
      <c r="F11192" s="22"/>
      <c r="G11192"/>
      <c r="H11192"/>
    </row>
    <row r="11193" spans="1:8" x14ac:dyDescent="0.2">
      <c r="A11193"/>
      <c r="B11193"/>
      <c r="C11193"/>
      <c r="D11193"/>
      <c r="E11193"/>
      <c r="F11193" s="22"/>
      <c r="G11193"/>
      <c r="H11193"/>
    </row>
    <row r="11194" spans="1:8" x14ac:dyDescent="0.2">
      <c r="A11194"/>
      <c r="B11194"/>
      <c r="C11194"/>
      <c r="D11194"/>
      <c r="E11194"/>
      <c r="F11194" s="22"/>
      <c r="G11194"/>
      <c r="H11194"/>
    </row>
    <row r="11195" spans="1:8" x14ac:dyDescent="0.2">
      <c r="A11195"/>
      <c r="B11195"/>
      <c r="C11195"/>
      <c r="D11195"/>
      <c r="E11195"/>
      <c r="F11195" s="22"/>
      <c r="G11195"/>
      <c r="H11195"/>
    </row>
    <row r="11196" spans="1:8" x14ac:dyDescent="0.2">
      <c r="A11196"/>
      <c r="B11196"/>
      <c r="C11196"/>
      <c r="D11196"/>
      <c r="E11196"/>
      <c r="F11196" s="22"/>
      <c r="G11196"/>
      <c r="H11196"/>
    </row>
    <row r="11197" spans="1:8" x14ac:dyDescent="0.2">
      <c r="A11197"/>
      <c r="B11197"/>
      <c r="C11197"/>
      <c r="D11197"/>
      <c r="E11197"/>
      <c r="F11197" s="22"/>
      <c r="G11197"/>
      <c r="H11197"/>
    </row>
    <row r="11198" spans="1:8" x14ac:dyDescent="0.2">
      <c r="A11198"/>
      <c r="B11198"/>
      <c r="C11198"/>
      <c r="D11198"/>
      <c r="E11198"/>
      <c r="F11198" s="22"/>
      <c r="G11198"/>
      <c r="H11198"/>
    </row>
    <row r="11199" spans="1:8" x14ac:dyDescent="0.2">
      <c r="A11199"/>
      <c r="B11199"/>
      <c r="C11199"/>
      <c r="D11199"/>
      <c r="E11199"/>
      <c r="F11199" s="22"/>
      <c r="G11199"/>
      <c r="H11199"/>
    </row>
    <row r="11200" spans="1:8" x14ac:dyDescent="0.2">
      <c r="A11200"/>
      <c r="B11200"/>
      <c r="C11200"/>
      <c r="D11200"/>
      <c r="E11200"/>
      <c r="F11200" s="22"/>
      <c r="G11200"/>
      <c r="H11200"/>
    </row>
    <row r="11201" spans="1:8" x14ac:dyDescent="0.2">
      <c r="A11201"/>
      <c r="B11201"/>
      <c r="C11201"/>
      <c r="D11201"/>
      <c r="E11201"/>
      <c r="F11201" s="22"/>
      <c r="G11201"/>
      <c r="H11201"/>
    </row>
    <row r="11202" spans="1:8" x14ac:dyDescent="0.2">
      <c r="A11202"/>
      <c r="B11202"/>
      <c r="C11202"/>
      <c r="D11202"/>
      <c r="E11202"/>
      <c r="F11202" s="22"/>
      <c r="G11202"/>
      <c r="H11202"/>
    </row>
    <row r="11203" spans="1:8" x14ac:dyDescent="0.2">
      <c r="A11203"/>
      <c r="B11203"/>
      <c r="C11203"/>
      <c r="D11203"/>
      <c r="E11203"/>
      <c r="F11203" s="22"/>
      <c r="G11203"/>
      <c r="H11203"/>
    </row>
    <row r="11204" spans="1:8" x14ac:dyDescent="0.2">
      <c r="A11204"/>
      <c r="B11204"/>
      <c r="C11204"/>
      <c r="D11204"/>
      <c r="E11204"/>
      <c r="F11204" s="22"/>
      <c r="G11204"/>
      <c r="H11204"/>
    </row>
    <row r="11205" spans="1:8" x14ac:dyDescent="0.2">
      <c r="A11205"/>
      <c r="B11205"/>
      <c r="C11205"/>
      <c r="D11205"/>
      <c r="E11205"/>
      <c r="F11205" s="22"/>
      <c r="G11205"/>
      <c r="H11205"/>
    </row>
    <row r="11206" spans="1:8" x14ac:dyDescent="0.2">
      <c r="A11206"/>
      <c r="B11206"/>
      <c r="C11206"/>
      <c r="D11206"/>
      <c r="E11206"/>
      <c r="F11206" s="22"/>
      <c r="G11206"/>
      <c r="H11206"/>
    </row>
    <row r="11207" spans="1:8" x14ac:dyDescent="0.2">
      <c r="A11207"/>
      <c r="B11207"/>
      <c r="C11207"/>
      <c r="D11207"/>
      <c r="E11207"/>
      <c r="F11207" s="22"/>
      <c r="G11207"/>
      <c r="H11207"/>
    </row>
    <row r="11208" spans="1:8" x14ac:dyDescent="0.2">
      <c r="A11208"/>
      <c r="B11208"/>
      <c r="C11208"/>
      <c r="D11208"/>
      <c r="E11208"/>
      <c r="F11208" s="22"/>
      <c r="G11208"/>
      <c r="H11208"/>
    </row>
    <row r="11209" spans="1:8" x14ac:dyDescent="0.2">
      <c r="A11209"/>
      <c r="B11209"/>
      <c r="C11209"/>
      <c r="D11209"/>
      <c r="E11209"/>
      <c r="F11209" s="22"/>
      <c r="G11209"/>
      <c r="H11209"/>
    </row>
    <row r="11210" spans="1:8" x14ac:dyDescent="0.2">
      <c r="A11210"/>
      <c r="B11210"/>
      <c r="C11210"/>
      <c r="D11210"/>
      <c r="E11210"/>
      <c r="F11210" s="22"/>
      <c r="G11210"/>
      <c r="H11210"/>
    </row>
    <row r="11211" spans="1:8" x14ac:dyDescent="0.2">
      <c r="A11211"/>
      <c r="B11211"/>
      <c r="C11211"/>
      <c r="D11211"/>
      <c r="E11211"/>
      <c r="F11211" s="22"/>
      <c r="G11211"/>
      <c r="H11211"/>
    </row>
    <row r="11212" spans="1:8" x14ac:dyDescent="0.2">
      <c r="A11212"/>
      <c r="B11212"/>
      <c r="C11212"/>
      <c r="D11212"/>
      <c r="E11212"/>
      <c r="F11212" s="22"/>
      <c r="G11212"/>
      <c r="H11212"/>
    </row>
    <row r="11213" spans="1:8" x14ac:dyDescent="0.2">
      <c r="A11213"/>
      <c r="B11213"/>
      <c r="C11213"/>
      <c r="D11213"/>
      <c r="E11213"/>
      <c r="F11213" s="22"/>
      <c r="G11213"/>
      <c r="H11213"/>
    </row>
    <row r="11214" spans="1:8" x14ac:dyDescent="0.2">
      <c r="A11214"/>
      <c r="B11214"/>
      <c r="C11214"/>
      <c r="D11214"/>
      <c r="E11214"/>
      <c r="F11214" s="22"/>
      <c r="G11214"/>
      <c r="H11214"/>
    </row>
    <row r="11215" spans="1:8" x14ac:dyDescent="0.2">
      <c r="A11215"/>
      <c r="B11215"/>
      <c r="C11215"/>
      <c r="D11215"/>
      <c r="E11215"/>
      <c r="F11215" s="22"/>
      <c r="G11215"/>
      <c r="H11215"/>
    </row>
    <row r="11216" spans="1:8" x14ac:dyDescent="0.2">
      <c r="A11216"/>
      <c r="B11216"/>
      <c r="C11216"/>
      <c r="D11216"/>
      <c r="E11216"/>
      <c r="F11216" s="22"/>
      <c r="G11216"/>
      <c r="H11216"/>
    </row>
    <row r="11217" spans="1:8" x14ac:dyDescent="0.2">
      <c r="A11217"/>
      <c r="B11217"/>
      <c r="C11217"/>
      <c r="D11217"/>
      <c r="E11217"/>
      <c r="F11217" s="22"/>
      <c r="G11217"/>
      <c r="H11217"/>
    </row>
    <row r="11218" spans="1:8" x14ac:dyDescent="0.2">
      <c r="A11218"/>
      <c r="B11218"/>
      <c r="C11218"/>
      <c r="D11218"/>
      <c r="E11218"/>
      <c r="F11218" s="22"/>
      <c r="G11218"/>
      <c r="H11218"/>
    </row>
    <row r="11219" spans="1:8" x14ac:dyDescent="0.2">
      <c r="A11219"/>
      <c r="B11219"/>
      <c r="C11219"/>
      <c r="D11219"/>
      <c r="E11219"/>
      <c r="F11219" s="22"/>
      <c r="G11219"/>
      <c r="H11219"/>
    </row>
    <row r="11220" spans="1:8" x14ac:dyDescent="0.2">
      <c r="A11220"/>
      <c r="B11220"/>
      <c r="C11220"/>
      <c r="D11220"/>
      <c r="E11220"/>
      <c r="F11220" s="22"/>
      <c r="G11220"/>
      <c r="H11220"/>
    </row>
    <row r="11221" spans="1:8" x14ac:dyDescent="0.2">
      <c r="A11221"/>
      <c r="B11221"/>
      <c r="C11221"/>
      <c r="D11221"/>
      <c r="E11221"/>
      <c r="F11221" s="22"/>
      <c r="G11221"/>
      <c r="H11221"/>
    </row>
    <row r="11222" spans="1:8" x14ac:dyDescent="0.2">
      <c r="A11222"/>
      <c r="B11222"/>
      <c r="C11222"/>
      <c r="D11222"/>
      <c r="E11222"/>
      <c r="F11222" s="22"/>
      <c r="G11222"/>
      <c r="H11222"/>
    </row>
    <row r="11223" spans="1:8" x14ac:dyDescent="0.2">
      <c r="A11223"/>
      <c r="B11223"/>
      <c r="C11223"/>
      <c r="D11223"/>
      <c r="E11223"/>
      <c r="F11223" s="22"/>
      <c r="G11223"/>
      <c r="H11223"/>
    </row>
    <row r="11224" spans="1:8" x14ac:dyDescent="0.2">
      <c r="A11224"/>
      <c r="B11224"/>
      <c r="C11224"/>
      <c r="D11224"/>
      <c r="E11224"/>
      <c r="F11224" s="22"/>
      <c r="G11224"/>
      <c r="H11224"/>
    </row>
    <row r="11225" spans="1:8" x14ac:dyDescent="0.2">
      <c r="A11225"/>
      <c r="B11225"/>
      <c r="C11225"/>
      <c r="D11225"/>
      <c r="E11225"/>
      <c r="F11225" s="22"/>
      <c r="G11225"/>
      <c r="H11225"/>
    </row>
    <row r="11226" spans="1:8" x14ac:dyDescent="0.2">
      <c r="A11226"/>
      <c r="B11226"/>
      <c r="C11226"/>
      <c r="D11226"/>
      <c r="E11226"/>
      <c r="F11226" s="22"/>
      <c r="G11226"/>
      <c r="H11226"/>
    </row>
    <row r="11227" spans="1:8" x14ac:dyDescent="0.2">
      <c r="A11227"/>
      <c r="B11227"/>
      <c r="C11227"/>
      <c r="D11227"/>
      <c r="E11227"/>
      <c r="F11227" s="22"/>
      <c r="G11227"/>
      <c r="H11227"/>
    </row>
    <row r="11228" spans="1:8" x14ac:dyDescent="0.2">
      <c r="A11228"/>
      <c r="B11228"/>
      <c r="C11228"/>
      <c r="D11228"/>
      <c r="E11228"/>
      <c r="F11228" s="22"/>
      <c r="G11228"/>
      <c r="H11228"/>
    </row>
    <row r="11229" spans="1:8" x14ac:dyDescent="0.2">
      <c r="A11229"/>
      <c r="B11229"/>
      <c r="C11229"/>
      <c r="D11229"/>
      <c r="E11229"/>
      <c r="F11229" s="22"/>
      <c r="G11229"/>
      <c r="H11229"/>
    </row>
    <row r="11230" spans="1:8" x14ac:dyDescent="0.2">
      <c r="A11230"/>
      <c r="B11230"/>
      <c r="C11230"/>
      <c r="D11230"/>
      <c r="E11230"/>
      <c r="F11230" s="22"/>
      <c r="G11230"/>
      <c r="H11230"/>
    </row>
    <row r="11231" spans="1:8" x14ac:dyDescent="0.2">
      <c r="A11231"/>
      <c r="B11231"/>
      <c r="C11231"/>
      <c r="D11231"/>
      <c r="E11231"/>
      <c r="F11231" s="22"/>
      <c r="G11231"/>
      <c r="H11231"/>
    </row>
    <row r="11232" spans="1:8" x14ac:dyDescent="0.2">
      <c r="A11232"/>
      <c r="B11232"/>
      <c r="C11232"/>
      <c r="D11232"/>
      <c r="E11232"/>
      <c r="F11232" s="22"/>
      <c r="G11232"/>
      <c r="H11232"/>
    </row>
    <row r="11233" spans="1:8" x14ac:dyDescent="0.2">
      <c r="A11233"/>
      <c r="B11233"/>
      <c r="C11233"/>
      <c r="D11233"/>
      <c r="E11233"/>
      <c r="F11233" s="22"/>
      <c r="G11233"/>
      <c r="H11233"/>
    </row>
    <row r="11234" spans="1:8" x14ac:dyDescent="0.2">
      <c r="A11234"/>
      <c r="B11234"/>
      <c r="C11234"/>
      <c r="D11234"/>
      <c r="E11234"/>
      <c r="F11234" s="22"/>
      <c r="G11234"/>
      <c r="H11234"/>
    </row>
    <row r="11235" spans="1:8" x14ac:dyDescent="0.2">
      <c r="A11235"/>
      <c r="B11235"/>
      <c r="C11235"/>
      <c r="D11235"/>
      <c r="E11235"/>
      <c r="F11235" s="22"/>
      <c r="G11235"/>
      <c r="H11235"/>
    </row>
    <row r="11236" spans="1:8" x14ac:dyDescent="0.2">
      <c r="A11236"/>
      <c r="B11236"/>
      <c r="C11236"/>
      <c r="D11236"/>
      <c r="E11236"/>
      <c r="F11236" s="22"/>
      <c r="G11236"/>
      <c r="H11236"/>
    </row>
    <row r="11237" spans="1:8" x14ac:dyDescent="0.2">
      <c r="A11237"/>
      <c r="B11237"/>
      <c r="C11237"/>
      <c r="D11237"/>
      <c r="E11237"/>
      <c r="F11237" s="22"/>
      <c r="G11237"/>
      <c r="H11237"/>
    </row>
    <row r="11238" spans="1:8" x14ac:dyDescent="0.2">
      <c r="A11238"/>
      <c r="B11238"/>
      <c r="C11238"/>
      <c r="D11238"/>
      <c r="E11238"/>
      <c r="F11238" s="22"/>
      <c r="G11238"/>
      <c r="H11238"/>
    </row>
    <row r="11239" spans="1:8" x14ac:dyDescent="0.2">
      <c r="A11239"/>
      <c r="B11239"/>
      <c r="C11239"/>
      <c r="D11239"/>
      <c r="E11239"/>
      <c r="F11239" s="22"/>
      <c r="G11239"/>
      <c r="H11239"/>
    </row>
    <row r="11240" spans="1:8" x14ac:dyDescent="0.2">
      <c r="A11240"/>
      <c r="B11240"/>
      <c r="C11240"/>
      <c r="D11240"/>
      <c r="E11240"/>
      <c r="F11240" s="22"/>
      <c r="G11240"/>
      <c r="H11240"/>
    </row>
    <row r="11241" spans="1:8" x14ac:dyDescent="0.2">
      <c r="A11241"/>
      <c r="B11241"/>
      <c r="C11241"/>
      <c r="D11241"/>
      <c r="E11241"/>
      <c r="F11241" s="22"/>
      <c r="G11241"/>
      <c r="H11241"/>
    </row>
    <row r="11242" spans="1:8" x14ac:dyDescent="0.2">
      <c r="A11242"/>
      <c r="B11242"/>
      <c r="C11242"/>
      <c r="D11242"/>
      <c r="E11242"/>
      <c r="F11242" s="22"/>
      <c r="G11242"/>
      <c r="H11242"/>
    </row>
    <row r="11243" spans="1:8" x14ac:dyDescent="0.2">
      <c r="A11243"/>
      <c r="B11243"/>
      <c r="C11243"/>
      <c r="D11243"/>
      <c r="E11243"/>
      <c r="F11243" s="22"/>
      <c r="G11243"/>
      <c r="H11243"/>
    </row>
    <row r="11244" spans="1:8" x14ac:dyDescent="0.2">
      <c r="A11244"/>
      <c r="B11244"/>
      <c r="C11244"/>
      <c r="D11244"/>
      <c r="E11244"/>
      <c r="F11244" s="22"/>
      <c r="G11244"/>
      <c r="H11244"/>
    </row>
    <row r="11245" spans="1:8" x14ac:dyDescent="0.2">
      <c r="A11245"/>
      <c r="B11245"/>
      <c r="C11245"/>
      <c r="D11245"/>
      <c r="E11245"/>
      <c r="F11245" s="22"/>
      <c r="G11245"/>
      <c r="H11245"/>
    </row>
    <row r="11246" spans="1:8" x14ac:dyDescent="0.2">
      <c r="A11246"/>
      <c r="B11246"/>
      <c r="C11246"/>
      <c r="D11246"/>
      <c r="E11246"/>
      <c r="F11246" s="22"/>
      <c r="G11246"/>
      <c r="H11246"/>
    </row>
    <row r="11247" spans="1:8" x14ac:dyDescent="0.2">
      <c r="A11247"/>
      <c r="B11247"/>
      <c r="C11247"/>
      <c r="D11247"/>
      <c r="E11247"/>
      <c r="F11247" s="22"/>
      <c r="G11247"/>
      <c r="H11247"/>
    </row>
    <row r="11248" spans="1:8" x14ac:dyDescent="0.2">
      <c r="A11248"/>
      <c r="B11248"/>
      <c r="C11248"/>
      <c r="D11248"/>
      <c r="E11248"/>
      <c r="F11248" s="22"/>
      <c r="G11248"/>
      <c r="H11248"/>
    </row>
    <row r="11249" spans="1:8" x14ac:dyDescent="0.2">
      <c r="A11249"/>
      <c r="B11249"/>
      <c r="C11249"/>
      <c r="D11249"/>
      <c r="E11249"/>
      <c r="F11249" s="22"/>
      <c r="G11249"/>
      <c r="H11249"/>
    </row>
    <row r="11250" spans="1:8" x14ac:dyDescent="0.2">
      <c r="A11250"/>
      <c r="B11250"/>
      <c r="C11250"/>
      <c r="D11250"/>
      <c r="E11250"/>
      <c r="F11250" s="22"/>
      <c r="G11250"/>
      <c r="H11250"/>
    </row>
    <row r="11251" spans="1:8" x14ac:dyDescent="0.2">
      <c r="A11251"/>
      <c r="B11251"/>
      <c r="C11251"/>
      <c r="D11251"/>
      <c r="E11251"/>
      <c r="F11251" s="22"/>
      <c r="G11251"/>
      <c r="H11251"/>
    </row>
    <row r="11252" spans="1:8" x14ac:dyDescent="0.2">
      <c r="A11252"/>
      <c r="B11252"/>
      <c r="C11252"/>
      <c r="D11252"/>
      <c r="E11252"/>
      <c r="F11252" s="22"/>
      <c r="G11252"/>
      <c r="H11252"/>
    </row>
    <row r="11253" spans="1:8" x14ac:dyDescent="0.2">
      <c r="A11253"/>
      <c r="B11253"/>
      <c r="C11253"/>
      <c r="D11253"/>
      <c r="E11253"/>
      <c r="F11253" s="22"/>
      <c r="G11253"/>
      <c r="H11253"/>
    </row>
    <row r="11254" spans="1:8" x14ac:dyDescent="0.2">
      <c r="A11254"/>
      <c r="B11254"/>
      <c r="C11254"/>
      <c r="D11254"/>
      <c r="E11254"/>
      <c r="F11254" s="22"/>
      <c r="G11254"/>
      <c r="H11254"/>
    </row>
    <row r="11255" spans="1:8" x14ac:dyDescent="0.2">
      <c r="A11255"/>
      <c r="B11255"/>
      <c r="C11255"/>
      <c r="D11255"/>
      <c r="E11255"/>
      <c r="F11255" s="22"/>
      <c r="G11255"/>
      <c r="H11255"/>
    </row>
    <row r="11256" spans="1:8" x14ac:dyDescent="0.2">
      <c r="A11256"/>
      <c r="B11256"/>
      <c r="C11256"/>
      <c r="D11256"/>
      <c r="E11256"/>
      <c r="F11256" s="22"/>
      <c r="G11256"/>
      <c r="H11256"/>
    </row>
    <row r="11257" spans="1:8" x14ac:dyDescent="0.2">
      <c r="A11257"/>
      <c r="B11257"/>
      <c r="C11257"/>
      <c r="D11257"/>
      <c r="E11257"/>
      <c r="F11257" s="22"/>
      <c r="G11257"/>
      <c r="H11257"/>
    </row>
    <row r="11258" spans="1:8" x14ac:dyDescent="0.2">
      <c r="A11258"/>
      <c r="B11258"/>
      <c r="C11258"/>
      <c r="D11258"/>
      <c r="E11258"/>
      <c r="F11258" s="22"/>
      <c r="G11258"/>
      <c r="H11258"/>
    </row>
    <row r="11259" spans="1:8" x14ac:dyDescent="0.2">
      <c r="A11259"/>
      <c r="B11259"/>
      <c r="C11259"/>
      <c r="D11259"/>
      <c r="E11259"/>
      <c r="F11259" s="22"/>
      <c r="G11259"/>
      <c r="H11259"/>
    </row>
    <row r="11260" spans="1:8" x14ac:dyDescent="0.2">
      <c r="A11260"/>
      <c r="B11260"/>
      <c r="C11260"/>
      <c r="D11260"/>
      <c r="E11260"/>
      <c r="F11260" s="22"/>
      <c r="G11260"/>
      <c r="H11260"/>
    </row>
    <row r="11261" spans="1:8" x14ac:dyDescent="0.2">
      <c r="A11261"/>
      <c r="B11261"/>
      <c r="C11261"/>
      <c r="D11261"/>
      <c r="E11261"/>
      <c r="F11261" s="22"/>
      <c r="G11261"/>
      <c r="H11261"/>
    </row>
    <row r="11262" spans="1:8" x14ac:dyDescent="0.2">
      <c r="A11262"/>
      <c r="B11262"/>
      <c r="C11262"/>
      <c r="D11262"/>
      <c r="E11262"/>
      <c r="F11262" s="22"/>
      <c r="G11262"/>
      <c r="H11262"/>
    </row>
    <row r="11263" spans="1:8" x14ac:dyDescent="0.2">
      <c r="A11263"/>
      <c r="B11263"/>
      <c r="C11263"/>
      <c r="D11263"/>
      <c r="E11263"/>
      <c r="F11263" s="22"/>
      <c r="G11263"/>
      <c r="H11263"/>
    </row>
    <row r="11264" spans="1:8" x14ac:dyDescent="0.2">
      <c r="A11264"/>
      <c r="B11264"/>
      <c r="C11264"/>
      <c r="D11264"/>
      <c r="E11264"/>
      <c r="F11264" s="22"/>
      <c r="G11264"/>
      <c r="H11264"/>
    </row>
    <row r="11265" spans="1:8" x14ac:dyDescent="0.2">
      <c r="A11265"/>
      <c r="B11265"/>
      <c r="C11265"/>
      <c r="D11265"/>
      <c r="E11265"/>
      <c r="F11265" s="22"/>
      <c r="G11265"/>
      <c r="H11265"/>
    </row>
    <row r="11266" spans="1:8" x14ac:dyDescent="0.2">
      <c r="A11266"/>
      <c r="B11266"/>
      <c r="C11266"/>
      <c r="D11266"/>
      <c r="E11266"/>
      <c r="F11266" s="22"/>
      <c r="G11266"/>
      <c r="H11266"/>
    </row>
    <row r="11267" spans="1:8" x14ac:dyDescent="0.2">
      <c r="A11267"/>
      <c r="B11267"/>
      <c r="C11267"/>
      <c r="D11267"/>
      <c r="E11267"/>
      <c r="F11267" s="22"/>
      <c r="G11267"/>
      <c r="H11267"/>
    </row>
    <row r="11268" spans="1:8" x14ac:dyDescent="0.2">
      <c r="A11268"/>
      <c r="B11268"/>
      <c r="C11268"/>
      <c r="D11268"/>
      <c r="E11268"/>
      <c r="F11268" s="22"/>
      <c r="G11268"/>
      <c r="H11268"/>
    </row>
    <row r="11269" spans="1:8" x14ac:dyDescent="0.2">
      <c r="A11269"/>
      <c r="B11269"/>
      <c r="C11269"/>
      <c r="D11269"/>
      <c r="E11269"/>
      <c r="F11269" s="22"/>
      <c r="G11269"/>
      <c r="H11269"/>
    </row>
    <row r="11270" spans="1:8" x14ac:dyDescent="0.2">
      <c r="A11270"/>
      <c r="B11270"/>
      <c r="C11270"/>
      <c r="D11270"/>
      <c r="E11270"/>
      <c r="F11270" s="22"/>
      <c r="G11270"/>
      <c r="H11270"/>
    </row>
    <row r="11271" spans="1:8" x14ac:dyDescent="0.2">
      <c r="A11271"/>
      <c r="B11271"/>
      <c r="C11271"/>
      <c r="D11271"/>
      <c r="E11271"/>
      <c r="F11271" s="22"/>
      <c r="G11271"/>
      <c r="H11271"/>
    </row>
    <row r="11272" spans="1:8" x14ac:dyDescent="0.2">
      <c r="A11272"/>
      <c r="B11272"/>
      <c r="C11272"/>
      <c r="D11272"/>
      <c r="E11272"/>
      <c r="F11272" s="22"/>
      <c r="G11272"/>
      <c r="H11272"/>
    </row>
    <row r="11273" spans="1:8" x14ac:dyDescent="0.2">
      <c r="A11273"/>
      <c r="B11273"/>
      <c r="C11273"/>
      <c r="D11273"/>
      <c r="E11273"/>
      <c r="F11273" s="22"/>
      <c r="G11273"/>
      <c r="H11273"/>
    </row>
    <row r="11274" spans="1:8" x14ac:dyDescent="0.2">
      <c r="A11274"/>
      <c r="B11274"/>
      <c r="C11274"/>
      <c r="D11274"/>
      <c r="E11274"/>
      <c r="F11274" s="22"/>
      <c r="G11274"/>
      <c r="H11274"/>
    </row>
    <row r="11275" spans="1:8" x14ac:dyDescent="0.2">
      <c r="A11275"/>
      <c r="B11275"/>
      <c r="C11275"/>
      <c r="D11275"/>
      <c r="E11275"/>
      <c r="F11275" s="22"/>
      <c r="G11275"/>
      <c r="H11275"/>
    </row>
    <row r="11276" spans="1:8" x14ac:dyDescent="0.2">
      <c r="A11276"/>
      <c r="B11276"/>
      <c r="C11276"/>
      <c r="D11276"/>
      <c r="E11276"/>
      <c r="F11276" s="22"/>
      <c r="G11276"/>
      <c r="H11276"/>
    </row>
    <row r="11277" spans="1:8" x14ac:dyDescent="0.2">
      <c r="A11277"/>
      <c r="B11277"/>
      <c r="C11277"/>
      <c r="D11277"/>
      <c r="E11277"/>
      <c r="F11277" s="22"/>
      <c r="G11277"/>
      <c r="H11277"/>
    </row>
    <row r="11278" spans="1:8" x14ac:dyDescent="0.2">
      <c r="A11278"/>
      <c r="B11278"/>
      <c r="C11278"/>
      <c r="D11278"/>
      <c r="E11278"/>
      <c r="F11278" s="22"/>
      <c r="G11278"/>
      <c r="H11278"/>
    </row>
    <row r="11279" spans="1:8" x14ac:dyDescent="0.2">
      <c r="A11279"/>
      <c r="B11279"/>
      <c r="C11279"/>
      <c r="D11279"/>
      <c r="E11279"/>
      <c r="F11279" s="22"/>
      <c r="G11279"/>
      <c r="H11279"/>
    </row>
    <row r="11280" spans="1:8" x14ac:dyDescent="0.2">
      <c r="A11280"/>
      <c r="B11280"/>
      <c r="C11280"/>
      <c r="D11280"/>
      <c r="E11280"/>
      <c r="F11280" s="22"/>
      <c r="G11280"/>
      <c r="H11280"/>
    </row>
    <row r="11281" spans="1:8" x14ac:dyDescent="0.2">
      <c r="A11281"/>
      <c r="B11281"/>
      <c r="C11281"/>
      <c r="D11281"/>
      <c r="E11281"/>
      <c r="F11281" s="22"/>
      <c r="G11281"/>
      <c r="H11281"/>
    </row>
    <row r="11282" spans="1:8" x14ac:dyDescent="0.2">
      <c r="A11282"/>
      <c r="B11282"/>
      <c r="C11282"/>
      <c r="D11282"/>
      <c r="E11282"/>
      <c r="F11282" s="22"/>
      <c r="G11282"/>
      <c r="H11282"/>
    </row>
    <row r="11283" spans="1:8" x14ac:dyDescent="0.2">
      <c r="A11283"/>
      <c r="B11283"/>
      <c r="C11283"/>
      <c r="D11283"/>
      <c r="E11283"/>
      <c r="F11283" s="22"/>
      <c r="G11283"/>
      <c r="H11283"/>
    </row>
    <row r="11284" spans="1:8" x14ac:dyDescent="0.2">
      <c r="A11284"/>
      <c r="B11284"/>
      <c r="C11284"/>
      <c r="D11284"/>
      <c r="E11284"/>
      <c r="F11284" s="22"/>
      <c r="G11284"/>
      <c r="H11284"/>
    </row>
    <row r="11285" spans="1:8" x14ac:dyDescent="0.2">
      <c r="A11285"/>
      <c r="B11285"/>
      <c r="C11285"/>
      <c r="D11285"/>
      <c r="E11285"/>
      <c r="F11285" s="22"/>
      <c r="G11285"/>
      <c r="H11285"/>
    </row>
    <row r="11286" spans="1:8" x14ac:dyDescent="0.2">
      <c r="A11286"/>
      <c r="B11286"/>
      <c r="C11286"/>
      <c r="D11286"/>
      <c r="E11286"/>
      <c r="F11286" s="22"/>
      <c r="G11286"/>
      <c r="H11286"/>
    </row>
    <row r="11287" spans="1:8" x14ac:dyDescent="0.2">
      <c r="A11287"/>
      <c r="B11287"/>
      <c r="C11287"/>
      <c r="D11287"/>
      <c r="E11287"/>
      <c r="F11287" s="22"/>
      <c r="G11287"/>
      <c r="H11287"/>
    </row>
    <row r="11288" spans="1:8" x14ac:dyDescent="0.2">
      <c r="A11288"/>
      <c r="B11288"/>
      <c r="C11288"/>
      <c r="D11288"/>
      <c r="E11288"/>
      <c r="F11288" s="22"/>
      <c r="G11288"/>
      <c r="H11288"/>
    </row>
    <row r="11289" spans="1:8" x14ac:dyDescent="0.2">
      <c r="A11289"/>
      <c r="B11289"/>
      <c r="C11289"/>
      <c r="D11289"/>
      <c r="E11289"/>
      <c r="F11289" s="22"/>
      <c r="G11289"/>
      <c r="H11289"/>
    </row>
    <row r="11290" spans="1:8" x14ac:dyDescent="0.2">
      <c r="A11290"/>
      <c r="B11290"/>
      <c r="C11290"/>
      <c r="D11290"/>
      <c r="E11290"/>
      <c r="F11290" s="22"/>
      <c r="G11290"/>
      <c r="H11290"/>
    </row>
    <row r="11291" spans="1:8" x14ac:dyDescent="0.2">
      <c r="A11291"/>
      <c r="B11291"/>
      <c r="C11291"/>
      <c r="D11291"/>
      <c r="E11291"/>
      <c r="F11291" s="22"/>
      <c r="G11291"/>
      <c r="H11291"/>
    </row>
    <row r="11292" spans="1:8" x14ac:dyDescent="0.2">
      <c r="A11292"/>
      <c r="B11292"/>
      <c r="C11292"/>
      <c r="D11292"/>
      <c r="E11292"/>
      <c r="F11292" s="22"/>
      <c r="G11292"/>
      <c r="H11292"/>
    </row>
    <row r="11293" spans="1:8" x14ac:dyDescent="0.2">
      <c r="A11293"/>
      <c r="B11293"/>
      <c r="C11293"/>
      <c r="D11293"/>
      <c r="E11293"/>
      <c r="F11293" s="22"/>
      <c r="G11293"/>
      <c r="H11293"/>
    </row>
    <row r="11294" spans="1:8" x14ac:dyDescent="0.2">
      <c r="A11294"/>
      <c r="B11294"/>
      <c r="C11294"/>
      <c r="D11294"/>
      <c r="E11294"/>
      <c r="F11294" s="22"/>
      <c r="G11294"/>
      <c r="H11294"/>
    </row>
    <row r="11295" spans="1:8" x14ac:dyDescent="0.2">
      <c r="A11295"/>
      <c r="B11295"/>
      <c r="C11295"/>
      <c r="D11295"/>
      <c r="E11295"/>
      <c r="F11295" s="22"/>
      <c r="G11295"/>
      <c r="H11295"/>
    </row>
    <row r="11296" spans="1:8" x14ac:dyDescent="0.2">
      <c r="A11296"/>
      <c r="B11296"/>
      <c r="C11296"/>
      <c r="D11296"/>
      <c r="E11296"/>
      <c r="F11296" s="22"/>
      <c r="G11296"/>
      <c r="H11296"/>
    </row>
    <row r="11297" spans="1:8" x14ac:dyDescent="0.2">
      <c r="A11297"/>
      <c r="B11297"/>
      <c r="C11297"/>
      <c r="D11297"/>
      <c r="E11297"/>
      <c r="F11297" s="22"/>
      <c r="G11297"/>
      <c r="H11297"/>
    </row>
    <row r="11298" spans="1:8" x14ac:dyDescent="0.2">
      <c r="A11298"/>
      <c r="B11298"/>
      <c r="C11298"/>
      <c r="D11298"/>
      <c r="E11298"/>
      <c r="F11298" s="22"/>
      <c r="G11298"/>
      <c r="H11298"/>
    </row>
    <row r="11299" spans="1:8" x14ac:dyDescent="0.2">
      <c r="A11299"/>
      <c r="B11299"/>
      <c r="C11299"/>
      <c r="D11299"/>
      <c r="E11299"/>
      <c r="F11299" s="22"/>
      <c r="G11299"/>
      <c r="H11299"/>
    </row>
    <row r="11300" spans="1:8" x14ac:dyDescent="0.2">
      <c r="A11300"/>
      <c r="B11300"/>
      <c r="C11300"/>
      <c r="D11300"/>
      <c r="E11300"/>
      <c r="F11300" s="22"/>
      <c r="G11300"/>
      <c r="H11300"/>
    </row>
    <row r="11301" spans="1:8" x14ac:dyDescent="0.2">
      <c r="A11301"/>
      <c r="B11301"/>
      <c r="C11301"/>
      <c r="D11301"/>
      <c r="E11301"/>
      <c r="F11301" s="22"/>
      <c r="G11301"/>
      <c r="H11301"/>
    </row>
    <row r="11302" spans="1:8" x14ac:dyDescent="0.2">
      <c r="A11302"/>
      <c r="B11302"/>
      <c r="C11302"/>
      <c r="D11302"/>
      <c r="E11302"/>
      <c r="F11302" s="22"/>
      <c r="G11302"/>
      <c r="H11302"/>
    </row>
    <row r="11303" spans="1:8" x14ac:dyDescent="0.2">
      <c r="A11303"/>
      <c r="B11303"/>
      <c r="C11303"/>
      <c r="D11303"/>
      <c r="E11303"/>
      <c r="F11303" s="22"/>
      <c r="G11303"/>
      <c r="H11303"/>
    </row>
    <row r="11304" spans="1:8" x14ac:dyDescent="0.2">
      <c r="A11304"/>
      <c r="B11304"/>
      <c r="C11304"/>
      <c r="D11304"/>
      <c r="E11304"/>
      <c r="F11304" s="22"/>
      <c r="G11304"/>
      <c r="H11304"/>
    </row>
    <row r="11305" spans="1:8" x14ac:dyDescent="0.2">
      <c r="A11305"/>
      <c r="B11305"/>
      <c r="C11305"/>
      <c r="D11305"/>
      <c r="E11305"/>
      <c r="F11305" s="22"/>
      <c r="G11305"/>
      <c r="H11305"/>
    </row>
    <row r="11306" spans="1:8" x14ac:dyDescent="0.2">
      <c r="A11306"/>
      <c r="B11306"/>
      <c r="C11306"/>
      <c r="D11306"/>
      <c r="E11306"/>
      <c r="F11306" s="22"/>
      <c r="G11306"/>
      <c r="H11306"/>
    </row>
    <row r="11307" spans="1:8" x14ac:dyDescent="0.2">
      <c r="A11307"/>
      <c r="B11307"/>
      <c r="C11307"/>
      <c r="D11307"/>
      <c r="E11307"/>
      <c r="F11307" s="22"/>
      <c r="G11307"/>
      <c r="H11307"/>
    </row>
    <row r="11308" spans="1:8" x14ac:dyDescent="0.2">
      <c r="A11308"/>
      <c r="B11308"/>
      <c r="C11308"/>
      <c r="D11308"/>
      <c r="E11308"/>
      <c r="F11308" s="22"/>
      <c r="G11308"/>
      <c r="H11308"/>
    </row>
    <row r="11309" spans="1:8" x14ac:dyDescent="0.2">
      <c r="A11309"/>
      <c r="B11309"/>
      <c r="C11309"/>
      <c r="D11309"/>
      <c r="E11309"/>
      <c r="F11309" s="22"/>
      <c r="G11309"/>
      <c r="H11309"/>
    </row>
    <row r="11310" spans="1:8" x14ac:dyDescent="0.2">
      <c r="A11310"/>
      <c r="B11310"/>
      <c r="C11310"/>
      <c r="D11310"/>
      <c r="E11310"/>
      <c r="F11310" s="22"/>
      <c r="G11310"/>
      <c r="H11310"/>
    </row>
    <row r="11311" spans="1:8" x14ac:dyDescent="0.2">
      <c r="A11311"/>
      <c r="B11311"/>
      <c r="C11311"/>
      <c r="D11311"/>
      <c r="E11311"/>
      <c r="F11311" s="22"/>
      <c r="G11311"/>
      <c r="H11311"/>
    </row>
    <row r="11312" spans="1:8" x14ac:dyDescent="0.2">
      <c r="A11312"/>
      <c r="B11312"/>
      <c r="C11312"/>
      <c r="D11312"/>
      <c r="E11312"/>
      <c r="F11312" s="22"/>
      <c r="G11312"/>
      <c r="H11312"/>
    </row>
    <row r="11313" spans="1:8" x14ac:dyDescent="0.2">
      <c r="A11313"/>
      <c r="B11313"/>
      <c r="C11313"/>
      <c r="D11313"/>
      <c r="E11313"/>
      <c r="F11313" s="22"/>
      <c r="G11313"/>
      <c r="H11313"/>
    </row>
    <row r="11314" spans="1:8" x14ac:dyDescent="0.2">
      <c r="A11314"/>
      <c r="B11314"/>
      <c r="C11314"/>
      <c r="D11314"/>
      <c r="E11314"/>
      <c r="F11314" s="22"/>
      <c r="G11314"/>
      <c r="H11314"/>
    </row>
    <row r="11315" spans="1:8" x14ac:dyDescent="0.2">
      <c r="A11315"/>
      <c r="B11315"/>
      <c r="C11315"/>
      <c r="D11315"/>
      <c r="E11315"/>
      <c r="F11315" s="22"/>
      <c r="G11315"/>
      <c r="H11315"/>
    </row>
    <row r="11316" spans="1:8" x14ac:dyDescent="0.2">
      <c r="A11316"/>
      <c r="B11316"/>
      <c r="C11316"/>
      <c r="D11316"/>
      <c r="E11316"/>
      <c r="F11316" s="22"/>
      <c r="G11316"/>
      <c r="H11316"/>
    </row>
    <row r="11317" spans="1:8" x14ac:dyDescent="0.2">
      <c r="A11317"/>
      <c r="B11317"/>
      <c r="C11317"/>
      <c r="D11317"/>
      <c r="E11317"/>
      <c r="F11317" s="22"/>
      <c r="G11317"/>
      <c r="H11317"/>
    </row>
    <row r="11318" spans="1:8" x14ac:dyDescent="0.2">
      <c r="A11318"/>
      <c r="B11318"/>
      <c r="C11318"/>
      <c r="D11318"/>
      <c r="E11318"/>
      <c r="F11318" s="22"/>
      <c r="G11318"/>
      <c r="H11318"/>
    </row>
    <row r="11319" spans="1:8" x14ac:dyDescent="0.2">
      <c r="A11319"/>
      <c r="B11319"/>
      <c r="C11319"/>
      <c r="D11319"/>
      <c r="E11319"/>
      <c r="F11319" s="22"/>
      <c r="G11319"/>
      <c r="H11319"/>
    </row>
    <row r="11320" spans="1:8" x14ac:dyDescent="0.2">
      <c r="A11320"/>
      <c r="B11320"/>
      <c r="C11320"/>
      <c r="D11320"/>
      <c r="E11320"/>
      <c r="F11320" s="22"/>
      <c r="G11320"/>
      <c r="H11320"/>
    </row>
    <row r="11321" spans="1:8" x14ac:dyDescent="0.2">
      <c r="A11321"/>
      <c r="B11321"/>
      <c r="C11321"/>
      <c r="D11321"/>
      <c r="E11321"/>
      <c r="F11321" s="22"/>
      <c r="G11321"/>
      <c r="H11321"/>
    </row>
    <row r="11322" spans="1:8" x14ac:dyDescent="0.2">
      <c r="A11322"/>
      <c r="B11322"/>
      <c r="C11322"/>
      <c r="D11322"/>
      <c r="E11322"/>
      <c r="F11322" s="22"/>
      <c r="G11322"/>
      <c r="H11322"/>
    </row>
    <row r="11323" spans="1:8" x14ac:dyDescent="0.2">
      <c r="A11323"/>
      <c r="B11323"/>
      <c r="C11323"/>
      <c r="D11323"/>
      <c r="E11323"/>
      <c r="F11323" s="22"/>
      <c r="G11323"/>
      <c r="H11323"/>
    </row>
    <row r="11324" spans="1:8" x14ac:dyDescent="0.2">
      <c r="A11324"/>
      <c r="B11324"/>
      <c r="C11324"/>
      <c r="D11324"/>
      <c r="E11324"/>
      <c r="F11324" s="22"/>
      <c r="G11324"/>
      <c r="H11324"/>
    </row>
    <row r="11325" spans="1:8" x14ac:dyDescent="0.2">
      <c r="A11325"/>
      <c r="B11325"/>
      <c r="C11325"/>
      <c r="D11325"/>
      <c r="E11325"/>
      <c r="F11325" s="22"/>
      <c r="G11325"/>
      <c r="H11325"/>
    </row>
    <row r="11326" spans="1:8" x14ac:dyDescent="0.2">
      <c r="A11326"/>
      <c r="B11326"/>
      <c r="C11326"/>
      <c r="D11326"/>
      <c r="E11326"/>
      <c r="F11326" s="22"/>
      <c r="G11326"/>
      <c r="H11326"/>
    </row>
    <row r="11327" spans="1:8" x14ac:dyDescent="0.2">
      <c r="A11327"/>
      <c r="B11327"/>
      <c r="C11327"/>
      <c r="D11327"/>
      <c r="E11327"/>
      <c r="F11327" s="22"/>
      <c r="G11327"/>
      <c r="H11327"/>
    </row>
    <row r="11328" spans="1:8" x14ac:dyDescent="0.2">
      <c r="A11328"/>
      <c r="B11328"/>
      <c r="C11328"/>
      <c r="D11328"/>
      <c r="E11328"/>
      <c r="F11328" s="22"/>
      <c r="G11328"/>
      <c r="H11328"/>
    </row>
    <row r="11329" spans="1:8" x14ac:dyDescent="0.2">
      <c r="A11329"/>
      <c r="B11329"/>
      <c r="C11329"/>
      <c r="D11329"/>
      <c r="E11329"/>
      <c r="F11329" s="22"/>
      <c r="G11329"/>
      <c r="H11329"/>
    </row>
    <row r="11330" spans="1:8" x14ac:dyDescent="0.2">
      <c r="A11330"/>
      <c r="B11330"/>
      <c r="C11330"/>
      <c r="D11330"/>
      <c r="E11330"/>
      <c r="F11330" s="22"/>
      <c r="G11330"/>
      <c r="H11330"/>
    </row>
    <row r="11331" spans="1:8" x14ac:dyDescent="0.2">
      <c r="A11331"/>
      <c r="B11331"/>
      <c r="C11331"/>
      <c r="D11331"/>
      <c r="E11331"/>
      <c r="F11331" s="22"/>
      <c r="G11331"/>
      <c r="H11331"/>
    </row>
    <row r="11332" spans="1:8" x14ac:dyDescent="0.2">
      <c r="A11332"/>
      <c r="B11332"/>
      <c r="C11332"/>
      <c r="D11332"/>
      <c r="E11332"/>
      <c r="F11332" s="22"/>
      <c r="G11332"/>
      <c r="H11332"/>
    </row>
    <row r="11333" spans="1:8" x14ac:dyDescent="0.2">
      <c r="A11333"/>
      <c r="B11333"/>
      <c r="C11333"/>
      <c r="D11333"/>
      <c r="E11333"/>
      <c r="F11333" s="22"/>
      <c r="G11333"/>
      <c r="H11333"/>
    </row>
    <row r="11334" spans="1:8" x14ac:dyDescent="0.2">
      <c r="A11334"/>
      <c r="B11334"/>
      <c r="C11334"/>
      <c r="D11334"/>
      <c r="E11334"/>
      <c r="F11334" s="22"/>
      <c r="G11334"/>
      <c r="H11334"/>
    </row>
    <row r="11335" spans="1:8" x14ac:dyDescent="0.2">
      <c r="A11335"/>
      <c r="B11335"/>
      <c r="C11335"/>
      <c r="D11335"/>
      <c r="E11335"/>
      <c r="F11335" s="22"/>
      <c r="G11335"/>
      <c r="H11335"/>
    </row>
    <row r="11336" spans="1:8" x14ac:dyDescent="0.2">
      <c r="A11336"/>
      <c r="B11336"/>
      <c r="C11336"/>
      <c r="D11336"/>
      <c r="E11336"/>
      <c r="F11336" s="22"/>
      <c r="G11336"/>
      <c r="H11336"/>
    </row>
    <row r="11337" spans="1:8" x14ac:dyDescent="0.2">
      <c r="A11337"/>
      <c r="B11337"/>
      <c r="C11337"/>
      <c r="D11337"/>
      <c r="E11337"/>
      <c r="F11337" s="22"/>
      <c r="G11337"/>
      <c r="H11337"/>
    </row>
    <row r="11338" spans="1:8" x14ac:dyDescent="0.2">
      <c r="A11338"/>
      <c r="B11338"/>
      <c r="C11338"/>
      <c r="D11338"/>
      <c r="E11338"/>
      <c r="F11338" s="22"/>
      <c r="G11338"/>
      <c r="H11338"/>
    </row>
    <row r="11339" spans="1:8" x14ac:dyDescent="0.2">
      <c r="A11339"/>
      <c r="B11339"/>
      <c r="C11339"/>
      <c r="D11339"/>
      <c r="E11339"/>
      <c r="F11339" s="22"/>
      <c r="G11339"/>
      <c r="H11339"/>
    </row>
    <row r="11340" spans="1:8" x14ac:dyDescent="0.2">
      <c r="A11340"/>
      <c r="B11340"/>
      <c r="C11340"/>
      <c r="D11340"/>
      <c r="E11340"/>
      <c r="F11340" s="22"/>
      <c r="G11340"/>
      <c r="H11340"/>
    </row>
    <row r="11341" spans="1:8" x14ac:dyDescent="0.2">
      <c r="A11341"/>
      <c r="B11341"/>
      <c r="C11341"/>
      <c r="D11341"/>
      <c r="E11341"/>
      <c r="F11341" s="22"/>
      <c r="G11341"/>
      <c r="H11341"/>
    </row>
    <row r="11342" spans="1:8" x14ac:dyDescent="0.2">
      <c r="A11342"/>
      <c r="B11342"/>
      <c r="C11342"/>
      <c r="D11342"/>
      <c r="E11342"/>
      <c r="F11342" s="22"/>
      <c r="G11342"/>
      <c r="H11342"/>
    </row>
    <row r="11343" spans="1:8" x14ac:dyDescent="0.2">
      <c r="A11343"/>
      <c r="B11343"/>
      <c r="C11343"/>
      <c r="D11343"/>
      <c r="E11343"/>
      <c r="F11343" s="22"/>
      <c r="G11343"/>
      <c r="H11343"/>
    </row>
    <row r="11344" spans="1:8" x14ac:dyDescent="0.2">
      <c r="A11344"/>
      <c r="B11344"/>
      <c r="C11344"/>
      <c r="D11344"/>
      <c r="E11344"/>
      <c r="F11344" s="22"/>
      <c r="G11344"/>
      <c r="H11344"/>
    </row>
    <row r="11345" spans="1:8" x14ac:dyDescent="0.2">
      <c r="A11345"/>
      <c r="B11345"/>
      <c r="C11345"/>
      <c r="D11345"/>
      <c r="E11345"/>
      <c r="F11345" s="22"/>
      <c r="G11345"/>
      <c r="H11345"/>
    </row>
    <row r="11346" spans="1:8" x14ac:dyDescent="0.2">
      <c r="A11346"/>
      <c r="B11346"/>
      <c r="C11346"/>
      <c r="D11346"/>
      <c r="E11346"/>
      <c r="F11346" s="22"/>
      <c r="G11346"/>
      <c r="H11346"/>
    </row>
    <row r="11347" spans="1:8" x14ac:dyDescent="0.2">
      <c r="A11347"/>
      <c r="B11347"/>
      <c r="C11347"/>
      <c r="D11347"/>
      <c r="E11347"/>
      <c r="F11347" s="22"/>
      <c r="G11347"/>
      <c r="H11347"/>
    </row>
    <row r="11348" spans="1:8" x14ac:dyDescent="0.2">
      <c r="A11348"/>
      <c r="B11348"/>
      <c r="C11348"/>
      <c r="D11348"/>
      <c r="E11348"/>
      <c r="F11348" s="22"/>
      <c r="G11348"/>
      <c r="H11348"/>
    </row>
    <row r="11349" spans="1:8" x14ac:dyDescent="0.2">
      <c r="A11349"/>
      <c r="B11349"/>
      <c r="C11349"/>
      <c r="D11349"/>
      <c r="E11349"/>
      <c r="F11349" s="22"/>
      <c r="G11349"/>
      <c r="H11349"/>
    </row>
    <row r="11350" spans="1:8" x14ac:dyDescent="0.2">
      <c r="A11350"/>
      <c r="B11350"/>
      <c r="C11350"/>
      <c r="D11350"/>
      <c r="E11350"/>
      <c r="F11350" s="22"/>
      <c r="G11350"/>
      <c r="H11350"/>
    </row>
    <row r="11351" spans="1:8" x14ac:dyDescent="0.2">
      <c r="A11351"/>
      <c r="B11351"/>
      <c r="C11351"/>
      <c r="D11351"/>
      <c r="E11351"/>
      <c r="F11351" s="22"/>
      <c r="G11351"/>
      <c r="H11351"/>
    </row>
    <row r="11352" spans="1:8" x14ac:dyDescent="0.2">
      <c r="A11352"/>
      <c r="B11352"/>
      <c r="C11352"/>
      <c r="D11352"/>
      <c r="E11352"/>
      <c r="F11352" s="22"/>
      <c r="G11352"/>
      <c r="H11352"/>
    </row>
    <row r="11353" spans="1:8" x14ac:dyDescent="0.2">
      <c r="A11353"/>
      <c r="B11353"/>
      <c r="C11353"/>
      <c r="D11353"/>
      <c r="E11353"/>
      <c r="F11353" s="22"/>
      <c r="G11353"/>
      <c r="H11353"/>
    </row>
    <row r="11354" spans="1:8" x14ac:dyDescent="0.2">
      <c r="A11354"/>
      <c r="B11354"/>
      <c r="C11354"/>
      <c r="D11354"/>
      <c r="E11354"/>
      <c r="F11354" s="22"/>
      <c r="G11354"/>
      <c r="H11354"/>
    </row>
    <row r="11355" spans="1:8" x14ac:dyDescent="0.2">
      <c r="A11355"/>
      <c r="B11355"/>
      <c r="C11355"/>
      <c r="D11355"/>
      <c r="E11355"/>
      <c r="F11355" s="22"/>
      <c r="G11355"/>
      <c r="H11355"/>
    </row>
    <row r="11356" spans="1:8" x14ac:dyDescent="0.2">
      <c r="A11356"/>
      <c r="B11356"/>
      <c r="C11356"/>
      <c r="D11356"/>
      <c r="E11356"/>
      <c r="F11356" s="22"/>
      <c r="G11356"/>
      <c r="H11356"/>
    </row>
    <row r="11357" spans="1:8" x14ac:dyDescent="0.2">
      <c r="A11357"/>
      <c r="B11357"/>
      <c r="C11357"/>
      <c r="D11357"/>
      <c r="E11357"/>
      <c r="F11357" s="22"/>
      <c r="G11357"/>
      <c r="H11357"/>
    </row>
    <row r="11358" spans="1:8" x14ac:dyDescent="0.2">
      <c r="A11358"/>
      <c r="B11358"/>
      <c r="C11358"/>
      <c r="D11358"/>
      <c r="E11358"/>
      <c r="F11358" s="22"/>
      <c r="G11358"/>
      <c r="H11358"/>
    </row>
    <row r="11359" spans="1:8" x14ac:dyDescent="0.2">
      <c r="A11359"/>
      <c r="B11359"/>
      <c r="C11359"/>
      <c r="D11359"/>
      <c r="E11359"/>
      <c r="F11359" s="22"/>
      <c r="G11359"/>
      <c r="H11359"/>
    </row>
    <row r="11360" spans="1:8" x14ac:dyDescent="0.2">
      <c r="A11360"/>
      <c r="B11360"/>
      <c r="C11360"/>
      <c r="D11360"/>
      <c r="E11360"/>
      <c r="F11360" s="22"/>
      <c r="G11360"/>
      <c r="H11360"/>
    </row>
    <row r="11361" spans="1:8" x14ac:dyDescent="0.2">
      <c r="A11361"/>
      <c r="B11361"/>
      <c r="C11361"/>
      <c r="D11361"/>
      <c r="E11361"/>
      <c r="F11361" s="22"/>
      <c r="G11361"/>
      <c r="H11361"/>
    </row>
    <row r="11362" spans="1:8" x14ac:dyDescent="0.2">
      <c r="A11362"/>
      <c r="B11362"/>
      <c r="C11362"/>
      <c r="D11362"/>
      <c r="E11362"/>
      <c r="F11362" s="22"/>
      <c r="G11362"/>
      <c r="H11362"/>
    </row>
    <row r="11363" spans="1:8" x14ac:dyDescent="0.2">
      <c r="A11363"/>
      <c r="B11363"/>
      <c r="C11363"/>
      <c r="D11363"/>
      <c r="E11363"/>
      <c r="F11363" s="22"/>
      <c r="G11363"/>
      <c r="H11363"/>
    </row>
    <row r="11364" spans="1:8" x14ac:dyDescent="0.2">
      <c r="A11364"/>
      <c r="B11364"/>
      <c r="C11364"/>
      <c r="D11364"/>
      <c r="E11364"/>
      <c r="F11364" s="22"/>
      <c r="G11364"/>
      <c r="H11364"/>
    </row>
    <row r="11365" spans="1:8" x14ac:dyDescent="0.2">
      <c r="A11365"/>
      <c r="B11365"/>
      <c r="C11365"/>
      <c r="D11365"/>
      <c r="E11365"/>
      <c r="F11365" s="22"/>
      <c r="G11365"/>
      <c r="H11365"/>
    </row>
    <row r="11366" spans="1:8" x14ac:dyDescent="0.2">
      <c r="A11366"/>
      <c r="B11366"/>
      <c r="C11366"/>
      <c r="D11366"/>
      <c r="E11366"/>
      <c r="F11366" s="22"/>
      <c r="G11366"/>
      <c r="H11366"/>
    </row>
    <row r="11367" spans="1:8" x14ac:dyDescent="0.2">
      <c r="A11367"/>
      <c r="B11367"/>
      <c r="C11367"/>
      <c r="D11367"/>
      <c r="E11367"/>
      <c r="F11367" s="22"/>
      <c r="G11367"/>
      <c r="H11367"/>
    </row>
    <row r="11368" spans="1:8" x14ac:dyDescent="0.2">
      <c r="A11368"/>
      <c r="B11368"/>
      <c r="C11368"/>
      <c r="D11368"/>
      <c r="E11368"/>
      <c r="F11368" s="22"/>
      <c r="G11368"/>
      <c r="H11368"/>
    </row>
    <row r="11369" spans="1:8" x14ac:dyDescent="0.2">
      <c r="A11369"/>
      <c r="B11369"/>
      <c r="C11369"/>
      <c r="D11369"/>
      <c r="E11369"/>
      <c r="F11369" s="22"/>
      <c r="G11369"/>
      <c r="H11369"/>
    </row>
    <row r="11370" spans="1:8" x14ac:dyDescent="0.2">
      <c r="A11370"/>
      <c r="B11370"/>
      <c r="C11370"/>
      <c r="D11370"/>
      <c r="E11370"/>
      <c r="F11370" s="22"/>
      <c r="G11370"/>
      <c r="H11370"/>
    </row>
    <row r="11371" spans="1:8" x14ac:dyDescent="0.2">
      <c r="A11371"/>
      <c r="B11371"/>
      <c r="C11371"/>
      <c r="D11371"/>
      <c r="E11371"/>
      <c r="F11371" s="22"/>
      <c r="G11371"/>
      <c r="H11371"/>
    </row>
    <row r="11372" spans="1:8" x14ac:dyDescent="0.2">
      <c r="A11372"/>
      <c r="B11372"/>
      <c r="C11372"/>
      <c r="D11372"/>
      <c r="E11372"/>
      <c r="F11372" s="22"/>
      <c r="G11372"/>
      <c r="H11372"/>
    </row>
    <row r="11373" spans="1:8" x14ac:dyDescent="0.2">
      <c r="A11373"/>
      <c r="B11373"/>
      <c r="C11373"/>
      <c r="D11373"/>
      <c r="E11373"/>
      <c r="F11373" s="22"/>
      <c r="G11373"/>
      <c r="H11373"/>
    </row>
    <row r="11374" spans="1:8" x14ac:dyDescent="0.2">
      <c r="A11374"/>
      <c r="B11374"/>
      <c r="C11374"/>
      <c r="D11374"/>
      <c r="E11374"/>
      <c r="F11374" s="22"/>
      <c r="G11374"/>
      <c r="H11374"/>
    </row>
    <row r="11375" spans="1:8" x14ac:dyDescent="0.2">
      <c r="A11375"/>
      <c r="B11375"/>
      <c r="C11375"/>
      <c r="D11375"/>
      <c r="E11375"/>
      <c r="F11375" s="22"/>
      <c r="G11375"/>
      <c r="H11375"/>
    </row>
    <row r="11376" spans="1:8" x14ac:dyDescent="0.2">
      <c r="A11376"/>
      <c r="B11376"/>
      <c r="C11376"/>
      <c r="D11376"/>
      <c r="E11376"/>
      <c r="F11376" s="22"/>
      <c r="G11376"/>
      <c r="H11376"/>
    </row>
    <row r="11377" spans="1:8" x14ac:dyDescent="0.2">
      <c r="A11377"/>
      <c r="B11377"/>
      <c r="C11377"/>
      <c r="D11377"/>
      <c r="E11377"/>
      <c r="F11377" s="22"/>
      <c r="G11377"/>
      <c r="H11377"/>
    </row>
    <row r="11378" spans="1:8" x14ac:dyDescent="0.2">
      <c r="A11378"/>
      <c r="B11378"/>
      <c r="C11378"/>
      <c r="D11378"/>
      <c r="E11378"/>
      <c r="F11378" s="22"/>
      <c r="G11378"/>
      <c r="H11378"/>
    </row>
    <row r="11379" spans="1:8" x14ac:dyDescent="0.2">
      <c r="A11379"/>
      <c r="B11379"/>
      <c r="C11379"/>
      <c r="D11379"/>
      <c r="E11379"/>
      <c r="F11379" s="22"/>
      <c r="G11379"/>
      <c r="H11379"/>
    </row>
    <row r="11380" spans="1:8" x14ac:dyDescent="0.2">
      <c r="A11380"/>
      <c r="B11380"/>
      <c r="C11380"/>
      <c r="D11380"/>
      <c r="E11380"/>
      <c r="F11380" s="22"/>
      <c r="G11380"/>
      <c r="H11380"/>
    </row>
    <row r="11381" spans="1:8" x14ac:dyDescent="0.2">
      <c r="A11381"/>
      <c r="B11381"/>
      <c r="C11381"/>
      <c r="D11381"/>
      <c r="E11381"/>
      <c r="F11381" s="22"/>
      <c r="G11381"/>
      <c r="H11381"/>
    </row>
    <row r="11382" spans="1:8" x14ac:dyDescent="0.2">
      <c r="A11382"/>
      <c r="B11382"/>
      <c r="C11382"/>
      <c r="D11382"/>
      <c r="E11382"/>
      <c r="F11382" s="22"/>
      <c r="G11382"/>
      <c r="H11382"/>
    </row>
    <row r="11383" spans="1:8" x14ac:dyDescent="0.2">
      <c r="A11383"/>
      <c r="B11383"/>
      <c r="C11383"/>
      <c r="D11383"/>
      <c r="E11383"/>
      <c r="F11383" s="22"/>
      <c r="G11383"/>
      <c r="H11383"/>
    </row>
    <row r="11384" spans="1:8" x14ac:dyDescent="0.2">
      <c r="A11384"/>
      <c r="B11384"/>
      <c r="C11384"/>
      <c r="D11384"/>
      <c r="E11384"/>
      <c r="F11384" s="22"/>
      <c r="G11384"/>
      <c r="H11384"/>
    </row>
    <row r="11385" spans="1:8" x14ac:dyDescent="0.2">
      <c r="A11385"/>
      <c r="B11385"/>
      <c r="C11385"/>
      <c r="D11385"/>
      <c r="E11385"/>
      <c r="F11385" s="22"/>
      <c r="G11385"/>
      <c r="H11385"/>
    </row>
    <row r="11386" spans="1:8" x14ac:dyDescent="0.2">
      <c r="A11386"/>
      <c r="B11386"/>
      <c r="C11386"/>
      <c r="D11386"/>
      <c r="E11386"/>
      <c r="F11386" s="22"/>
      <c r="G11386"/>
      <c r="H11386"/>
    </row>
    <row r="11387" spans="1:8" x14ac:dyDescent="0.2">
      <c r="A11387"/>
      <c r="B11387"/>
      <c r="C11387"/>
      <c r="D11387"/>
      <c r="E11387"/>
      <c r="F11387" s="22"/>
      <c r="G11387"/>
      <c r="H11387"/>
    </row>
    <row r="11388" spans="1:8" x14ac:dyDescent="0.2">
      <c r="A11388"/>
      <c r="B11388"/>
      <c r="C11388"/>
      <c r="D11388"/>
      <c r="E11388"/>
      <c r="F11388" s="22"/>
      <c r="G11388"/>
      <c r="H11388"/>
    </row>
    <row r="11389" spans="1:8" x14ac:dyDescent="0.2">
      <c r="A11389"/>
      <c r="B11389"/>
      <c r="C11389"/>
      <c r="D11389"/>
      <c r="E11389"/>
      <c r="F11389" s="22"/>
      <c r="G11389"/>
      <c r="H11389"/>
    </row>
    <row r="11390" spans="1:8" x14ac:dyDescent="0.2">
      <c r="A11390"/>
      <c r="B11390"/>
      <c r="C11390"/>
      <c r="D11390"/>
      <c r="E11390"/>
      <c r="F11390" s="22"/>
      <c r="G11390"/>
      <c r="H11390"/>
    </row>
    <row r="11391" spans="1:8" x14ac:dyDescent="0.2">
      <c r="A11391"/>
      <c r="B11391"/>
      <c r="C11391"/>
      <c r="D11391"/>
      <c r="E11391"/>
      <c r="F11391" s="22"/>
      <c r="G11391"/>
      <c r="H11391"/>
    </row>
    <row r="11392" spans="1:8" x14ac:dyDescent="0.2">
      <c r="A11392"/>
      <c r="B11392"/>
      <c r="C11392"/>
      <c r="D11392"/>
      <c r="E11392"/>
      <c r="F11392" s="22"/>
      <c r="G11392"/>
      <c r="H11392"/>
    </row>
    <row r="11393" spans="1:8" x14ac:dyDescent="0.2">
      <c r="A11393"/>
      <c r="B11393"/>
      <c r="C11393"/>
      <c r="D11393"/>
      <c r="E11393"/>
      <c r="F11393" s="22"/>
      <c r="G11393"/>
      <c r="H11393"/>
    </row>
    <row r="11394" spans="1:8" x14ac:dyDescent="0.2">
      <c r="A11394"/>
      <c r="B11394"/>
      <c r="C11394"/>
      <c r="D11394"/>
      <c r="E11394"/>
      <c r="F11394" s="22"/>
      <c r="G11394"/>
      <c r="H11394"/>
    </row>
    <row r="11395" spans="1:8" x14ac:dyDescent="0.2">
      <c r="A11395"/>
      <c r="B11395"/>
      <c r="C11395"/>
      <c r="D11395"/>
      <c r="E11395"/>
      <c r="F11395" s="22"/>
      <c r="G11395"/>
      <c r="H11395"/>
    </row>
    <row r="11396" spans="1:8" x14ac:dyDescent="0.2">
      <c r="A11396"/>
      <c r="B11396"/>
      <c r="C11396"/>
      <c r="D11396"/>
      <c r="E11396"/>
      <c r="F11396" s="22"/>
      <c r="G11396"/>
      <c r="H11396"/>
    </row>
    <row r="11397" spans="1:8" x14ac:dyDescent="0.2">
      <c r="A11397"/>
      <c r="B11397"/>
      <c r="C11397"/>
      <c r="D11397"/>
      <c r="E11397"/>
      <c r="F11397" s="22"/>
      <c r="G11397"/>
      <c r="H11397"/>
    </row>
    <row r="11398" spans="1:8" x14ac:dyDescent="0.2">
      <c r="A11398"/>
      <c r="B11398"/>
      <c r="C11398"/>
      <c r="D11398"/>
      <c r="E11398"/>
      <c r="F11398" s="22"/>
      <c r="G11398"/>
      <c r="H11398"/>
    </row>
    <row r="11399" spans="1:8" x14ac:dyDescent="0.2">
      <c r="A11399"/>
      <c r="B11399"/>
      <c r="C11399"/>
      <c r="D11399"/>
      <c r="E11399"/>
      <c r="F11399" s="22"/>
      <c r="G11399"/>
      <c r="H11399"/>
    </row>
    <row r="11400" spans="1:8" x14ac:dyDescent="0.2">
      <c r="A11400"/>
      <c r="B11400"/>
      <c r="C11400"/>
      <c r="D11400"/>
      <c r="E11400"/>
      <c r="F11400" s="22"/>
      <c r="G11400"/>
      <c r="H11400"/>
    </row>
    <row r="11401" spans="1:8" x14ac:dyDescent="0.2">
      <c r="A11401"/>
      <c r="B11401"/>
      <c r="C11401"/>
      <c r="D11401"/>
      <c r="E11401"/>
      <c r="F11401" s="22"/>
      <c r="G11401"/>
      <c r="H11401"/>
    </row>
    <row r="11402" spans="1:8" x14ac:dyDescent="0.2">
      <c r="A11402"/>
      <c r="B11402"/>
      <c r="C11402"/>
      <c r="D11402"/>
      <c r="E11402"/>
      <c r="F11402" s="22"/>
      <c r="G11402"/>
      <c r="H11402"/>
    </row>
    <row r="11403" spans="1:8" x14ac:dyDescent="0.2">
      <c r="A11403"/>
      <c r="B11403"/>
      <c r="C11403"/>
      <c r="D11403"/>
      <c r="E11403"/>
      <c r="F11403" s="22"/>
      <c r="G11403"/>
      <c r="H11403"/>
    </row>
    <row r="11404" spans="1:8" x14ac:dyDescent="0.2">
      <c r="A11404"/>
      <c r="B11404"/>
      <c r="C11404"/>
      <c r="D11404"/>
      <c r="E11404"/>
      <c r="F11404" s="22"/>
      <c r="G11404"/>
      <c r="H11404"/>
    </row>
    <row r="11405" spans="1:8" x14ac:dyDescent="0.2">
      <c r="A11405"/>
      <c r="B11405"/>
      <c r="C11405"/>
      <c r="D11405"/>
      <c r="E11405"/>
      <c r="F11405" s="22"/>
      <c r="G11405"/>
      <c r="H11405"/>
    </row>
    <row r="11406" spans="1:8" x14ac:dyDescent="0.2">
      <c r="A11406"/>
      <c r="B11406"/>
      <c r="C11406"/>
      <c r="D11406"/>
      <c r="E11406"/>
      <c r="F11406" s="22"/>
      <c r="G11406"/>
      <c r="H11406"/>
    </row>
    <row r="11407" spans="1:8" x14ac:dyDescent="0.2">
      <c r="A11407"/>
      <c r="B11407"/>
      <c r="C11407"/>
      <c r="D11407"/>
      <c r="E11407"/>
      <c r="F11407" s="22"/>
      <c r="G11407"/>
      <c r="H11407"/>
    </row>
    <row r="11408" spans="1:8" x14ac:dyDescent="0.2">
      <c r="A11408"/>
      <c r="B11408"/>
      <c r="C11408"/>
      <c r="D11408"/>
      <c r="E11408"/>
      <c r="F11408" s="22"/>
      <c r="G11408"/>
      <c r="H11408"/>
    </row>
    <row r="11409" spans="1:8" x14ac:dyDescent="0.2">
      <c r="A11409"/>
      <c r="B11409"/>
      <c r="C11409"/>
      <c r="D11409"/>
      <c r="E11409"/>
      <c r="F11409" s="22"/>
      <c r="G11409"/>
      <c r="H11409"/>
    </row>
    <row r="11410" spans="1:8" x14ac:dyDescent="0.2">
      <c r="A11410"/>
      <c r="B11410"/>
      <c r="C11410"/>
      <c r="D11410"/>
      <c r="E11410"/>
      <c r="F11410" s="22"/>
      <c r="G11410"/>
      <c r="H11410"/>
    </row>
    <row r="11411" spans="1:8" x14ac:dyDescent="0.2">
      <c r="A11411"/>
      <c r="B11411"/>
      <c r="C11411"/>
      <c r="D11411"/>
      <c r="E11411"/>
      <c r="F11411" s="22"/>
      <c r="G11411"/>
      <c r="H11411"/>
    </row>
    <row r="11412" spans="1:8" x14ac:dyDescent="0.2">
      <c r="A11412"/>
      <c r="B11412"/>
      <c r="C11412"/>
      <c r="D11412"/>
      <c r="E11412"/>
      <c r="F11412" s="22"/>
      <c r="G11412"/>
      <c r="H11412"/>
    </row>
    <row r="11413" spans="1:8" x14ac:dyDescent="0.2">
      <c r="A11413"/>
      <c r="B11413"/>
      <c r="C11413"/>
      <c r="D11413"/>
      <c r="E11413"/>
      <c r="F11413" s="22"/>
      <c r="G11413"/>
      <c r="H11413"/>
    </row>
    <row r="11414" spans="1:8" x14ac:dyDescent="0.2">
      <c r="A11414"/>
      <c r="B11414"/>
      <c r="C11414"/>
      <c r="D11414"/>
      <c r="E11414"/>
      <c r="F11414" s="22"/>
      <c r="G11414"/>
      <c r="H11414"/>
    </row>
    <row r="11415" spans="1:8" x14ac:dyDescent="0.2">
      <c r="A11415"/>
      <c r="B11415"/>
      <c r="C11415"/>
      <c r="D11415"/>
      <c r="E11415"/>
      <c r="F11415" s="22"/>
      <c r="G11415"/>
      <c r="H11415"/>
    </row>
    <row r="11416" spans="1:8" x14ac:dyDescent="0.2">
      <c r="A11416"/>
      <c r="B11416"/>
      <c r="C11416"/>
      <c r="D11416"/>
      <c r="E11416"/>
      <c r="F11416" s="22"/>
      <c r="G11416"/>
      <c r="H11416"/>
    </row>
    <row r="11417" spans="1:8" x14ac:dyDescent="0.2">
      <c r="A11417"/>
      <c r="B11417"/>
      <c r="C11417"/>
      <c r="D11417"/>
      <c r="E11417"/>
      <c r="F11417" s="22"/>
      <c r="G11417"/>
      <c r="H11417"/>
    </row>
    <row r="11418" spans="1:8" x14ac:dyDescent="0.2">
      <c r="A11418"/>
      <c r="B11418"/>
      <c r="C11418"/>
      <c r="D11418"/>
      <c r="E11418"/>
      <c r="F11418" s="22"/>
      <c r="G11418"/>
      <c r="H11418"/>
    </row>
    <row r="11419" spans="1:8" x14ac:dyDescent="0.2">
      <c r="A11419"/>
      <c r="B11419"/>
      <c r="C11419"/>
      <c r="D11419"/>
      <c r="E11419"/>
      <c r="F11419" s="22"/>
      <c r="G11419"/>
      <c r="H11419"/>
    </row>
    <row r="11420" spans="1:8" x14ac:dyDescent="0.2">
      <c r="A11420"/>
      <c r="B11420"/>
      <c r="C11420"/>
      <c r="D11420"/>
      <c r="E11420"/>
      <c r="F11420" s="22"/>
      <c r="G11420"/>
      <c r="H11420"/>
    </row>
    <row r="11421" spans="1:8" x14ac:dyDescent="0.2">
      <c r="A11421"/>
      <c r="B11421"/>
      <c r="C11421"/>
      <c r="D11421"/>
      <c r="E11421"/>
      <c r="F11421" s="22"/>
      <c r="G11421"/>
      <c r="H11421"/>
    </row>
    <row r="11422" spans="1:8" x14ac:dyDescent="0.2">
      <c r="A11422"/>
      <c r="B11422"/>
      <c r="C11422"/>
      <c r="D11422"/>
      <c r="E11422"/>
      <c r="F11422" s="22"/>
      <c r="G11422"/>
      <c r="H11422"/>
    </row>
    <row r="11423" spans="1:8" x14ac:dyDescent="0.2">
      <c r="A11423"/>
      <c r="B11423"/>
      <c r="C11423"/>
      <c r="D11423"/>
      <c r="E11423"/>
      <c r="F11423" s="22"/>
      <c r="G11423"/>
      <c r="H11423"/>
    </row>
    <row r="11424" spans="1:8" x14ac:dyDescent="0.2">
      <c r="A11424"/>
      <c r="B11424"/>
      <c r="C11424"/>
      <c r="D11424"/>
      <c r="E11424"/>
      <c r="F11424" s="22"/>
      <c r="G11424"/>
      <c r="H11424"/>
    </row>
    <row r="11425" spans="1:8" x14ac:dyDescent="0.2">
      <c r="A11425"/>
      <c r="B11425"/>
      <c r="C11425"/>
      <c r="D11425"/>
      <c r="E11425"/>
      <c r="F11425" s="22"/>
      <c r="G11425"/>
      <c r="H11425"/>
    </row>
    <row r="11426" spans="1:8" x14ac:dyDescent="0.2">
      <c r="A11426"/>
      <c r="B11426"/>
      <c r="C11426"/>
      <c r="D11426"/>
      <c r="E11426"/>
      <c r="F11426" s="22"/>
      <c r="G11426"/>
      <c r="H11426"/>
    </row>
    <row r="11427" spans="1:8" x14ac:dyDescent="0.2">
      <c r="A11427"/>
      <c r="B11427"/>
      <c r="C11427"/>
      <c r="D11427"/>
      <c r="E11427"/>
      <c r="F11427" s="22"/>
      <c r="G11427"/>
      <c r="H11427"/>
    </row>
    <row r="11428" spans="1:8" x14ac:dyDescent="0.2">
      <c r="A11428"/>
      <c r="B11428"/>
      <c r="C11428"/>
      <c r="D11428"/>
      <c r="E11428"/>
      <c r="F11428" s="22"/>
      <c r="G11428"/>
      <c r="H11428"/>
    </row>
    <row r="11429" spans="1:8" x14ac:dyDescent="0.2">
      <c r="A11429"/>
      <c r="B11429"/>
      <c r="C11429"/>
      <c r="D11429"/>
      <c r="E11429"/>
      <c r="F11429" s="22"/>
      <c r="G11429"/>
      <c r="H11429"/>
    </row>
    <row r="11430" spans="1:8" x14ac:dyDescent="0.2">
      <c r="A11430"/>
      <c r="B11430"/>
      <c r="C11430"/>
      <c r="D11430"/>
      <c r="E11430"/>
      <c r="F11430" s="22"/>
      <c r="G11430"/>
      <c r="H11430"/>
    </row>
    <row r="11431" spans="1:8" x14ac:dyDescent="0.2">
      <c r="A11431"/>
      <c r="B11431"/>
      <c r="C11431"/>
      <c r="D11431"/>
      <c r="E11431"/>
      <c r="F11431" s="22"/>
      <c r="G11431"/>
      <c r="H11431"/>
    </row>
    <row r="11432" spans="1:8" x14ac:dyDescent="0.2">
      <c r="A11432"/>
      <c r="B11432"/>
      <c r="C11432"/>
      <c r="D11432"/>
      <c r="E11432"/>
      <c r="F11432" s="22"/>
      <c r="G11432"/>
      <c r="H11432"/>
    </row>
    <row r="11433" spans="1:8" x14ac:dyDescent="0.2">
      <c r="A11433"/>
      <c r="B11433"/>
      <c r="C11433"/>
      <c r="D11433"/>
      <c r="E11433"/>
      <c r="F11433" s="22"/>
      <c r="G11433"/>
      <c r="H11433"/>
    </row>
    <row r="11434" spans="1:8" x14ac:dyDescent="0.2">
      <c r="A11434"/>
      <c r="B11434"/>
      <c r="C11434"/>
      <c r="D11434"/>
      <c r="E11434"/>
      <c r="F11434" s="22"/>
      <c r="G11434"/>
      <c r="H11434"/>
    </row>
    <row r="11435" spans="1:8" x14ac:dyDescent="0.2">
      <c r="A11435"/>
      <c r="B11435"/>
      <c r="C11435"/>
      <c r="D11435"/>
      <c r="E11435"/>
      <c r="F11435" s="22"/>
      <c r="G11435"/>
      <c r="H11435"/>
    </row>
    <row r="11436" spans="1:8" x14ac:dyDescent="0.2">
      <c r="A11436"/>
      <c r="B11436"/>
      <c r="C11436"/>
      <c r="D11436"/>
      <c r="E11436"/>
      <c r="F11436" s="22"/>
      <c r="G11436"/>
      <c r="H11436"/>
    </row>
    <row r="11437" spans="1:8" x14ac:dyDescent="0.2">
      <c r="A11437"/>
      <c r="B11437"/>
      <c r="C11437"/>
      <c r="D11437"/>
      <c r="E11437"/>
      <c r="F11437" s="22"/>
      <c r="G11437"/>
      <c r="H11437"/>
    </row>
    <row r="11438" spans="1:8" x14ac:dyDescent="0.2">
      <c r="A11438"/>
      <c r="B11438"/>
      <c r="C11438"/>
      <c r="D11438"/>
      <c r="E11438"/>
      <c r="F11438" s="22"/>
      <c r="G11438"/>
      <c r="H11438"/>
    </row>
    <row r="11439" spans="1:8" x14ac:dyDescent="0.2">
      <c r="A11439"/>
      <c r="B11439"/>
      <c r="C11439"/>
      <c r="D11439"/>
      <c r="E11439"/>
      <c r="F11439" s="22"/>
      <c r="G11439"/>
      <c r="H11439"/>
    </row>
    <row r="11440" spans="1:8" x14ac:dyDescent="0.2">
      <c r="A11440"/>
      <c r="B11440"/>
      <c r="C11440"/>
      <c r="D11440"/>
      <c r="E11440"/>
      <c r="F11440" s="22"/>
      <c r="G11440"/>
      <c r="H11440"/>
    </row>
    <row r="11441" spans="1:8" x14ac:dyDescent="0.2">
      <c r="A11441"/>
      <c r="B11441"/>
      <c r="C11441"/>
      <c r="D11441"/>
      <c r="E11441"/>
      <c r="F11441" s="22"/>
      <c r="G11441"/>
      <c r="H11441"/>
    </row>
    <row r="11442" spans="1:8" x14ac:dyDescent="0.2">
      <c r="A11442"/>
      <c r="B11442"/>
      <c r="C11442"/>
      <c r="D11442"/>
      <c r="E11442"/>
      <c r="F11442" s="22"/>
      <c r="G11442"/>
      <c r="H11442"/>
    </row>
    <row r="11443" spans="1:8" x14ac:dyDescent="0.2">
      <c r="A11443"/>
      <c r="B11443"/>
      <c r="C11443"/>
      <c r="D11443"/>
      <c r="E11443"/>
      <c r="F11443" s="22"/>
      <c r="G11443"/>
      <c r="H11443"/>
    </row>
    <row r="11444" spans="1:8" x14ac:dyDescent="0.2">
      <c r="A11444"/>
      <c r="B11444"/>
      <c r="C11444"/>
      <c r="D11444"/>
      <c r="E11444"/>
      <c r="F11444" s="22"/>
      <c r="G11444"/>
      <c r="H11444"/>
    </row>
    <row r="11445" spans="1:8" x14ac:dyDescent="0.2">
      <c r="A11445"/>
      <c r="B11445"/>
      <c r="C11445"/>
      <c r="D11445"/>
      <c r="E11445"/>
      <c r="F11445" s="22"/>
      <c r="G11445"/>
      <c r="H11445"/>
    </row>
    <row r="11446" spans="1:8" x14ac:dyDescent="0.2">
      <c r="A11446"/>
      <c r="B11446"/>
      <c r="C11446"/>
      <c r="D11446"/>
      <c r="E11446"/>
      <c r="F11446" s="22"/>
      <c r="G11446"/>
      <c r="H11446"/>
    </row>
    <row r="11447" spans="1:8" x14ac:dyDescent="0.2">
      <c r="A11447"/>
      <c r="B11447"/>
      <c r="C11447"/>
      <c r="D11447"/>
      <c r="E11447"/>
      <c r="F11447" s="22"/>
      <c r="G11447"/>
      <c r="H11447"/>
    </row>
    <row r="11448" spans="1:8" x14ac:dyDescent="0.2">
      <c r="A11448"/>
      <c r="B11448"/>
      <c r="C11448"/>
      <c r="D11448"/>
      <c r="E11448"/>
      <c r="F11448" s="22"/>
      <c r="G11448"/>
      <c r="H11448"/>
    </row>
    <row r="11449" spans="1:8" x14ac:dyDescent="0.2">
      <c r="A11449"/>
      <c r="B11449"/>
      <c r="C11449"/>
      <c r="D11449"/>
      <c r="E11449"/>
      <c r="F11449" s="22"/>
      <c r="G11449"/>
      <c r="H11449"/>
    </row>
    <row r="11450" spans="1:8" x14ac:dyDescent="0.2">
      <c r="A11450"/>
      <c r="B11450"/>
      <c r="C11450"/>
      <c r="D11450"/>
      <c r="E11450"/>
      <c r="F11450" s="22"/>
      <c r="G11450"/>
      <c r="H11450"/>
    </row>
    <row r="11451" spans="1:8" x14ac:dyDescent="0.2">
      <c r="A11451"/>
      <c r="B11451"/>
      <c r="C11451"/>
      <c r="D11451"/>
      <c r="E11451"/>
      <c r="F11451" s="22"/>
      <c r="G11451"/>
      <c r="H11451"/>
    </row>
    <row r="11452" spans="1:8" x14ac:dyDescent="0.2">
      <c r="A11452"/>
      <c r="B11452"/>
      <c r="C11452"/>
      <c r="D11452"/>
      <c r="E11452"/>
      <c r="F11452" s="22"/>
      <c r="G11452"/>
      <c r="H11452"/>
    </row>
    <row r="11453" spans="1:8" x14ac:dyDescent="0.2">
      <c r="A11453"/>
      <c r="B11453"/>
      <c r="C11453"/>
      <c r="D11453"/>
      <c r="E11453"/>
      <c r="F11453" s="22"/>
      <c r="G11453"/>
      <c r="H11453"/>
    </row>
    <row r="11454" spans="1:8" x14ac:dyDescent="0.2">
      <c r="A11454"/>
      <c r="B11454"/>
      <c r="C11454"/>
      <c r="D11454"/>
      <c r="E11454"/>
      <c r="F11454" s="22"/>
      <c r="G11454"/>
      <c r="H11454"/>
    </row>
    <row r="11455" spans="1:8" x14ac:dyDescent="0.2">
      <c r="A11455"/>
      <c r="B11455"/>
      <c r="C11455"/>
      <c r="D11455"/>
      <c r="E11455"/>
      <c r="F11455" s="22"/>
      <c r="G11455"/>
      <c r="H11455"/>
    </row>
    <row r="11456" spans="1:8" x14ac:dyDescent="0.2">
      <c r="A11456"/>
      <c r="B11456"/>
      <c r="C11456"/>
      <c r="D11456"/>
      <c r="E11456"/>
      <c r="F11456" s="22"/>
      <c r="G11456"/>
      <c r="H11456"/>
    </row>
    <row r="11457" spans="1:8" x14ac:dyDescent="0.2">
      <c r="A11457"/>
      <c r="B11457"/>
      <c r="C11457"/>
      <c r="D11457"/>
      <c r="E11457"/>
      <c r="F11457" s="22"/>
      <c r="G11457"/>
      <c r="H11457"/>
    </row>
    <row r="11458" spans="1:8" x14ac:dyDescent="0.2">
      <c r="A11458"/>
      <c r="B11458"/>
      <c r="C11458"/>
      <c r="D11458"/>
      <c r="E11458"/>
      <c r="F11458" s="22"/>
      <c r="G11458"/>
      <c r="H11458"/>
    </row>
    <row r="11459" spans="1:8" x14ac:dyDescent="0.2">
      <c r="A11459"/>
      <c r="B11459"/>
      <c r="C11459"/>
      <c r="D11459"/>
      <c r="E11459"/>
      <c r="F11459" s="22"/>
      <c r="G11459"/>
      <c r="H11459"/>
    </row>
    <row r="11460" spans="1:8" x14ac:dyDescent="0.2">
      <c r="A11460"/>
      <c r="B11460"/>
      <c r="C11460"/>
      <c r="D11460"/>
      <c r="E11460"/>
      <c r="F11460" s="22"/>
      <c r="G11460"/>
      <c r="H11460"/>
    </row>
    <row r="11461" spans="1:8" x14ac:dyDescent="0.2">
      <c r="A11461"/>
      <c r="B11461"/>
      <c r="C11461"/>
      <c r="D11461"/>
      <c r="E11461"/>
      <c r="F11461" s="22"/>
      <c r="G11461"/>
      <c r="H11461"/>
    </row>
    <row r="11462" spans="1:8" x14ac:dyDescent="0.2">
      <c r="A11462"/>
      <c r="B11462"/>
      <c r="C11462"/>
      <c r="D11462"/>
      <c r="E11462"/>
      <c r="F11462" s="22"/>
      <c r="G11462"/>
      <c r="H11462"/>
    </row>
    <row r="11463" spans="1:8" x14ac:dyDescent="0.2">
      <c r="A11463"/>
      <c r="B11463"/>
      <c r="C11463"/>
      <c r="D11463"/>
      <c r="E11463"/>
      <c r="F11463" s="22"/>
      <c r="G11463"/>
      <c r="H11463"/>
    </row>
    <row r="11464" spans="1:8" x14ac:dyDescent="0.2">
      <c r="A11464"/>
      <c r="B11464"/>
      <c r="C11464"/>
      <c r="D11464"/>
      <c r="E11464"/>
      <c r="F11464" s="22"/>
      <c r="G11464"/>
      <c r="H11464"/>
    </row>
    <row r="11465" spans="1:8" x14ac:dyDescent="0.2">
      <c r="A11465"/>
      <c r="B11465"/>
      <c r="C11465"/>
      <c r="D11465"/>
      <c r="E11465"/>
      <c r="F11465" s="22"/>
      <c r="G11465"/>
      <c r="H11465"/>
    </row>
    <row r="11466" spans="1:8" x14ac:dyDescent="0.2">
      <c r="A11466"/>
      <c r="B11466"/>
      <c r="C11466"/>
      <c r="D11466"/>
      <c r="E11466"/>
      <c r="F11466" s="22"/>
      <c r="G11466"/>
      <c r="H11466"/>
    </row>
    <row r="11467" spans="1:8" x14ac:dyDescent="0.2">
      <c r="A11467"/>
      <c r="B11467"/>
      <c r="C11467"/>
      <c r="D11467"/>
      <c r="E11467"/>
      <c r="F11467" s="22"/>
      <c r="G11467"/>
      <c r="H11467"/>
    </row>
    <row r="11468" spans="1:8" x14ac:dyDescent="0.2">
      <c r="A11468"/>
      <c r="B11468"/>
      <c r="C11468"/>
      <c r="D11468"/>
      <c r="E11468"/>
      <c r="F11468" s="22"/>
      <c r="G11468"/>
      <c r="H11468"/>
    </row>
    <row r="11469" spans="1:8" x14ac:dyDescent="0.2">
      <c r="A11469"/>
      <c r="B11469"/>
      <c r="C11469"/>
      <c r="D11469"/>
      <c r="E11469"/>
      <c r="F11469" s="22"/>
      <c r="G11469"/>
      <c r="H11469"/>
    </row>
    <row r="11470" spans="1:8" x14ac:dyDescent="0.2">
      <c r="A11470"/>
      <c r="B11470"/>
      <c r="C11470"/>
      <c r="D11470"/>
      <c r="E11470"/>
      <c r="F11470" s="22"/>
      <c r="G11470"/>
      <c r="H11470"/>
    </row>
    <row r="11471" spans="1:8" x14ac:dyDescent="0.2">
      <c r="A11471"/>
      <c r="B11471"/>
      <c r="C11471"/>
      <c r="D11471"/>
      <c r="E11471"/>
      <c r="F11471" s="22"/>
      <c r="G11471"/>
      <c r="H11471"/>
    </row>
    <row r="11472" spans="1:8" x14ac:dyDescent="0.2">
      <c r="A11472"/>
      <c r="B11472"/>
      <c r="C11472"/>
      <c r="D11472"/>
      <c r="E11472"/>
      <c r="F11472" s="22"/>
      <c r="G11472"/>
      <c r="H11472"/>
    </row>
    <row r="11473" spans="1:8" x14ac:dyDescent="0.2">
      <c r="A11473"/>
      <c r="B11473"/>
      <c r="C11473"/>
      <c r="D11473"/>
      <c r="E11473"/>
      <c r="F11473" s="22"/>
      <c r="G11473"/>
      <c r="H11473"/>
    </row>
    <row r="11474" spans="1:8" x14ac:dyDescent="0.2">
      <c r="A11474"/>
      <c r="B11474"/>
      <c r="C11474"/>
      <c r="D11474"/>
      <c r="E11474"/>
      <c r="F11474" s="22"/>
      <c r="G11474"/>
      <c r="H11474"/>
    </row>
    <row r="11475" spans="1:8" x14ac:dyDescent="0.2">
      <c r="A11475"/>
      <c r="B11475"/>
      <c r="C11475"/>
      <c r="D11475"/>
      <c r="E11475"/>
      <c r="F11475" s="22"/>
      <c r="G11475"/>
      <c r="H11475"/>
    </row>
    <row r="11476" spans="1:8" x14ac:dyDescent="0.2">
      <c r="A11476"/>
      <c r="B11476"/>
      <c r="C11476"/>
      <c r="D11476"/>
      <c r="E11476"/>
      <c r="F11476" s="22"/>
      <c r="G11476"/>
      <c r="H11476"/>
    </row>
    <row r="11477" spans="1:8" x14ac:dyDescent="0.2">
      <c r="A11477"/>
      <c r="B11477"/>
      <c r="C11477"/>
      <c r="D11477"/>
      <c r="E11477"/>
      <c r="F11477" s="22"/>
      <c r="G11477"/>
      <c r="H11477"/>
    </row>
    <row r="11478" spans="1:8" x14ac:dyDescent="0.2">
      <c r="A11478"/>
      <c r="B11478"/>
      <c r="C11478"/>
      <c r="D11478"/>
      <c r="E11478"/>
      <c r="F11478" s="22"/>
      <c r="G11478"/>
      <c r="H11478"/>
    </row>
    <row r="11479" spans="1:8" x14ac:dyDescent="0.2">
      <c r="A11479"/>
      <c r="B11479"/>
      <c r="C11479"/>
      <c r="D11479"/>
      <c r="E11479"/>
      <c r="F11479" s="22"/>
      <c r="G11479"/>
      <c r="H11479"/>
    </row>
    <row r="11480" spans="1:8" x14ac:dyDescent="0.2">
      <c r="A11480"/>
      <c r="B11480"/>
      <c r="C11480"/>
      <c r="D11480"/>
      <c r="E11480"/>
      <c r="F11480" s="22"/>
      <c r="G11480"/>
      <c r="H11480"/>
    </row>
    <row r="11481" spans="1:8" x14ac:dyDescent="0.2">
      <c r="A11481"/>
      <c r="B11481"/>
      <c r="C11481"/>
      <c r="D11481"/>
      <c r="E11481"/>
      <c r="F11481" s="22"/>
      <c r="G11481"/>
      <c r="H11481"/>
    </row>
    <row r="11482" spans="1:8" x14ac:dyDescent="0.2">
      <c r="A11482"/>
      <c r="B11482"/>
      <c r="C11482"/>
      <c r="D11482"/>
      <c r="E11482"/>
      <c r="F11482" s="22"/>
      <c r="G11482"/>
      <c r="H11482"/>
    </row>
    <row r="11483" spans="1:8" x14ac:dyDescent="0.2">
      <c r="A11483"/>
      <c r="B11483"/>
      <c r="C11483"/>
      <c r="D11483"/>
      <c r="E11483"/>
      <c r="F11483" s="22"/>
      <c r="G11483"/>
      <c r="H11483"/>
    </row>
    <row r="11484" spans="1:8" x14ac:dyDescent="0.2">
      <c r="A11484"/>
      <c r="B11484"/>
      <c r="C11484"/>
      <c r="D11484"/>
      <c r="E11484"/>
      <c r="F11484" s="22"/>
      <c r="G11484"/>
      <c r="H11484"/>
    </row>
    <row r="11485" spans="1:8" x14ac:dyDescent="0.2">
      <c r="A11485"/>
      <c r="B11485"/>
      <c r="C11485"/>
      <c r="D11485"/>
      <c r="E11485"/>
      <c r="F11485" s="22"/>
      <c r="G11485"/>
      <c r="H11485"/>
    </row>
    <row r="11486" spans="1:8" x14ac:dyDescent="0.2">
      <c r="A11486"/>
      <c r="B11486"/>
      <c r="C11486"/>
      <c r="D11486"/>
      <c r="E11486"/>
      <c r="F11486" s="22"/>
      <c r="G11486"/>
      <c r="H11486"/>
    </row>
    <row r="11487" spans="1:8" x14ac:dyDescent="0.2">
      <c r="A11487"/>
      <c r="B11487"/>
      <c r="C11487"/>
      <c r="D11487"/>
      <c r="E11487"/>
      <c r="F11487" s="22"/>
      <c r="G11487"/>
      <c r="H11487"/>
    </row>
    <row r="11488" spans="1:8" x14ac:dyDescent="0.2">
      <c r="A11488"/>
      <c r="B11488"/>
      <c r="C11488"/>
      <c r="D11488"/>
      <c r="E11488"/>
      <c r="F11488" s="22"/>
      <c r="G11488"/>
      <c r="H11488"/>
    </row>
    <row r="11489" spans="1:8" x14ac:dyDescent="0.2">
      <c r="A11489"/>
      <c r="B11489"/>
      <c r="C11489"/>
      <c r="D11489"/>
      <c r="E11489"/>
      <c r="F11489" s="22"/>
      <c r="G11489"/>
      <c r="H11489"/>
    </row>
    <row r="11490" spans="1:8" x14ac:dyDescent="0.2">
      <c r="A11490"/>
      <c r="B11490"/>
      <c r="C11490"/>
      <c r="D11490"/>
      <c r="E11490"/>
      <c r="F11490" s="22"/>
      <c r="G11490"/>
      <c r="H11490"/>
    </row>
    <row r="11491" spans="1:8" x14ac:dyDescent="0.2">
      <c r="A11491"/>
      <c r="B11491"/>
      <c r="C11491"/>
      <c r="D11491"/>
      <c r="E11491"/>
      <c r="F11491" s="22"/>
      <c r="G11491"/>
      <c r="H11491"/>
    </row>
    <row r="11492" spans="1:8" x14ac:dyDescent="0.2">
      <c r="A11492"/>
      <c r="B11492"/>
      <c r="C11492"/>
      <c r="D11492"/>
      <c r="E11492"/>
      <c r="F11492" s="22"/>
      <c r="G11492"/>
      <c r="H11492"/>
    </row>
    <row r="11493" spans="1:8" x14ac:dyDescent="0.2">
      <c r="A11493"/>
      <c r="B11493"/>
      <c r="C11493"/>
      <c r="D11493"/>
      <c r="E11493"/>
      <c r="F11493" s="22"/>
      <c r="G11493"/>
      <c r="H11493"/>
    </row>
    <row r="11494" spans="1:8" x14ac:dyDescent="0.2">
      <c r="A11494"/>
      <c r="B11494"/>
      <c r="C11494"/>
      <c r="D11494"/>
      <c r="E11494"/>
      <c r="F11494" s="22"/>
      <c r="G11494"/>
      <c r="H11494"/>
    </row>
    <row r="11495" spans="1:8" x14ac:dyDescent="0.2">
      <c r="A11495"/>
      <c r="B11495"/>
      <c r="C11495"/>
      <c r="D11495"/>
      <c r="E11495"/>
      <c r="F11495" s="22"/>
      <c r="G11495"/>
      <c r="H11495"/>
    </row>
    <row r="11496" spans="1:8" x14ac:dyDescent="0.2">
      <c r="A11496"/>
      <c r="B11496"/>
      <c r="C11496"/>
      <c r="D11496"/>
      <c r="E11496"/>
      <c r="F11496" s="22"/>
      <c r="G11496"/>
      <c r="H11496"/>
    </row>
    <row r="11497" spans="1:8" x14ac:dyDescent="0.2">
      <c r="A11497"/>
      <c r="B11497"/>
      <c r="C11497"/>
      <c r="D11497"/>
      <c r="E11497"/>
      <c r="F11497" s="22"/>
      <c r="G11497"/>
      <c r="H11497"/>
    </row>
    <row r="11498" spans="1:8" x14ac:dyDescent="0.2">
      <c r="A11498"/>
      <c r="B11498"/>
      <c r="C11498"/>
      <c r="D11498"/>
      <c r="E11498"/>
      <c r="F11498" s="22"/>
      <c r="G11498"/>
      <c r="H11498"/>
    </row>
    <row r="11499" spans="1:8" x14ac:dyDescent="0.2">
      <c r="A11499"/>
      <c r="B11499"/>
      <c r="C11499"/>
      <c r="D11499"/>
      <c r="E11499"/>
      <c r="F11499" s="22"/>
      <c r="G11499"/>
      <c r="H11499"/>
    </row>
    <row r="11500" spans="1:8" x14ac:dyDescent="0.2">
      <c r="A11500"/>
      <c r="B11500"/>
      <c r="C11500"/>
      <c r="D11500"/>
      <c r="E11500"/>
      <c r="F11500" s="22"/>
      <c r="G11500"/>
      <c r="H11500"/>
    </row>
    <row r="11501" spans="1:8" x14ac:dyDescent="0.2">
      <c r="A11501"/>
      <c r="B11501"/>
      <c r="C11501"/>
      <c r="D11501"/>
      <c r="E11501"/>
      <c r="F11501" s="22"/>
      <c r="G11501"/>
      <c r="H11501"/>
    </row>
    <row r="11502" spans="1:8" x14ac:dyDescent="0.2">
      <c r="A11502"/>
      <c r="B11502"/>
      <c r="C11502"/>
      <c r="D11502"/>
      <c r="E11502"/>
      <c r="F11502" s="22"/>
      <c r="G11502"/>
      <c r="H11502"/>
    </row>
    <row r="11503" spans="1:8" x14ac:dyDescent="0.2">
      <c r="A11503"/>
      <c r="B11503"/>
      <c r="C11503"/>
      <c r="D11503"/>
      <c r="E11503"/>
      <c r="F11503" s="22"/>
      <c r="G11503"/>
      <c r="H11503"/>
    </row>
    <row r="11504" spans="1:8" x14ac:dyDescent="0.2">
      <c r="A11504"/>
      <c r="B11504"/>
      <c r="C11504"/>
      <c r="D11504"/>
      <c r="E11504"/>
      <c r="F11504" s="22"/>
      <c r="G11504"/>
      <c r="H11504"/>
    </row>
    <row r="11505" spans="1:8" x14ac:dyDescent="0.2">
      <c r="A11505"/>
      <c r="B11505"/>
      <c r="C11505"/>
      <c r="D11505"/>
      <c r="E11505"/>
      <c r="F11505" s="22"/>
      <c r="G11505"/>
      <c r="H11505"/>
    </row>
    <row r="11506" spans="1:8" x14ac:dyDescent="0.2">
      <c r="A11506"/>
      <c r="B11506"/>
      <c r="C11506"/>
      <c r="D11506"/>
      <c r="E11506"/>
      <c r="F11506" s="22"/>
      <c r="G11506"/>
      <c r="H11506"/>
    </row>
    <row r="11507" spans="1:8" x14ac:dyDescent="0.2">
      <c r="A11507"/>
      <c r="B11507"/>
      <c r="C11507"/>
      <c r="D11507"/>
      <c r="E11507"/>
      <c r="F11507" s="22"/>
      <c r="G11507"/>
      <c r="H11507"/>
    </row>
    <row r="11508" spans="1:8" x14ac:dyDescent="0.2">
      <c r="A11508"/>
      <c r="B11508"/>
      <c r="C11508"/>
      <c r="D11508"/>
      <c r="E11508"/>
      <c r="F11508" s="22"/>
      <c r="G11508"/>
      <c r="H11508"/>
    </row>
    <row r="11509" spans="1:8" x14ac:dyDescent="0.2">
      <c r="A11509"/>
      <c r="B11509"/>
      <c r="C11509"/>
      <c r="D11509"/>
      <c r="E11509"/>
      <c r="F11509" s="22"/>
      <c r="G11509"/>
      <c r="H11509"/>
    </row>
    <row r="11510" spans="1:8" x14ac:dyDescent="0.2">
      <c r="A11510"/>
      <c r="B11510"/>
      <c r="C11510"/>
      <c r="D11510"/>
      <c r="E11510"/>
      <c r="F11510" s="22"/>
      <c r="G11510"/>
      <c r="H11510"/>
    </row>
    <row r="11511" spans="1:8" x14ac:dyDescent="0.2">
      <c r="A11511"/>
      <c r="B11511"/>
      <c r="C11511"/>
      <c r="D11511"/>
      <c r="E11511"/>
      <c r="F11511" s="22"/>
      <c r="G11511"/>
      <c r="H11511"/>
    </row>
    <row r="11512" spans="1:8" x14ac:dyDescent="0.2">
      <c r="A11512"/>
      <c r="B11512"/>
      <c r="C11512"/>
      <c r="D11512"/>
      <c r="E11512"/>
      <c r="F11512" s="22"/>
      <c r="G11512"/>
      <c r="H11512"/>
    </row>
    <row r="11513" spans="1:8" x14ac:dyDescent="0.2">
      <c r="A11513"/>
      <c r="B11513"/>
      <c r="C11513"/>
      <c r="D11513"/>
      <c r="E11513"/>
      <c r="F11513" s="22"/>
      <c r="G11513"/>
      <c r="H11513"/>
    </row>
    <row r="11514" spans="1:8" x14ac:dyDescent="0.2">
      <c r="A11514"/>
      <c r="B11514"/>
      <c r="C11514"/>
      <c r="D11514"/>
      <c r="E11514"/>
      <c r="F11514" s="22"/>
      <c r="G11514"/>
      <c r="H11514"/>
    </row>
    <row r="11515" spans="1:8" x14ac:dyDescent="0.2">
      <c r="A11515"/>
      <c r="B11515"/>
      <c r="C11515"/>
      <c r="D11515"/>
      <c r="E11515"/>
      <c r="F11515" s="22"/>
      <c r="G11515"/>
      <c r="H11515"/>
    </row>
    <row r="11516" spans="1:8" x14ac:dyDescent="0.2">
      <c r="A11516"/>
      <c r="B11516"/>
      <c r="C11516"/>
      <c r="D11516"/>
      <c r="E11516"/>
      <c r="F11516" s="22"/>
      <c r="G11516"/>
      <c r="H11516"/>
    </row>
    <row r="11517" spans="1:8" x14ac:dyDescent="0.2">
      <c r="A11517"/>
      <c r="B11517"/>
      <c r="C11517"/>
      <c r="D11517"/>
      <c r="E11517"/>
      <c r="F11517" s="22"/>
      <c r="G11517"/>
      <c r="H11517"/>
    </row>
    <row r="11518" spans="1:8" x14ac:dyDescent="0.2">
      <c r="A11518"/>
      <c r="B11518"/>
      <c r="C11518"/>
      <c r="D11518"/>
      <c r="E11518"/>
      <c r="F11518" s="22"/>
      <c r="G11518"/>
      <c r="H11518"/>
    </row>
    <row r="11519" spans="1:8" x14ac:dyDescent="0.2">
      <c r="A11519"/>
      <c r="B11519"/>
      <c r="C11519"/>
      <c r="D11519"/>
      <c r="E11519"/>
      <c r="F11519" s="22"/>
      <c r="G11519"/>
      <c r="H11519"/>
    </row>
    <row r="11520" spans="1:8" x14ac:dyDescent="0.2">
      <c r="A11520"/>
      <c r="B11520"/>
      <c r="C11520"/>
      <c r="D11520"/>
      <c r="E11520"/>
      <c r="F11520" s="22"/>
      <c r="G11520"/>
      <c r="H11520"/>
    </row>
    <row r="11521" spans="1:8" x14ac:dyDescent="0.2">
      <c r="A11521"/>
      <c r="B11521"/>
      <c r="C11521"/>
      <c r="D11521"/>
      <c r="E11521"/>
      <c r="F11521" s="22"/>
      <c r="G11521"/>
      <c r="H11521"/>
    </row>
    <row r="11522" spans="1:8" x14ac:dyDescent="0.2">
      <c r="A11522"/>
      <c r="B11522"/>
      <c r="C11522"/>
      <c r="D11522"/>
      <c r="E11522"/>
      <c r="F11522" s="22"/>
      <c r="G11522"/>
      <c r="H11522"/>
    </row>
    <row r="11523" spans="1:8" x14ac:dyDescent="0.2">
      <c r="A11523"/>
      <c r="B11523"/>
      <c r="C11523"/>
      <c r="D11523"/>
      <c r="E11523"/>
      <c r="F11523" s="22"/>
      <c r="G11523"/>
      <c r="H11523"/>
    </row>
    <row r="11524" spans="1:8" x14ac:dyDescent="0.2">
      <c r="A11524"/>
      <c r="B11524"/>
      <c r="C11524"/>
      <c r="D11524"/>
      <c r="E11524"/>
      <c r="F11524" s="22"/>
      <c r="G11524"/>
      <c r="H11524"/>
    </row>
    <row r="11525" spans="1:8" x14ac:dyDescent="0.2">
      <c r="A11525"/>
      <c r="B11525"/>
      <c r="C11525"/>
      <c r="D11525"/>
      <c r="E11525"/>
      <c r="F11525" s="22"/>
      <c r="G11525"/>
      <c r="H11525"/>
    </row>
    <row r="11526" spans="1:8" x14ac:dyDescent="0.2">
      <c r="A11526"/>
      <c r="B11526"/>
      <c r="C11526"/>
      <c r="D11526"/>
      <c r="E11526"/>
      <c r="F11526" s="22"/>
      <c r="G11526"/>
      <c r="H11526"/>
    </row>
    <row r="11527" spans="1:8" x14ac:dyDescent="0.2">
      <c r="A11527"/>
      <c r="B11527"/>
      <c r="C11527"/>
      <c r="D11527"/>
      <c r="E11527"/>
      <c r="F11527" s="22"/>
      <c r="G11527"/>
      <c r="H11527"/>
    </row>
    <row r="11528" spans="1:8" x14ac:dyDescent="0.2">
      <c r="A11528"/>
      <c r="B11528"/>
      <c r="C11528"/>
      <c r="D11528"/>
      <c r="E11528"/>
      <c r="F11528" s="22"/>
      <c r="G11528"/>
      <c r="H11528"/>
    </row>
    <row r="11529" spans="1:8" x14ac:dyDescent="0.2">
      <c r="A11529"/>
      <c r="B11529"/>
      <c r="C11529"/>
      <c r="D11529"/>
      <c r="E11529"/>
      <c r="F11529" s="22"/>
      <c r="G11529"/>
      <c r="H11529"/>
    </row>
    <row r="11530" spans="1:8" x14ac:dyDescent="0.2">
      <c r="A11530"/>
      <c r="B11530"/>
      <c r="C11530"/>
      <c r="D11530"/>
      <c r="E11530"/>
      <c r="F11530" s="22"/>
      <c r="G11530"/>
      <c r="H11530"/>
    </row>
    <row r="11531" spans="1:8" x14ac:dyDescent="0.2">
      <c r="A11531"/>
      <c r="B11531"/>
      <c r="C11531"/>
      <c r="D11531"/>
      <c r="E11531"/>
      <c r="F11531" s="22"/>
      <c r="G11531"/>
      <c r="H11531"/>
    </row>
    <row r="11532" spans="1:8" x14ac:dyDescent="0.2">
      <c r="A11532"/>
      <c r="B11532"/>
      <c r="C11532"/>
      <c r="D11532"/>
      <c r="E11532"/>
      <c r="F11532" s="22"/>
      <c r="G11532"/>
      <c r="H11532"/>
    </row>
    <row r="11533" spans="1:8" x14ac:dyDescent="0.2">
      <c r="A11533"/>
      <c r="B11533"/>
      <c r="C11533"/>
      <c r="D11533"/>
      <c r="E11533"/>
      <c r="F11533" s="22"/>
      <c r="G11533"/>
      <c r="H11533"/>
    </row>
    <row r="11534" spans="1:8" x14ac:dyDescent="0.2">
      <c r="A11534"/>
      <c r="B11534"/>
      <c r="C11534"/>
      <c r="D11534"/>
      <c r="E11534"/>
      <c r="F11534" s="22"/>
      <c r="G11534"/>
      <c r="H11534"/>
    </row>
    <row r="11535" spans="1:8" x14ac:dyDescent="0.2">
      <c r="A11535"/>
      <c r="B11535"/>
      <c r="C11535"/>
      <c r="D11535"/>
      <c r="E11535"/>
      <c r="F11535" s="22"/>
      <c r="G11535"/>
      <c r="H11535"/>
    </row>
    <row r="11536" spans="1:8" x14ac:dyDescent="0.2">
      <c r="A11536"/>
      <c r="B11536"/>
      <c r="C11536"/>
      <c r="D11536"/>
      <c r="E11536"/>
      <c r="F11536" s="22"/>
      <c r="G11536"/>
      <c r="H11536"/>
    </row>
    <row r="11537" spans="1:8" x14ac:dyDescent="0.2">
      <c r="A11537"/>
      <c r="B11537"/>
      <c r="C11537"/>
      <c r="D11537"/>
      <c r="E11537"/>
      <c r="F11537" s="22"/>
      <c r="G11537"/>
      <c r="H11537"/>
    </row>
    <row r="11538" spans="1:8" x14ac:dyDescent="0.2">
      <c r="A11538"/>
      <c r="B11538"/>
      <c r="C11538"/>
      <c r="D11538"/>
      <c r="E11538"/>
      <c r="F11538" s="22"/>
      <c r="G11538"/>
      <c r="H11538"/>
    </row>
    <row r="11539" spans="1:8" x14ac:dyDescent="0.2">
      <c r="A11539"/>
      <c r="B11539"/>
      <c r="C11539"/>
      <c r="D11539"/>
      <c r="E11539"/>
      <c r="F11539" s="22"/>
      <c r="G11539"/>
      <c r="H11539"/>
    </row>
    <row r="11540" spans="1:8" x14ac:dyDescent="0.2">
      <c r="A11540"/>
      <c r="B11540"/>
      <c r="C11540"/>
      <c r="D11540"/>
      <c r="E11540"/>
      <c r="F11540" s="22"/>
      <c r="G11540"/>
      <c r="H11540"/>
    </row>
    <row r="11541" spans="1:8" x14ac:dyDescent="0.2">
      <c r="A11541"/>
      <c r="B11541"/>
      <c r="C11541"/>
      <c r="D11541"/>
      <c r="E11541"/>
      <c r="F11541" s="22"/>
      <c r="G11541"/>
      <c r="H11541"/>
    </row>
    <row r="11542" spans="1:8" x14ac:dyDescent="0.2">
      <c r="A11542"/>
      <c r="B11542"/>
      <c r="C11542"/>
      <c r="D11542"/>
      <c r="E11542"/>
      <c r="F11542" s="22"/>
      <c r="G11542"/>
      <c r="H11542"/>
    </row>
    <row r="11543" spans="1:8" x14ac:dyDescent="0.2">
      <c r="A11543"/>
      <c r="B11543"/>
      <c r="C11543"/>
      <c r="D11543"/>
      <c r="E11543"/>
      <c r="F11543" s="22"/>
      <c r="G11543"/>
      <c r="H11543"/>
    </row>
    <row r="11544" spans="1:8" x14ac:dyDescent="0.2">
      <c r="A11544"/>
      <c r="B11544"/>
      <c r="C11544"/>
      <c r="D11544"/>
      <c r="E11544"/>
      <c r="F11544" s="22"/>
      <c r="G11544"/>
      <c r="H11544"/>
    </row>
    <row r="11545" spans="1:8" x14ac:dyDescent="0.2">
      <c r="A11545"/>
      <c r="B11545"/>
      <c r="C11545"/>
      <c r="D11545"/>
      <c r="E11545"/>
      <c r="F11545" s="22"/>
      <c r="G11545"/>
      <c r="H11545"/>
    </row>
    <row r="11546" spans="1:8" x14ac:dyDescent="0.2">
      <c r="A11546"/>
      <c r="B11546"/>
      <c r="C11546"/>
      <c r="D11546"/>
      <c r="E11546"/>
      <c r="F11546" s="22"/>
      <c r="G11546"/>
      <c r="H11546"/>
    </row>
    <row r="11547" spans="1:8" x14ac:dyDescent="0.2">
      <c r="A11547"/>
      <c r="B11547"/>
      <c r="C11547"/>
      <c r="D11547"/>
      <c r="E11547"/>
      <c r="F11547" s="22"/>
      <c r="G11547"/>
      <c r="H11547"/>
    </row>
    <row r="11548" spans="1:8" x14ac:dyDescent="0.2">
      <c r="A11548"/>
      <c r="B11548"/>
      <c r="C11548"/>
      <c r="D11548"/>
      <c r="E11548"/>
      <c r="F11548" s="22"/>
      <c r="G11548"/>
      <c r="H11548"/>
    </row>
    <row r="11549" spans="1:8" x14ac:dyDescent="0.2">
      <c r="A11549"/>
      <c r="B11549"/>
      <c r="C11549"/>
      <c r="D11549"/>
      <c r="E11549"/>
      <c r="F11549" s="22"/>
      <c r="G11549"/>
      <c r="H11549"/>
    </row>
    <row r="11550" spans="1:8" x14ac:dyDescent="0.2">
      <c r="A11550"/>
      <c r="B11550"/>
      <c r="C11550"/>
      <c r="D11550"/>
      <c r="E11550"/>
      <c r="F11550" s="22"/>
      <c r="G11550"/>
      <c r="H11550"/>
    </row>
    <row r="11551" spans="1:8" x14ac:dyDescent="0.2">
      <c r="A11551"/>
      <c r="B11551"/>
      <c r="C11551"/>
      <c r="D11551"/>
      <c r="E11551"/>
      <c r="F11551" s="22"/>
      <c r="G11551"/>
      <c r="H11551"/>
    </row>
    <row r="11552" spans="1:8" x14ac:dyDescent="0.2">
      <c r="A11552"/>
      <c r="B11552"/>
      <c r="C11552"/>
      <c r="D11552"/>
      <c r="E11552"/>
      <c r="F11552" s="22"/>
      <c r="G11552"/>
      <c r="H11552"/>
    </row>
    <row r="11553" spans="1:8" x14ac:dyDescent="0.2">
      <c r="A11553"/>
      <c r="B11553"/>
      <c r="C11553"/>
      <c r="D11553"/>
      <c r="E11553"/>
      <c r="F11553" s="22"/>
      <c r="G11553"/>
      <c r="H11553"/>
    </row>
    <row r="11554" spans="1:8" x14ac:dyDescent="0.2">
      <c r="A11554"/>
      <c r="B11554"/>
      <c r="C11554"/>
      <c r="D11554"/>
      <c r="E11554"/>
      <c r="F11554" s="22"/>
      <c r="G11554"/>
      <c r="H11554"/>
    </row>
    <row r="11555" spans="1:8" x14ac:dyDescent="0.2">
      <c r="A11555"/>
      <c r="B11555"/>
      <c r="C11555"/>
      <c r="D11555"/>
      <c r="E11555"/>
      <c r="F11555" s="22"/>
      <c r="G11555"/>
      <c r="H11555"/>
    </row>
    <row r="11556" spans="1:8" x14ac:dyDescent="0.2">
      <c r="A11556"/>
      <c r="B11556"/>
      <c r="C11556"/>
      <c r="D11556"/>
      <c r="E11556"/>
      <c r="F11556" s="22"/>
      <c r="G11556"/>
      <c r="H11556"/>
    </row>
    <row r="11557" spans="1:8" x14ac:dyDescent="0.2">
      <c r="A11557"/>
      <c r="B11557"/>
      <c r="C11557"/>
      <c r="D11557"/>
      <c r="E11557"/>
      <c r="F11557" s="22"/>
      <c r="G11557"/>
      <c r="H11557"/>
    </row>
    <row r="11558" spans="1:8" x14ac:dyDescent="0.2">
      <c r="A11558"/>
      <c r="B11558"/>
      <c r="C11558"/>
      <c r="D11558"/>
      <c r="E11558"/>
      <c r="F11558" s="22"/>
      <c r="G11558"/>
      <c r="H11558"/>
    </row>
    <row r="11559" spans="1:8" x14ac:dyDescent="0.2">
      <c r="A11559"/>
      <c r="B11559"/>
      <c r="C11559"/>
      <c r="D11559"/>
      <c r="E11559"/>
      <c r="F11559" s="22"/>
      <c r="G11559"/>
      <c r="H11559"/>
    </row>
    <row r="11560" spans="1:8" x14ac:dyDescent="0.2">
      <c r="A11560"/>
      <c r="B11560"/>
      <c r="C11560"/>
      <c r="D11560"/>
      <c r="E11560"/>
      <c r="F11560" s="22"/>
      <c r="G11560"/>
      <c r="H11560"/>
    </row>
    <row r="11561" spans="1:8" x14ac:dyDescent="0.2">
      <c r="A11561"/>
      <c r="B11561"/>
      <c r="C11561"/>
      <c r="D11561"/>
      <c r="E11561"/>
      <c r="F11561" s="22"/>
      <c r="G11561"/>
      <c r="H11561"/>
    </row>
    <row r="11562" spans="1:8" x14ac:dyDescent="0.2">
      <c r="A11562"/>
      <c r="B11562"/>
      <c r="C11562"/>
      <c r="D11562"/>
      <c r="E11562"/>
      <c r="F11562" s="22"/>
      <c r="G11562"/>
      <c r="H11562"/>
    </row>
    <row r="11563" spans="1:8" x14ac:dyDescent="0.2">
      <c r="A11563"/>
      <c r="B11563"/>
      <c r="C11563"/>
      <c r="D11563"/>
      <c r="E11563"/>
      <c r="F11563" s="22"/>
      <c r="G11563"/>
      <c r="H11563"/>
    </row>
    <row r="11564" spans="1:8" x14ac:dyDescent="0.2">
      <c r="A11564"/>
      <c r="B11564"/>
      <c r="C11564"/>
      <c r="D11564"/>
      <c r="E11564"/>
      <c r="F11564" s="22"/>
      <c r="G11564"/>
      <c r="H11564"/>
    </row>
    <row r="11565" spans="1:8" x14ac:dyDescent="0.2">
      <c r="A11565"/>
      <c r="B11565"/>
      <c r="C11565"/>
      <c r="D11565"/>
      <c r="E11565"/>
      <c r="F11565" s="22"/>
      <c r="G11565"/>
      <c r="H11565"/>
    </row>
    <row r="11566" spans="1:8" x14ac:dyDescent="0.2">
      <c r="A11566"/>
      <c r="B11566"/>
      <c r="C11566"/>
      <c r="D11566"/>
      <c r="E11566"/>
      <c r="F11566" s="22"/>
      <c r="G11566"/>
      <c r="H11566"/>
    </row>
    <row r="11567" spans="1:8" x14ac:dyDescent="0.2">
      <c r="A11567"/>
      <c r="B11567"/>
      <c r="C11567"/>
      <c r="D11567"/>
      <c r="E11567"/>
      <c r="F11567" s="22"/>
      <c r="G11567"/>
      <c r="H11567"/>
    </row>
    <row r="11568" spans="1:8" x14ac:dyDescent="0.2">
      <c r="A11568"/>
      <c r="B11568"/>
      <c r="C11568"/>
      <c r="D11568"/>
      <c r="E11568"/>
      <c r="F11568" s="22"/>
      <c r="G11568"/>
      <c r="H11568"/>
    </row>
    <row r="11569" spans="1:8" x14ac:dyDescent="0.2">
      <c r="A11569"/>
      <c r="B11569"/>
      <c r="C11569"/>
      <c r="D11569"/>
      <c r="E11569"/>
      <c r="F11569" s="22"/>
      <c r="G11569"/>
      <c r="H11569"/>
    </row>
    <row r="11570" spans="1:8" x14ac:dyDescent="0.2">
      <c r="A11570"/>
      <c r="B11570"/>
      <c r="C11570"/>
      <c r="D11570"/>
      <c r="E11570"/>
      <c r="F11570" s="22"/>
      <c r="G11570"/>
      <c r="H11570"/>
    </row>
    <row r="11571" spans="1:8" x14ac:dyDescent="0.2">
      <c r="A11571"/>
      <c r="B11571"/>
      <c r="C11571"/>
      <c r="D11571"/>
      <c r="E11571"/>
      <c r="F11571" s="22"/>
      <c r="G11571"/>
      <c r="H11571"/>
    </row>
    <row r="11572" spans="1:8" x14ac:dyDescent="0.2">
      <c r="A11572"/>
      <c r="B11572"/>
      <c r="C11572"/>
      <c r="D11572"/>
      <c r="E11572"/>
      <c r="F11572" s="22"/>
      <c r="G11572"/>
      <c r="H11572"/>
    </row>
    <row r="11573" spans="1:8" x14ac:dyDescent="0.2">
      <c r="A11573"/>
      <c r="B11573"/>
      <c r="C11573"/>
      <c r="D11573"/>
      <c r="E11573"/>
      <c r="F11573" s="22"/>
      <c r="G11573"/>
      <c r="H11573"/>
    </row>
    <row r="11574" spans="1:8" x14ac:dyDescent="0.2">
      <c r="A11574"/>
      <c r="B11574"/>
      <c r="C11574"/>
      <c r="D11574"/>
      <c r="E11574"/>
      <c r="F11574" s="22"/>
      <c r="G11574"/>
      <c r="H11574"/>
    </row>
    <row r="11575" spans="1:8" x14ac:dyDescent="0.2">
      <c r="A11575"/>
      <c r="B11575"/>
      <c r="C11575"/>
      <c r="D11575"/>
      <c r="E11575"/>
      <c r="F11575" s="22"/>
      <c r="G11575"/>
      <c r="H11575"/>
    </row>
    <row r="11576" spans="1:8" x14ac:dyDescent="0.2">
      <c r="A11576"/>
      <c r="B11576"/>
      <c r="C11576"/>
      <c r="D11576"/>
      <c r="E11576"/>
      <c r="F11576" s="22"/>
      <c r="G11576"/>
      <c r="H11576"/>
    </row>
    <row r="11577" spans="1:8" x14ac:dyDescent="0.2">
      <c r="A11577"/>
      <c r="B11577"/>
      <c r="C11577"/>
      <c r="D11577"/>
      <c r="E11577"/>
      <c r="F11577" s="22"/>
      <c r="G11577"/>
      <c r="H11577"/>
    </row>
    <row r="11578" spans="1:8" x14ac:dyDescent="0.2">
      <c r="A11578"/>
      <c r="B11578"/>
      <c r="C11578"/>
      <c r="D11578"/>
      <c r="E11578"/>
      <c r="F11578" s="22"/>
      <c r="G11578"/>
      <c r="H11578"/>
    </row>
    <row r="11579" spans="1:8" x14ac:dyDescent="0.2">
      <c r="A11579"/>
      <c r="B11579"/>
      <c r="C11579"/>
      <c r="D11579"/>
      <c r="E11579"/>
      <c r="F11579" s="22"/>
      <c r="G11579"/>
      <c r="H11579"/>
    </row>
    <row r="11580" spans="1:8" x14ac:dyDescent="0.2">
      <c r="A11580"/>
      <c r="B11580"/>
      <c r="C11580"/>
      <c r="D11580"/>
      <c r="E11580"/>
      <c r="F11580" s="22"/>
      <c r="G11580"/>
      <c r="H11580"/>
    </row>
    <row r="11581" spans="1:8" x14ac:dyDescent="0.2">
      <c r="A11581"/>
      <c r="B11581"/>
      <c r="C11581"/>
      <c r="D11581"/>
      <c r="E11581"/>
      <c r="F11581" s="22"/>
      <c r="G11581"/>
      <c r="H11581"/>
    </row>
    <row r="11582" spans="1:8" x14ac:dyDescent="0.2">
      <c r="A11582"/>
      <c r="B11582"/>
      <c r="C11582"/>
      <c r="D11582"/>
      <c r="E11582"/>
      <c r="F11582" s="22"/>
      <c r="G11582"/>
      <c r="H11582"/>
    </row>
    <row r="11583" spans="1:8" x14ac:dyDescent="0.2">
      <c r="A11583"/>
      <c r="B11583"/>
      <c r="C11583"/>
      <c r="D11583"/>
      <c r="E11583"/>
      <c r="F11583" s="22"/>
      <c r="G11583"/>
      <c r="H11583"/>
    </row>
    <row r="11584" spans="1:8" x14ac:dyDescent="0.2">
      <c r="A11584"/>
      <c r="B11584"/>
      <c r="C11584"/>
      <c r="D11584"/>
      <c r="E11584"/>
      <c r="F11584" s="22"/>
      <c r="G11584"/>
      <c r="H11584"/>
    </row>
    <row r="11585" spans="1:8" x14ac:dyDescent="0.2">
      <c r="A11585"/>
      <c r="B11585"/>
      <c r="C11585"/>
      <c r="D11585"/>
      <c r="E11585"/>
      <c r="F11585" s="22"/>
      <c r="G11585"/>
      <c r="H11585"/>
    </row>
    <row r="11586" spans="1:8" x14ac:dyDescent="0.2">
      <c r="A11586"/>
      <c r="B11586"/>
      <c r="C11586"/>
      <c r="D11586"/>
      <c r="E11586"/>
      <c r="F11586" s="22"/>
      <c r="G11586"/>
      <c r="H11586"/>
    </row>
    <row r="11587" spans="1:8" x14ac:dyDescent="0.2">
      <c r="A11587"/>
      <c r="B11587"/>
      <c r="C11587"/>
      <c r="D11587"/>
      <c r="E11587"/>
      <c r="F11587" s="22"/>
      <c r="G11587"/>
      <c r="H11587"/>
    </row>
    <row r="11588" spans="1:8" x14ac:dyDescent="0.2">
      <c r="A11588"/>
      <c r="B11588"/>
      <c r="C11588"/>
      <c r="D11588"/>
      <c r="E11588"/>
      <c r="F11588" s="22"/>
      <c r="G11588"/>
      <c r="H11588"/>
    </row>
    <row r="11589" spans="1:8" x14ac:dyDescent="0.2">
      <c r="A11589"/>
      <c r="B11589"/>
      <c r="C11589"/>
      <c r="D11589"/>
      <c r="E11589"/>
      <c r="F11589" s="22"/>
      <c r="G11589"/>
      <c r="H11589"/>
    </row>
    <row r="11590" spans="1:8" x14ac:dyDescent="0.2">
      <c r="A11590"/>
      <c r="B11590"/>
      <c r="C11590"/>
      <c r="D11590"/>
      <c r="E11590"/>
      <c r="F11590" s="22"/>
      <c r="G11590"/>
      <c r="H11590"/>
    </row>
    <row r="11591" spans="1:8" x14ac:dyDescent="0.2">
      <c r="A11591"/>
      <c r="B11591"/>
      <c r="C11591"/>
      <c r="D11591"/>
      <c r="E11591"/>
      <c r="F11591" s="22"/>
      <c r="G11591"/>
      <c r="H11591"/>
    </row>
    <row r="11592" spans="1:8" x14ac:dyDescent="0.2">
      <c r="A11592"/>
      <c r="B11592"/>
      <c r="C11592"/>
      <c r="D11592"/>
      <c r="E11592"/>
      <c r="F11592" s="22"/>
      <c r="G11592"/>
      <c r="H11592"/>
    </row>
    <row r="11593" spans="1:8" x14ac:dyDescent="0.2">
      <c r="A11593"/>
      <c r="B11593"/>
      <c r="C11593"/>
      <c r="D11593"/>
      <c r="E11593"/>
      <c r="F11593" s="22"/>
      <c r="G11593"/>
      <c r="H11593"/>
    </row>
    <row r="11594" spans="1:8" x14ac:dyDescent="0.2">
      <c r="A11594"/>
      <c r="B11594"/>
      <c r="C11594"/>
      <c r="D11594"/>
      <c r="E11594"/>
      <c r="F11594" s="22"/>
      <c r="G11594"/>
      <c r="H11594"/>
    </row>
    <row r="11595" spans="1:8" x14ac:dyDescent="0.2">
      <c r="A11595"/>
      <c r="B11595"/>
      <c r="C11595"/>
      <c r="D11595"/>
      <c r="E11595"/>
      <c r="F11595" s="22"/>
      <c r="G11595"/>
      <c r="H11595"/>
    </row>
    <row r="11596" spans="1:8" x14ac:dyDescent="0.2">
      <c r="A11596"/>
      <c r="B11596"/>
      <c r="C11596"/>
      <c r="D11596"/>
      <c r="E11596"/>
      <c r="F11596" s="22"/>
      <c r="G11596"/>
      <c r="H11596"/>
    </row>
    <row r="11597" spans="1:8" x14ac:dyDescent="0.2">
      <c r="A11597"/>
      <c r="B11597"/>
      <c r="C11597"/>
      <c r="D11597"/>
      <c r="E11597"/>
      <c r="F11597" s="22"/>
      <c r="G11597"/>
      <c r="H11597"/>
    </row>
    <row r="11598" spans="1:8" x14ac:dyDescent="0.2">
      <c r="A11598"/>
      <c r="B11598"/>
      <c r="C11598"/>
      <c r="D11598"/>
      <c r="E11598"/>
      <c r="F11598" s="22"/>
      <c r="G11598"/>
      <c r="H11598"/>
    </row>
    <row r="11599" spans="1:8" x14ac:dyDescent="0.2">
      <c r="A11599"/>
      <c r="B11599"/>
      <c r="C11599"/>
      <c r="D11599"/>
      <c r="E11599"/>
      <c r="F11599" s="22"/>
      <c r="G11599"/>
      <c r="H11599"/>
    </row>
    <row r="11600" spans="1:8" x14ac:dyDescent="0.2">
      <c r="A11600"/>
      <c r="B11600"/>
      <c r="C11600"/>
      <c r="D11600"/>
      <c r="E11600"/>
      <c r="F11600" s="22"/>
      <c r="G11600"/>
      <c r="H11600"/>
    </row>
    <row r="11601" spans="1:8" x14ac:dyDescent="0.2">
      <c r="A11601"/>
      <c r="B11601"/>
      <c r="C11601"/>
      <c r="D11601"/>
      <c r="E11601"/>
      <c r="F11601" s="22"/>
      <c r="G11601"/>
      <c r="H11601"/>
    </row>
    <row r="11602" spans="1:8" x14ac:dyDescent="0.2">
      <c r="A11602"/>
      <c r="B11602"/>
      <c r="C11602"/>
      <c r="D11602"/>
      <c r="E11602"/>
      <c r="F11602" s="22"/>
      <c r="G11602"/>
      <c r="H11602"/>
    </row>
    <row r="11603" spans="1:8" x14ac:dyDescent="0.2">
      <c r="A11603"/>
      <c r="B11603"/>
      <c r="C11603"/>
      <c r="D11603"/>
      <c r="E11603"/>
      <c r="F11603" s="22"/>
      <c r="G11603"/>
      <c r="H11603"/>
    </row>
    <row r="11604" spans="1:8" x14ac:dyDescent="0.2">
      <c r="A11604"/>
      <c r="B11604"/>
      <c r="C11604"/>
      <c r="D11604"/>
      <c r="E11604"/>
      <c r="F11604" s="22"/>
      <c r="G11604"/>
      <c r="H11604"/>
    </row>
    <row r="11605" spans="1:8" x14ac:dyDescent="0.2">
      <c r="A11605"/>
      <c r="B11605"/>
      <c r="C11605"/>
      <c r="D11605"/>
      <c r="E11605"/>
      <c r="F11605" s="22"/>
      <c r="G11605"/>
      <c r="H11605"/>
    </row>
    <row r="11606" spans="1:8" x14ac:dyDescent="0.2">
      <c r="A11606"/>
      <c r="B11606"/>
      <c r="C11606"/>
      <c r="D11606"/>
      <c r="E11606"/>
      <c r="F11606" s="22"/>
      <c r="G11606"/>
      <c r="H11606"/>
    </row>
    <row r="11607" spans="1:8" x14ac:dyDescent="0.2">
      <c r="A11607"/>
      <c r="B11607"/>
      <c r="C11607"/>
      <c r="D11607"/>
      <c r="E11607"/>
      <c r="F11607" s="22"/>
      <c r="G11607"/>
      <c r="H11607"/>
    </row>
    <row r="11608" spans="1:8" x14ac:dyDescent="0.2">
      <c r="A11608"/>
      <c r="B11608"/>
      <c r="C11608"/>
      <c r="D11608"/>
      <c r="E11608"/>
      <c r="F11608" s="22"/>
      <c r="G11608"/>
      <c r="H11608"/>
    </row>
    <row r="11609" spans="1:8" x14ac:dyDescent="0.2">
      <c r="A11609"/>
      <c r="B11609"/>
      <c r="C11609"/>
      <c r="D11609"/>
      <c r="E11609"/>
      <c r="F11609" s="22"/>
      <c r="G11609"/>
      <c r="H11609"/>
    </row>
    <row r="11610" spans="1:8" x14ac:dyDescent="0.2">
      <c r="A11610"/>
      <c r="B11610"/>
      <c r="C11610"/>
      <c r="D11610"/>
      <c r="E11610"/>
      <c r="F11610" s="22"/>
      <c r="G11610"/>
      <c r="H11610"/>
    </row>
    <row r="11611" spans="1:8" x14ac:dyDescent="0.2">
      <c r="A11611"/>
      <c r="B11611"/>
      <c r="C11611"/>
      <c r="D11611"/>
      <c r="E11611"/>
      <c r="F11611" s="22"/>
      <c r="G11611"/>
      <c r="H11611"/>
    </row>
    <row r="11612" spans="1:8" x14ac:dyDescent="0.2">
      <c r="A11612"/>
      <c r="B11612"/>
      <c r="C11612"/>
      <c r="D11612"/>
      <c r="E11612"/>
      <c r="F11612" s="22"/>
      <c r="G11612"/>
      <c r="H11612"/>
    </row>
    <row r="11613" spans="1:8" x14ac:dyDescent="0.2">
      <c r="A11613"/>
      <c r="B11613"/>
      <c r="C11613"/>
      <c r="D11613"/>
      <c r="E11613"/>
      <c r="F11613" s="22"/>
      <c r="G11613"/>
      <c r="H11613"/>
    </row>
    <row r="11614" spans="1:8" x14ac:dyDescent="0.2">
      <c r="A11614"/>
      <c r="B11614"/>
      <c r="C11614"/>
      <c r="D11614"/>
      <c r="E11614"/>
      <c r="F11614" s="22"/>
      <c r="G11614"/>
      <c r="H11614"/>
    </row>
    <row r="11615" spans="1:8" x14ac:dyDescent="0.2">
      <c r="A11615"/>
      <c r="B11615"/>
      <c r="C11615"/>
      <c r="D11615"/>
      <c r="E11615"/>
      <c r="F11615" s="22"/>
      <c r="G11615"/>
      <c r="H11615"/>
    </row>
    <row r="11616" spans="1:8" x14ac:dyDescent="0.2">
      <c r="A11616"/>
      <c r="B11616"/>
      <c r="C11616"/>
      <c r="D11616"/>
      <c r="E11616"/>
      <c r="F11616" s="22"/>
      <c r="G11616"/>
      <c r="H11616"/>
    </row>
    <row r="11617" spans="1:8" x14ac:dyDescent="0.2">
      <c r="A11617"/>
      <c r="B11617"/>
      <c r="C11617"/>
      <c r="D11617"/>
      <c r="E11617"/>
      <c r="F11617" s="22"/>
      <c r="G11617"/>
      <c r="H11617"/>
    </row>
    <row r="11618" spans="1:8" x14ac:dyDescent="0.2">
      <c r="A11618"/>
      <c r="B11618"/>
      <c r="C11618"/>
      <c r="D11618"/>
      <c r="E11618"/>
      <c r="F11618" s="22"/>
      <c r="G11618"/>
      <c r="H11618"/>
    </row>
    <row r="11619" spans="1:8" x14ac:dyDescent="0.2">
      <c r="A11619"/>
      <c r="B11619"/>
      <c r="C11619"/>
      <c r="D11619"/>
      <c r="E11619"/>
      <c r="F11619" s="22"/>
      <c r="G11619"/>
      <c r="H11619"/>
    </row>
    <row r="11620" spans="1:8" x14ac:dyDescent="0.2">
      <c r="A11620"/>
      <c r="B11620"/>
      <c r="C11620"/>
      <c r="D11620"/>
      <c r="E11620"/>
      <c r="F11620" s="22"/>
      <c r="G11620"/>
      <c r="H11620"/>
    </row>
    <row r="11621" spans="1:8" x14ac:dyDescent="0.2">
      <c r="A11621"/>
      <c r="B11621"/>
      <c r="C11621"/>
      <c r="D11621"/>
      <c r="E11621"/>
      <c r="F11621" s="22"/>
      <c r="G11621"/>
      <c r="H11621"/>
    </row>
    <row r="11622" spans="1:8" x14ac:dyDescent="0.2">
      <c r="A11622"/>
      <c r="B11622"/>
      <c r="C11622"/>
      <c r="D11622"/>
      <c r="E11622"/>
      <c r="F11622" s="22"/>
      <c r="G11622"/>
      <c r="H11622"/>
    </row>
    <row r="11623" spans="1:8" x14ac:dyDescent="0.2">
      <c r="A11623"/>
      <c r="B11623"/>
      <c r="C11623"/>
      <c r="D11623"/>
      <c r="E11623"/>
      <c r="F11623" s="22"/>
      <c r="G11623"/>
      <c r="H11623"/>
    </row>
    <row r="11624" spans="1:8" x14ac:dyDescent="0.2">
      <c r="A11624"/>
      <c r="B11624"/>
      <c r="C11624"/>
      <c r="D11624"/>
      <c r="E11624"/>
      <c r="F11624" s="22"/>
      <c r="G11624"/>
      <c r="H11624"/>
    </row>
    <row r="11625" spans="1:8" x14ac:dyDescent="0.2">
      <c r="A11625"/>
      <c r="B11625"/>
      <c r="C11625"/>
      <c r="D11625"/>
      <c r="E11625"/>
      <c r="F11625" s="22"/>
      <c r="G11625"/>
      <c r="H11625"/>
    </row>
    <row r="11626" spans="1:8" x14ac:dyDescent="0.2">
      <c r="A11626"/>
      <c r="B11626"/>
      <c r="C11626"/>
      <c r="D11626"/>
      <c r="E11626"/>
      <c r="F11626" s="22"/>
      <c r="G11626"/>
      <c r="H11626"/>
    </row>
    <row r="11627" spans="1:8" x14ac:dyDescent="0.2">
      <c r="A11627"/>
      <c r="B11627"/>
      <c r="C11627"/>
      <c r="D11627"/>
      <c r="E11627"/>
      <c r="F11627" s="22"/>
      <c r="G11627"/>
      <c r="H11627"/>
    </row>
    <row r="11628" spans="1:8" x14ac:dyDescent="0.2">
      <c r="A11628"/>
      <c r="B11628"/>
      <c r="C11628"/>
      <c r="D11628"/>
      <c r="E11628"/>
      <c r="F11628" s="22"/>
      <c r="G11628"/>
      <c r="H11628"/>
    </row>
    <row r="11629" spans="1:8" x14ac:dyDescent="0.2">
      <c r="A11629"/>
      <c r="B11629"/>
      <c r="C11629"/>
      <c r="D11629"/>
      <c r="E11629"/>
      <c r="F11629" s="22"/>
      <c r="G11629"/>
      <c r="H11629"/>
    </row>
    <row r="11630" spans="1:8" x14ac:dyDescent="0.2">
      <c r="A11630"/>
      <c r="B11630"/>
      <c r="C11630"/>
      <c r="D11630"/>
      <c r="E11630"/>
      <c r="F11630" s="22"/>
      <c r="G11630"/>
      <c r="H11630"/>
    </row>
    <row r="11631" spans="1:8" x14ac:dyDescent="0.2">
      <c r="A11631"/>
      <c r="B11631"/>
      <c r="C11631"/>
      <c r="D11631"/>
      <c r="E11631"/>
      <c r="F11631" s="22"/>
      <c r="G11631"/>
      <c r="H11631"/>
    </row>
    <row r="11632" spans="1:8" x14ac:dyDescent="0.2">
      <c r="A11632"/>
      <c r="B11632"/>
      <c r="C11632"/>
      <c r="D11632"/>
      <c r="E11632"/>
      <c r="F11632" s="22"/>
      <c r="G11632"/>
      <c r="H11632"/>
    </row>
    <row r="11633" spans="1:8" x14ac:dyDescent="0.2">
      <c r="A11633"/>
      <c r="B11633"/>
      <c r="C11633"/>
      <c r="D11633"/>
      <c r="E11633"/>
      <c r="F11633" s="22"/>
      <c r="G11633"/>
      <c r="H11633"/>
    </row>
    <row r="11634" spans="1:8" x14ac:dyDescent="0.2">
      <c r="A11634"/>
      <c r="B11634"/>
      <c r="C11634"/>
      <c r="D11634"/>
      <c r="E11634"/>
      <c r="F11634" s="22"/>
      <c r="G11634"/>
      <c r="H11634"/>
    </row>
    <row r="11635" spans="1:8" x14ac:dyDescent="0.2">
      <c r="A11635"/>
      <c r="B11635"/>
      <c r="C11635"/>
      <c r="D11635"/>
      <c r="E11635"/>
      <c r="F11635" s="22"/>
      <c r="G11635"/>
      <c r="H11635"/>
    </row>
    <row r="11636" spans="1:8" x14ac:dyDescent="0.2">
      <c r="A11636"/>
      <c r="B11636"/>
      <c r="C11636"/>
      <c r="D11636"/>
      <c r="E11636"/>
      <c r="F11636" s="22"/>
      <c r="G11636"/>
      <c r="H11636"/>
    </row>
    <row r="11637" spans="1:8" x14ac:dyDescent="0.2">
      <c r="A11637"/>
      <c r="B11637"/>
      <c r="C11637"/>
      <c r="D11637"/>
      <c r="E11637"/>
      <c r="F11637" s="22"/>
      <c r="G11637"/>
      <c r="H11637"/>
    </row>
    <row r="11638" spans="1:8" x14ac:dyDescent="0.2">
      <c r="A11638"/>
      <c r="B11638"/>
      <c r="C11638"/>
      <c r="D11638"/>
      <c r="E11638"/>
      <c r="F11638" s="22"/>
      <c r="G11638"/>
      <c r="H11638"/>
    </row>
    <row r="11639" spans="1:8" x14ac:dyDescent="0.2">
      <c r="A11639"/>
      <c r="B11639"/>
      <c r="C11639"/>
      <c r="D11639"/>
      <c r="E11639"/>
      <c r="F11639" s="22"/>
      <c r="G11639"/>
      <c r="H11639"/>
    </row>
    <row r="11640" spans="1:8" x14ac:dyDescent="0.2">
      <c r="A11640"/>
      <c r="B11640"/>
      <c r="C11640"/>
      <c r="D11640"/>
      <c r="E11640"/>
      <c r="F11640" s="22"/>
      <c r="G11640"/>
      <c r="H11640"/>
    </row>
    <row r="11641" spans="1:8" x14ac:dyDescent="0.2">
      <c r="A11641"/>
      <c r="B11641"/>
      <c r="C11641"/>
      <c r="D11641"/>
      <c r="E11641"/>
      <c r="F11641" s="22"/>
      <c r="G11641"/>
      <c r="H11641"/>
    </row>
    <row r="11642" spans="1:8" x14ac:dyDescent="0.2">
      <c r="A11642"/>
      <c r="B11642"/>
      <c r="C11642"/>
      <c r="D11642"/>
      <c r="E11642"/>
      <c r="F11642" s="22"/>
      <c r="G11642"/>
      <c r="H11642"/>
    </row>
    <row r="11643" spans="1:8" x14ac:dyDescent="0.2">
      <c r="A11643"/>
      <c r="B11643"/>
      <c r="C11643"/>
      <c r="D11643"/>
      <c r="E11643"/>
      <c r="F11643" s="22"/>
      <c r="G11643"/>
      <c r="H11643"/>
    </row>
    <row r="11644" spans="1:8" x14ac:dyDescent="0.2">
      <c r="A11644"/>
      <c r="B11644"/>
      <c r="C11644"/>
      <c r="D11644"/>
      <c r="E11644"/>
      <c r="F11644" s="22"/>
      <c r="G11644"/>
      <c r="H11644"/>
    </row>
    <row r="11645" spans="1:8" x14ac:dyDescent="0.2">
      <c r="A11645"/>
      <c r="B11645"/>
      <c r="C11645"/>
      <c r="D11645"/>
      <c r="E11645"/>
      <c r="F11645" s="22"/>
      <c r="G11645"/>
      <c r="H11645"/>
    </row>
    <row r="11646" spans="1:8" x14ac:dyDescent="0.2">
      <c r="A11646"/>
      <c r="B11646"/>
      <c r="C11646"/>
      <c r="D11646"/>
      <c r="E11646"/>
      <c r="F11646" s="22"/>
      <c r="G11646"/>
      <c r="H11646"/>
    </row>
    <row r="11647" spans="1:8" x14ac:dyDescent="0.2">
      <c r="A11647"/>
      <c r="B11647"/>
      <c r="C11647"/>
      <c r="D11647"/>
      <c r="E11647"/>
      <c r="F11647" s="22"/>
      <c r="G11647"/>
      <c r="H11647"/>
    </row>
    <row r="11648" spans="1:8" x14ac:dyDescent="0.2">
      <c r="A11648"/>
      <c r="B11648"/>
      <c r="C11648"/>
      <c r="D11648"/>
      <c r="E11648"/>
      <c r="F11648" s="22"/>
      <c r="G11648"/>
      <c r="H11648"/>
    </row>
    <row r="11649" spans="1:8" x14ac:dyDescent="0.2">
      <c r="A11649"/>
      <c r="B11649"/>
      <c r="C11649"/>
      <c r="D11649"/>
      <c r="E11649"/>
      <c r="F11649" s="22"/>
      <c r="G11649"/>
      <c r="H11649"/>
    </row>
    <row r="11650" spans="1:8" x14ac:dyDescent="0.2">
      <c r="A11650"/>
      <c r="B11650"/>
      <c r="C11650"/>
      <c r="D11650"/>
      <c r="E11650"/>
      <c r="F11650" s="22"/>
      <c r="G11650"/>
      <c r="H11650"/>
    </row>
    <row r="11651" spans="1:8" x14ac:dyDescent="0.2">
      <c r="A11651"/>
      <c r="B11651"/>
      <c r="C11651"/>
      <c r="D11651"/>
      <c r="E11651"/>
      <c r="F11651" s="22"/>
      <c r="G11651"/>
      <c r="H11651"/>
    </row>
    <row r="11652" spans="1:8" x14ac:dyDescent="0.2">
      <c r="A11652"/>
      <c r="B11652"/>
      <c r="C11652"/>
      <c r="D11652"/>
      <c r="E11652"/>
      <c r="F11652" s="22"/>
      <c r="G11652"/>
      <c r="H11652"/>
    </row>
    <row r="11653" spans="1:8" x14ac:dyDescent="0.2">
      <c r="A11653"/>
      <c r="B11653"/>
      <c r="C11653"/>
      <c r="D11653"/>
      <c r="E11653"/>
      <c r="F11653" s="22"/>
      <c r="G11653"/>
      <c r="H11653"/>
    </row>
    <row r="11654" spans="1:8" x14ac:dyDescent="0.2">
      <c r="A11654"/>
      <c r="B11654"/>
      <c r="C11654"/>
      <c r="D11654"/>
      <c r="E11654"/>
      <c r="F11654" s="22"/>
      <c r="G11654"/>
      <c r="H11654"/>
    </row>
    <row r="11655" spans="1:8" x14ac:dyDescent="0.2">
      <c r="A11655"/>
      <c r="B11655"/>
      <c r="C11655"/>
      <c r="D11655"/>
      <c r="E11655"/>
      <c r="F11655" s="22"/>
      <c r="G11655"/>
      <c r="H11655"/>
    </row>
    <row r="11656" spans="1:8" x14ac:dyDescent="0.2">
      <c r="A11656"/>
      <c r="B11656"/>
      <c r="C11656"/>
      <c r="D11656"/>
      <c r="E11656"/>
      <c r="F11656" s="22"/>
      <c r="G11656"/>
      <c r="H11656"/>
    </row>
    <row r="11657" spans="1:8" x14ac:dyDescent="0.2">
      <c r="A11657"/>
      <c r="B11657"/>
      <c r="C11657"/>
      <c r="D11657"/>
      <c r="E11657"/>
      <c r="F11657" s="22"/>
      <c r="G11657"/>
      <c r="H11657"/>
    </row>
    <row r="11658" spans="1:8" x14ac:dyDescent="0.2">
      <c r="A11658"/>
      <c r="B11658"/>
      <c r="C11658"/>
      <c r="D11658"/>
      <c r="E11658"/>
      <c r="F11658" s="22"/>
      <c r="G11658"/>
      <c r="H11658"/>
    </row>
    <row r="11659" spans="1:8" x14ac:dyDescent="0.2">
      <c r="A11659"/>
      <c r="B11659"/>
      <c r="C11659"/>
      <c r="D11659"/>
      <c r="E11659"/>
      <c r="F11659" s="22"/>
      <c r="G11659"/>
      <c r="H11659"/>
    </row>
    <row r="11660" spans="1:8" x14ac:dyDescent="0.2">
      <c r="A11660"/>
      <c r="B11660"/>
      <c r="C11660"/>
      <c r="D11660"/>
      <c r="E11660"/>
      <c r="F11660" s="22"/>
      <c r="G11660"/>
      <c r="H11660"/>
    </row>
    <row r="11661" spans="1:8" x14ac:dyDescent="0.2">
      <c r="A11661"/>
      <c r="B11661"/>
      <c r="C11661"/>
      <c r="D11661"/>
      <c r="E11661"/>
      <c r="F11661" s="22"/>
      <c r="G11661"/>
      <c r="H11661"/>
    </row>
    <row r="11662" spans="1:8" x14ac:dyDescent="0.2">
      <c r="A11662"/>
      <c r="B11662"/>
      <c r="C11662"/>
      <c r="D11662"/>
      <c r="E11662"/>
      <c r="F11662" s="22"/>
      <c r="G11662"/>
      <c r="H11662"/>
    </row>
    <row r="11663" spans="1:8" x14ac:dyDescent="0.2">
      <c r="A11663"/>
      <c r="B11663"/>
      <c r="C11663"/>
      <c r="D11663"/>
      <c r="E11663"/>
      <c r="F11663" s="22"/>
      <c r="G11663"/>
      <c r="H11663"/>
    </row>
    <row r="11664" spans="1:8" x14ac:dyDescent="0.2">
      <c r="A11664"/>
      <c r="B11664"/>
      <c r="C11664"/>
      <c r="D11664"/>
      <c r="E11664"/>
      <c r="F11664" s="22"/>
      <c r="G11664"/>
      <c r="H11664"/>
    </row>
    <row r="11665" spans="1:8" x14ac:dyDescent="0.2">
      <c r="A11665"/>
      <c r="B11665"/>
      <c r="C11665"/>
      <c r="D11665"/>
      <c r="E11665"/>
      <c r="F11665" s="22"/>
      <c r="G11665"/>
      <c r="H11665"/>
    </row>
    <row r="11666" spans="1:8" x14ac:dyDescent="0.2">
      <c r="A11666"/>
      <c r="B11666"/>
      <c r="C11666"/>
      <c r="D11666"/>
      <c r="E11666"/>
      <c r="F11666" s="22"/>
      <c r="G11666"/>
      <c r="H11666"/>
    </row>
    <row r="11667" spans="1:8" x14ac:dyDescent="0.2">
      <c r="A11667"/>
      <c r="B11667"/>
      <c r="C11667"/>
      <c r="D11667"/>
      <c r="E11667"/>
      <c r="F11667" s="22"/>
      <c r="G11667"/>
      <c r="H11667"/>
    </row>
    <row r="11668" spans="1:8" x14ac:dyDescent="0.2">
      <c r="A11668"/>
      <c r="B11668"/>
      <c r="C11668"/>
      <c r="D11668"/>
      <c r="E11668"/>
      <c r="F11668" s="22"/>
      <c r="G11668"/>
      <c r="H11668"/>
    </row>
    <row r="11669" spans="1:8" x14ac:dyDescent="0.2">
      <c r="A11669"/>
      <c r="B11669"/>
      <c r="C11669"/>
      <c r="D11669"/>
      <c r="E11669"/>
      <c r="F11669" s="22"/>
      <c r="G11669"/>
      <c r="H11669"/>
    </row>
    <row r="11670" spans="1:8" x14ac:dyDescent="0.2">
      <c r="A11670"/>
      <c r="B11670"/>
      <c r="C11670"/>
      <c r="D11670"/>
      <c r="E11670"/>
      <c r="F11670" s="22"/>
      <c r="G11670"/>
      <c r="H11670"/>
    </row>
    <row r="11671" spans="1:8" x14ac:dyDescent="0.2">
      <c r="A11671"/>
      <c r="B11671"/>
      <c r="C11671"/>
      <c r="D11671"/>
      <c r="E11671"/>
      <c r="F11671" s="22"/>
      <c r="G11671"/>
      <c r="H11671"/>
    </row>
    <row r="11672" spans="1:8" x14ac:dyDescent="0.2">
      <c r="A11672"/>
      <c r="B11672"/>
      <c r="C11672"/>
      <c r="D11672"/>
      <c r="E11672"/>
      <c r="F11672" s="22"/>
      <c r="G11672"/>
      <c r="H11672"/>
    </row>
    <row r="11673" spans="1:8" x14ac:dyDescent="0.2">
      <c r="A11673"/>
      <c r="B11673"/>
      <c r="C11673"/>
      <c r="D11673"/>
      <c r="E11673"/>
      <c r="F11673" s="22"/>
      <c r="G11673"/>
      <c r="H11673"/>
    </row>
    <row r="11674" spans="1:8" x14ac:dyDescent="0.2">
      <c r="A11674"/>
      <c r="B11674"/>
      <c r="C11674"/>
      <c r="D11674"/>
      <c r="E11674"/>
      <c r="F11674" s="22"/>
      <c r="G11674"/>
      <c r="H11674"/>
    </row>
    <row r="11675" spans="1:8" x14ac:dyDescent="0.2">
      <c r="A11675"/>
      <c r="B11675"/>
      <c r="C11675"/>
      <c r="D11675"/>
      <c r="E11675"/>
      <c r="F11675" s="22"/>
      <c r="G11675"/>
      <c r="H11675"/>
    </row>
    <row r="11676" spans="1:8" x14ac:dyDescent="0.2">
      <c r="A11676"/>
      <c r="B11676"/>
      <c r="C11676"/>
      <c r="D11676"/>
      <c r="E11676"/>
      <c r="F11676" s="22"/>
      <c r="G11676"/>
      <c r="H11676"/>
    </row>
    <row r="11677" spans="1:8" x14ac:dyDescent="0.2">
      <c r="A11677"/>
      <c r="B11677"/>
      <c r="C11677"/>
      <c r="D11677"/>
      <c r="E11677"/>
      <c r="F11677" s="22"/>
      <c r="G11677"/>
      <c r="H11677"/>
    </row>
    <row r="11678" spans="1:8" x14ac:dyDescent="0.2">
      <c r="A11678"/>
      <c r="B11678"/>
      <c r="C11678"/>
      <c r="D11678"/>
      <c r="E11678"/>
      <c r="F11678" s="22"/>
      <c r="G11678"/>
      <c r="H11678"/>
    </row>
    <row r="11679" spans="1:8" x14ac:dyDescent="0.2">
      <c r="A11679"/>
      <c r="B11679"/>
      <c r="C11679"/>
      <c r="D11679"/>
      <c r="E11679"/>
      <c r="F11679" s="22"/>
      <c r="G11679"/>
      <c r="H11679"/>
    </row>
    <row r="11680" spans="1:8" x14ac:dyDescent="0.2">
      <c r="A11680"/>
      <c r="B11680"/>
      <c r="C11680"/>
      <c r="D11680"/>
      <c r="E11680"/>
      <c r="F11680" s="22"/>
      <c r="G11680"/>
      <c r="H11680"/>
    </row>
    <row r="11681" spans="1:8" x14ac:dyDescent="0.2">
      <c r="A11681"/>
      <c r="B11681"/>
      <c r="C11681"/>
      <c r="D11681"/>
      <c r="E11681"/>
      <c r="F11681" s="22"/>
      <c r="G11681"/>
      <c r="H11681"/>
    </row>
    <row r="11682" spans="1:8" x14ac:dyDescent="0.2">
      <c r="A11682"/>
      <c r="B11682"/>
      <c r="C11682"/>
      <c r="D11682"/>
      <c r="E11682"/>
      <c r="F11682" s="22"/>
      <c r="G11682"/>
      <c r="H11682"/>
    </row>
    <row r="11683" spans="1:8" x14ac:dyDescent="0.2">
      <c r="A11683"/>
      <c r="B11683"/>
      <c r="C11683"/>
      <c r="D11683"/>
      <c r="E11683"/>
      <c r="F11683" s="22"/>
      <c r="G11683"/>
      <c r="H11683"/>
    </row>
    <row r="11684" spans="1:8" x14ac:dyDescent="0.2">
      <c r="A11684"/>
      <c r="B11684"/>
      <c r="C11684"/>
      <c r="D11684"/>
      <c r="E11684"/>
      <c r="F11684" s="22"/>
      <c r="G11684"/>
      <c r="H11684"/>
    </row>
    <row r="11685" spans="1:8" x14ac:dyDescent="0.2">
      <c r="A11685"/>
      <c r="B11685"/>
      <c r="C11685"/>
      <c r="D11685"/>
      <c r="E11685"/>
      <c r="F11685" s="22"/>
      <c r="G11685"/>
      <c r="H11685"/>
    </row>
    <row r="11686" spans="1:8" x14ac:dyDescent="0.2">
      <c r="A11686"/>
      <c r="B11686"/>
      <c r="C11686"/>
      <c r="D11686"/>
      <c r="E11686"/>
      <c r="F11686" s="22"/>
      <c r="G11686"/>
      <c r="H11686"/>
    </row>
    <row r="11687" spans="1:8" x14ac:dyDescent="0.2">
      <c r="A11687"/>
      <c r="B11687"/>
      <c r="C11687"/>
      <c r="D11687"/>
      <c r="E11687"/>
      <c r="F11687" s="22"/>
      <c r="G11687"/>
      <c r="H11687"/>
    </row>
    <row r="11688" spans="1:8" x14ac:dyDescent="0.2">
      <c r="A11688"/>
      <c r="B11688"/>
      <c r="C11688"/>
      <c r="D11688"/>
      <c r="E11688"/>
      <c r="F11688" s="22"/>
      <c r="G11688"/>
      <c r="H11688"/>
    </row>
    <row r="11689" spans="1:8" x14ac:dyDescent="0.2">
      <c r="A11689"/>
      <c r="B11689"/>
      <c r="C11689"/>
      <c r="D11689"/>
      <c r="E11689"/>
      <c r="F11689" s="22"/>
      <c r="G11689"/>
      <c r="H11689"/>
    </row>
    <row r="11690" spans="1:8" x14ac:dyDescent="0.2">
      <c r="A11690"/>
      <c r="B11690"/>
      <c r="C11690"/>
      <c r="D11690"/>
      <c r="E11690"/>
      <c r="F11690" s="22"/>
      <c r="G11690"/>
      <c r="H11690"/>
    </row>
    <row r="11691" spans="1:8" x14ac:dyDescent="0.2">
      <c r="A11691"/>
      <c r="B11691"/>
      <c r="C11691"/>
      <c r="D11691"/>
      <c r="E11691"/>
      <c r="F11691" s="22"/>
      <c r="G11691"/>
      <c r="H11691"/>
    </row>
    <row r="11692" spans="1:8" x14ac:dyDescent="0.2">
      <c r="A11692"/>
      <c r="B11692"/>
      <c r="C11692"/>
      <c r="D11692"/>
      <c r="E11692"/>
      <c r="F11692" s="22"/>
      <c r="G11692"/>
      <c r="H11692"/>
    </row>
    <row r="11693" spans="1:8" x14ac:dyDescent="0.2">
      <c r="A11693"/>
      <c r="B11693"/>
      <c r="C11693"/>
      <c r="D11693"/>
      <c r="E11693"/>
      <c r="F11693" s="22"/>
      <c r="G11693"/>
      <c r="H11693"/>
    </row>
    <row r="11694" spans="1:8" x14ac:dyDescent="0.2">
      <c r="A11694"/>
      <c r="B11694"/>
      <c r="C11694"/>
      <c r="D11694"/>
      <c r="E11694"/>
      <c r="F11694" s="22"/>
      <c r="G11694"/>
      <c r="H11694"/>
    </row>
    <row r="11695" spans="1:8" x14ac:dyDescent="0.2">
      <c r="A11695"/>
      <c r="B11695"/>
      <c r="C11695"/>
      <c r="D11695"/>
      <c r="E11695"/>
      <c r="F11695" s="22"/>
      <c r="G11695"/>
      <c r="H11695"/>
    </row>
    <row r="11696" spans="1:8" x14ac:dyDescent="0.2">
      <c r="A11696"/>
      <c r="B11696"/>
      <c r="C11696"/>
      <c r="D11696"/>
      <c r="E11696"/>
      <c r="F11696" s="22"/>
      <c r="G11696"/>
      <c r="H11696"/>
    </row>
    <row r="11697" spans="1:8" x14ac:dyDescent="0.2">
      <c r="A11697"/>
      <c r="B11697"/>
      <c r="C11697"/>
      <c r="D11697"/>
      <c r="E11697"/>
      <c r="F11697" s="22"/>
      <c r="G11697"/>
      <c r="H11697"/>
    </row>
    <row r="11698" spans="1:8" x14ac:dyDescent="0.2">
      <c r="A11698"/>
      <c r="B11698"/>
      <c r="C11698"/>
      <c r="D11698"/>
      <c r="E11698"/>
      <c r="F11698" s="22"/>
      <c r="G11698"/>
      <c r="H11698"/>
    </row>
    <row r="11699" spans="1:8" x14ac:dyDescent="0.2">
      <c r="A11699"/>
      <c r="B11699"/>
      <c r="C11699"/>
      <c r="D11699"/>
      <c r="E11699"/>
      <c r="F11699" s="22"/>
      <c r="G11699"/>
      <c r="H11699"/>
    </row>
    <row r="11700" spans="1:8" x14ac:dyDescent="0.2">
      <c r="A11700"/>
      <c r="B11700"/>
      <c r="C11700"/>
      <c r="D11700"/>
      <c r="E11700"/>
      <c r="F11700" s="22"/>
      <c r="G11700"/>
      <c r="H11700"/>
    </row>
    <row r="11701" spans="1:8" x14ac:dyDescent="0.2">
      <c r="A11701"/>
      <c r="B11701"/>
      <c r="C11701"/>
      <c r="D11701"/>
      <c r="E11701"/>
      <c r="F11701" s="22"/>
      <c r="G11701"/>
      <c r="H11701"/>
    </row>
    <row r="11702" spans="1:8" x14ac:dyDescent="0.2">
      <c r="A11702"/>
      <c r="B11702"/>
      <c r="C11702"/>
      <c r="D11702"/>
      <c r="E11702"/>
      <c r="F11702" s="22"/>
      <c r="G11702"/>
      <c r="H11702"/>
    </row>
    <row r="11703" spans="1:8" x14ac:dyDescent="0.2">
      <c r="A11703"/>
      <c r="B11703"/>
      <c r="C11703"/>
      <c r="D11703"/>
      <c r="E11703"/>
      <c r="F11703" s="22"/>
      <c r="G11703"/>
      <c r="H11703"/>
    </row>
    <row r="11704" spans="1:8" x14ac:dyDescent="0.2">
      <c r="A11704"/>
      <c r="B11704"/>
      <c r="C11704"/>
      <c r="D11704"/>
      <c r="E11704"/>
      <c r="F11704" s="22"/>
      <c r="G11704"/>
      <c r="H11704"/>
    </row>
    <row r="11705" spans="1:8" x14ac:dyDescent="0.2">
      <c r="A11705"/>
      <c r="B11705"/>
      <c r="C11705"/>
      <c r="D11705"/>
      <c r="E11705"/>
      <c r="F11705" s="22"/>
      <c r="G11705"/>
      <c r="H11705"/>
    </row>
    <row r="11706" spans="1:8" x14ac:dyDescent="0.2">
      <c r="A11706"/>
      <c r="B11706"/>
      <c r="C11706"/>
      <c r="D11706"/>
      <c r="E11706"/>
      <c r="F11706" s="22"/>
      <c r="G11706"/>
      <c r="H11706"/>
    </row>
    <row r="11707" spans="1:8" x14ac:dyDescent="0.2">
      <c r="A11707"/>
      <c r="B11707"/>
      <c r="C11707"/>
      <c r="D11707"/>
      <c r="E11707"/>
      <c r="F11707" s="22"/>
      <c r="G11707"/>
      <c r="H11707"/>
    </row>
    <row r="11708" spans="1:8" x14ac:dyDescent="0.2">
      <c r="A11708"/>
      <c r="B11708"/>
      <c r="C11708"/>
      <c r="D11708"/>
      <c r="E11708"/>
      <c r="F11708" s="22"/>
      <c r="G11708"/>
      <c r="H11708"/>
    </row>
    <row r="11709" spans="1:8" x14ac:dyDescent="0.2">
      <c r="A11709"/>
      <c r="B11709"/>
      <c r="C11709"/>
      <c r="D11709"/>
      <c r="E11709"/>
      <c r="F11709" s="22"/>
      <c r="G11709"/>
      <c r="H11709"/>
    </row>
    <row r="11710" spans="1:8" x14ac:dyDescent="0.2">
      <c r="A11710"/>
      <c r="B11710"/>
      <c r="C11710"/>
      <c r="D11710"/>
      <c r="E11710"/>
      <c r="F11710" s="22"/>
      <c r="G11710"/>
      <c r="H11710"/>
    </row>
    <row r="11711" spans="1:8" x14ac:dyDescent="0.2">
      <c r="A11711"/>
      <c r="B11711"/>
      <c r="C11711"/>
      <c r="D11711"/>
      <c r="E11711"/>
      <c r="F11711" s="22"/>
      <c r="G11711"/>
      <c r="H11711"/>
    </row>
    <row r="11712" spans="1:8" x14ac:dyDescent="0.2">
      <c r="A11712"/>
      <c r="B11712"/>
      <c r="C11712"/>
      <c r="D11712"/>
      <c r="E11712"/>
      <c r="F11712" s="22"/>
      <c r="G11712"/>
      <c r="H11712"/>
    </row>
    <row r="11713" spans="1:8" x14ac:dyDescent="0.2">
      <c r="A11713"/>
      <c r="B11713"/>
      <c r="C11713"/>
      <c r="D11713"/>
      <c r="E11713"/>
      <c r="F11713" s="22"/>
      <c r="G11713"/>
      <c r="H11713"/>
    </row>
    <row r="11714" spans="1:8" x14ac:dyDescent="0.2">
      <c r="A11714"/>
      <c r="B11714"/>
      <c r="C11714"/>
      <c r="D11714"/>
      <c r="E11714"/>
      <c r="F11714" s="22"/>
      <c r="G11714"/>
      <c r="H11714"/>
    </row>
    <row r="11715" spans="1:8" x14ac:dyDescent="0.2">
      <c r="A11715"/>
      <c r="B11715"/>
      <c r="C11715"/>
      <c r="D11715"/>
      <c r="E11715"/>
      <c r="F11715" s="22"/>
      <c r="G11715"/>
      <c r="H11715"/>
    </row>
    <row r="11716" spans="1:8" x14ac:dyDescent="0.2">
      <c r="A11716"/>
      <c r="B11716"/>
      <c r="C11716"/>
      <c r="D11716"/>
      <c r="E11716"/>
      <c r="F11716" s="22"/>
      <c r="G11716"/>
      <c r="H11716"/>
    </row>
    <row r="11717" spans="1:8" x14ac:dyDescent="0.2">
      <c r="A11717"/>
      <c r="B11717"/>
      <c r="C11717"/>
      <c r="D11717"/>
      <c r="E11717"/>
      <c r="F11717" s="22"/>
      <c r="G11717"/>
      <c r="H11717"/>
    </row>
    <row r="11718" spans="1:8" x14ac:dyDescent="0.2">
      <c r="A11718"/>
      <c r="B11718"/>
      <c r="C11718"/>
      <c r="D11718"/>
      <c r="E11718"/>
      <c r="F11718" s="22"/>
      <c r="G11718"/>
      <c r="H11718"/>
    </row>
    <row r="11719" spans="1:8" x14ac:dyDescent="0.2">
      <c r="A11719"/>
      <c r="B11719"/>
      <c r="C11719"/>
      <c r="D11719"/>
      <c r="E11719"/>
      <c r="F11719" s="22"/>
      <c r="G11719"/>
      <c r="H11719"/>
    </row>
    <row r="11720" spans="1:8" x14ac:dyDescent="0.2">
      <c r="A11720"/>
      <c r="B11720"/>
      <c r="C11720"/>
      <c r="D11720"/>
      <c r="E11720"/>
      <c r="F11720" s="22"/>
      <c r="G11720"/>
      <c r="H11720"/>
    </row>
    <row r="11721" spans="1:8" x14ac:dyDescent="0.2">
      <c r="A11721"/>
      <c r="B11721"/>
      <c r="C11721"/>
      <c r="D11721"/>
      <c r="E11721"/>
      <c r="F11721" s="22"/>
      <c r="G11721"/>
      <c r="H11721"/>
    </row>
    <row r="11722" spans="1:8" x14ac:dyDescent="0.2">
      <c r="A11722"/>
      <c r="B11722"/>
      <c r="C11722"/>
      <c r="D11722"/>
      <c r="E11722"/>
      <c r="F11722" s="22"/>
      <c r="G11722"/>
      <c r="H11722"/>
    </row>
    <row r="11723" spans="1:8" x14ac:dyDescent="0.2">
      <c r="A11723"/>
      <c r="B11723"/>
      <c r="C11723"/>
      <c r="D11723"/>
      <c r="E11723"/>
      <c r="F11723" s="22"/>
      <c r="G11723"/>
      <c r="H11723"/>
    </row>
    <row r="11724" spans="1:8" x14ac:dyDescent="0.2">
      <c r="A11724"/>
      <c r="B11724"/>
      <c r="C11724"/>
      <c r="D11724"/>
      <c r="E11724"/>
      <c r="F11724" s="22"/>
      <c r="G11724"/>
      <c r="H11724"/>
    </row>
    <row r="11725" spans="1:8" x14ac:dyDescent="0.2">
      <c r="A11725"/>
      <c r="B11725"/>
      <c r="C11725"/>
      <c r="D11725"/>
      <c r="E11725"/>
      <c r="F11725" s="22"/>
      <c r="G11725"/>
      <c r="H11725"/>
    </row>
    <row r="11726" spans="1:8" x14ac:dyDescent="0.2">
      <c r="A11726"/>
      <c r="B11726"/>
      <c r="C11726"/>
      <c r="D11726"/>
      <c r="E11726"/>
      <c r="F11726" s="22"/>
      <c r="G11726"/>
      <c r="H11726"/>
    </row>
    <row r="11727" spans="1:8" x14ac:dyDescent="0.2">
      <c r="A11727"/>
      <c r="B11727"/>
      <c r="C11727"/>
      <c r="D11727"/>
      <c r="E11727"/>
      <c r="F11727" s="22"/>
      <c r="G11727"/>
      <c r="H11727"/>
    </row>
    <row r="11728" spans="1:8" x14ac:dyDescent="0.2">
      <c r="A11728"/>
      <c r="B11728"/>
      <c r="C11728"/>
      <c r="D11728"/>
      <c r="E11728"/>
      <c r="F11728" s="22"/>
      <c r="G11728"/>
      <c r="H11728"/>
    </row>
    <row r="11729" spans="1:8" x14ac:dyDescent="0.2">
      <c r="A11729"/>
      <c r="B11729"/>
      <c r="C11729"/>
      <c r="D11729"/>
      <c r="E11729"/>
      <c r="F11729" s="22"/>
      <c r="G11729"/>
      <c r="H11729"/>
    </row>
    <row r="11730" spans="1:8" x14ac:dyDescent="0.2">
      <c r="A11730"/>
      <c r="B11730"/>
      <c r="C11730"/>
      <c r="D11730"/>
      <c r="E11730"/>
      <c r="F11730" s="22"/>
      <c r="G11730"/>
      <c r="H11730"/>
    </row>
    <row r="11731" spans="1:8" x14ac:dyDescent="0.2">
      <c r="A11731"/>
      <c r="B11731"/>
      <c r="C11731"/>
      <c r="D11731"/>
      <c r="E11731"/>
      <c r="F11731" s="22"/>
      <c r="G11731"/>
      <c r="H11731"/>
    </row>
    <row r="11732" spans="1:8" x14ac:dyDescent="0.2">
      <c r="A11732"/>
      <c r="B11732"/>
      <c r="C11732"/>
      <c r="D11732"/>
      <c r="E11732"/>
      <c r="F11732" s="22"/>
      <c r="G11732"/>
      <c r="H11732"/>
    </row>
    <row r="11733" spans="1:8" x14ac:dyDescent="0.2">
      <c r="A11733"/>
      <c r="B11733"/>
      <c r="C11733"/>
      <c r="D11733"/>
      <c r="E11733"/>
      <c r="F11733" s="22"/>
      <c r="G11733"/>
      <c r="H11733"/>
    </row>
    <row r="11734" spans="1:8" x14ac:dyDescent="0.2">
      <c r="A11734"/>
      <c r="B11734"/>
      <c r="C11734"/>
      <c r="D11734"/>
      <c r="E11734"/>
      <c r="F11734" s="22"/>
      <c r="G11734"/>
      <c r="H11734"/>
    </row>
    <row r="11735" spans="1:8" x14ac:dyDescent="0.2">
      <c r="A11735"/>
      <c r="B11735"/>
      <c r="C11735"/>
      <c r="D11735"/>
      <c r="E11735"/>
      <c r="F11735" s="22"/>
      <c r="G11735"/>
      <c r="H11735"/>
    </row>
    <row r="11736" spans="1:8" x14ac:dyDescent="0.2">
      <c r="A11736"/>
      <c r="B11736"/>
      <c r="C11736"/>
      <c r="D11736"/>
      <c r="E11736"/>
      <c r="F11736" s="22"/>
      <c r="G11736"/>
      <c r="H11736"/>
    </row>
    <row r="11737" spans="1:8" x14ac:dyDescent="0.2">
      <c r="A11737"/>
      <c r="B11737"/>
      <c r="C11737"/>
      <c r="D11737"/>
      <c r="E11737"/>
      <c r="F11737" s="22"/>
      <c r="G11737"/>
      <c r="H11737"/>
    </row>
    <row r="11738" spans="1:8" x14ac:dyDescent="0.2">
      <c r="A11738"/>
      <c r="B11738"/>
      <c r="C11738"/>
      <c r="D11738"/>
      <c r="E11738"/>
      <c r="F11738" s="22"/>
      <c r="G11738"/>
      <c r="H11738"/>
    </row>
    <row r="11739" spans="1:8" x14ac:dyDescent="0.2">
      <c r="A11739"/>
      <c r="B11739"/>
      <c r="C11739"/>
      <c r="D11739"/>
      <c r="E11739"/>
      <c r="F11739" s="22"/>
      <c r="G11739"/>
      <c r="H11739"/>
    </row>
    <row r="11740" spans="1:8" x14ac:dyDescent="0.2">
      <c r="A11740"/>
      <c r="B11740"/>
      <c r="C11740"/>
      <c r="D11740"/>
      <c r="E11740"/>
      <c r="F11740" s="22"/>
      <c r="G11740"/>
      <c r="H11740"/>
    </row>
    <row r="11741" spans="1:8" x14ac:dyDescent="0.2">
      <c r="A11741"/>
      <c r="B11741"/>
      <c r="C11741"/>
      <c r="D11741"/>
      <c r="E11741"/>
      <c r="F11741" s="22"/>
      <c r="G11741"/>
      <c r="H11741"/>
    </row>
    <row r="11742" spans="1:8" x14ac:dyDescent="0.2">
      <c r="A11742"/>
      <c r="B11742"/>
      <c r="C11742"/>
      <c r="D11742"/>
      <c r="E11742"/>
      <c r="F11742" s="22"/>
      <c r="G11742"/>
      <c r="H11742"/>
    </row>
    <row r="11743" spans="1:8" x14ac:dyDescent="0.2">
      <c r="A11743"/>
      <c r="B11743"/>
      <c r="C11743"/>
      <c r="D11743"/>
      <c r="E11743"/>
      <c r="F11743" s="22"/>
      <c r="G11743"/>
      <c r="H11743"/>
    </row>
    <row r="11744" spans="1:8" x14ac:dyDescent="0.2">
      <c r="A11744"/>
      <c r="B11744"/>
      <c r="C11744"/>
      <c r="D11744"/>
      <c r="E11744"/>
      <c r="F11744" s="22"/>
      <c r="G11744"/>
      <c r="H11744"/>
    </row>
    <row r="11745" spans="1:8" x14ac:dyDescent="0.2">
      <c r="A11745"/>
      <c r="B11745"/>
      <c r="C11745"/>
      <c r="D11745"/>
      <c r="E11745"/>
      <c r="F11745" s="22"/>
      <c r="G11745"/>
      <c r="H11745"/>
    </row>
    <row r="11746" spans="1:8" x14ac:dyDescent="0.2">
      <c r="A11746"/>
      <c r="B11746"/>
      <c r="C11746"/>
      <c r="D11746"/>
      <c r="E11746"/>
      <c r="F11746" s="22"/>
      <c r="G11746"/>
      <c r="H11746"/>
    </row>
    <row r="11747" spans="1:8" x14ac:dyDescent="0.2">
      <c r="A11747"/>
      <c r="B11747"/>
      <c r="C11747"/>
      <c r="D11747"/>
      <c r="E11747"/>
      <c r="F11747" s="22"/>
      <c r="G11747"/>
      <c r="H11747"/>
    </row>
    <row r="11748" spans="1:8" x14ac:dyDescent="0.2">
      <c r="A11748"/>
      <c r="B11748"/>
      <c r="C11748"/>
      <c r="D11748"/>
      <c r="E11748"/>
      <c r="F11748" s="22"/>
      <c r="G11748"/>
      <c r="H11748"/>
    </row>
    <row r="11749" spans="1:8" x14ac:dyDescent="0.2">
      <c r="A11749"/>
      <c r="B11749"/>
      <c r="C11749"/>
      <c r="D11749"/>
      <c r="E11749"/>
      <c r="F11749" s="22"/>
      <c r="G11749"/>
      <c r="H11749"/>
    </row>
    <row r="11750" spans="1:8" x14ac:dyDescent="0.2">
      <c r="A11750"/>
      <c r="B11750"/>
      <c r="C11750"/>
      <c r="D11750"/>
      <c r="E11750"/>
      <c r="F11750" s="22"/>
      <c r="G11750"/>
      <c r="H11750"/>
    </row>
    <row r="11751" spans="1:8" x14ac:dyDescent="0.2">
      <c r="A11751"/>
      <c r="B11751"/>
      <c r="C11751"/>
      <c r="D11751"/>
      <c r="E11751"/>
      <c r="F11751" s="22"/>
      <c r="G11751"/>
      <c r="H11751"/>
    </row>
    <row r="11752" spans="1:8" x14ac:dyDescent="0.2">
      <c r="A11752"/>
      <c r="B11752"/>
      <c r="C11752"/>
      <c r="D11752"/>
      <c r="E11752"/>
      <c r="F11752" s="22"/>
      <c r="G11752"/>
      <c r="H11752"/>
    </row>
    <row r="11753" spans="1:8" x14ac:dyDescent="0.2">
      <c r="A11753"/>
      <c r="B11753"/>
      <c r="C11753"/>
      <c r="D11753"/>
      <c r="E11753"/>
      <c r="F11753" s="22"/>
      <c r="G11753"/>
      <c r="H11753"/>
    </row>
    <row r="11754" spans="1:8" x14ac:dyDescent="0.2">
      <c r="A11754"/>
      <c r="B11754"/>
      <c r="C11754"/>
      <c r="D11754"/>
      <c r="E11754"/>
      <c r="F11754" s="22"/>
      <c r="G11754"/>
      <c r="H11754"/>
    </row>
    <row r="11755" spans="1:8" x14ac:dyDescent="0.2">
      <c r="A11755"/>
      <c r="B11755"/>
      <c r="C11755"/>
      <c r="D11755"/>
      <c r="E11755"/>
      <c r="F11755" s="22"/>
      <c r="G11755"/>
      <c r="H11755"/>
    </row>
    <row r="11756" spans="1:8" x14ac:dyDescent="0.2">
      <c r="A11756"/>
      <c r="B11756"/>
      <c r="C11756"/>
      <c r="D11756"/>
      <c r="E11756"/>
      <c r="F11756" s="22"/>
      <c r="G11756"/>
      <c r="H11756"/>
    </row>
    <row r="11757" spans="1:8" x14ac:dyDescent="0.2">
      <c r="A11757"/>
      <c r="B11757"/>
      <c r="C11757"/>
      <c r="D11757"/>
      <c r="E11757"/>
      <c r="F11757" s="22"/>
      <c r="G11757"/>
      <c r="H11757"/>
    </row>
    <row r="11758" spans="1:8" x14ac:dyDescent="0.2">
      <c r="A11758"/>
      <c r="B11758"/>
      <c r="C11758"/>
      <c r="D11758"/>
      <c r="E11758"/>
      <c r="F11758" s="22"/>
      <c r="G11758"/>
      <c r="H11758"/>
    </row>
    <row r="11759" spans="1:8" x14ac:dyDescent="0.2">
      <c r="A11759"/>
      <c r="B11759"/>
      <c r="C11759"/>
      <c r="D11759"/>
      <c r="E11759"/>
      <c r="F11759" s="22"/>
      <c r="G11759"/>
      <c r="H11759"/>
    </row>
    <row r="11760" spans="1:8" x14ac:dyDescent="0.2">
      <c r="A11760"/>
      <c r="B11760"/>
      <c r="C11760"/>
      <c r="D11760"/>
      <c r="E11760"/>
      <c r="F11760" s="22"/>
      <c r="G11760"/>
      <c r="H11760"/>
    </row>
    <row r="11761" spans="1:8" x14ac:dyDescent="0.2">
      <c r="A11761"/>
      <c r="B11761"/>
      <c r="C11761"/>
      <c r="D11761"/>
      <c r="E11761"/>
      <c r="F11761" s="22"/>
      <c r="G11761"/>
      <c r="H11761"/>
    </row>
    <row r="11762" spans="1:8" x14ac:dyDescent="0.2">
      <c r="A11762"/>
      <c r="B11762"/>
      <c r="C11762"/>
      <c r="D11762"/>
      <c r="E11762"/>
      <c r="F11762" s="22"/>
      <c r="G11762"/>
      <c r="H11762"/>
    </row>
    <row r="11763" spans="1:8" x14ac:dyDescent="0.2">
      <c r="A11763"/>
      <c r="B11763"/>
      <c r="C11763"/>
      <c r="D11763"/>
      <c r="E11763"/>
      <c r="F11763" s="22"/>
      <c r="G11763"/>
      <c r="H11763"/>
    </row>
    <row r="11764" spans="1:8" x14ac:dyDescent="0.2">
      <c r="A11764"/>
      <c r="B11764"/>
      <c r="C11764"/>
      <c r="D11764"/>
      <c r="E11764"/>
      <c r="F11764" s="22"/>
      <c r="G11764"/>
      <c r="H11764"/>
    </row>
    <row r="11765" spans="1:8" x14ac:dyDescent="0.2">
      <c r="A11765"/>
      <c r="B11765"/>
      <c r="C11765"/>
      <c r="D11765"/>
      <c r="E11765"/>
      <c r="F11765" s="22"/>
      <c r="G11765"/>
      <c r="H11765"/>
    </row>
    <row r="11766" spans="1:8" x14ac:dyDescent="0.2">
      <c r="A11766"/>
      <c r="B11766"/>
      <c r="C11766"/>
      <c r="D11766"/>
      <c r="E11766"/>
      <c r="F11766" s="22"/>
      <c r="G11766"/>
      <c r="H11766"/>
    </row>
    <row r="11767" spans="1:8" x14ac:dyDescent="0.2">
      <c r="A11767"/>
      <c r="B11767"/>
      <c r="C11767"/>
      <c r="D11767"/>
      <c r="E11767"/>
      <c r="F11767" s="22"/>
      <c r="G11767"/>
      <c r="H11767"/>
    </row>
    <row r="11768" spans="1:8" x14ac:dyDescent="0.2">
      <c r="A11768"/>
      <c r="B11768"/>
      <c r="C11768"/>
      <c r="D11768"/>
      <c r="E11768"/>
      <c r="F11768" s="22"/>
      <c r="G11768"/>
      <c r="H11768"/>
    </row>
    <row r="11769" spans="1:8" x14ac:dyDescent="0.2">
      <c r="A11769"/>
      <c r="B11769"/>
      <c r="C11769"/>
      <c r="D11769"/>
      <c r="E11769"/>
      <c r="F11769" s="22"/>
      <c r="G11769"/>
      <c r="H11769"/>
    </row>
    <row r="11770" spans="1:8" x14ac:dyDescent="0.2">
      <c r="A11770"/>
      <c r="B11770"/>
      <c r="C11770"/>
      <c r="D11770"/>
      <c r="E11770"/>
      <c r="F11770" s="22"/>
      <c r="G11770"/>
      <c r="H11770"/>
    </row>
    <row r="11771" spans="1:8" x14ac:dyDescent="0.2">
      <c r="A11771"/>
      <c r="B11771"/>
      <c r="C11771"/>
      <c r="D11771"/>
      <c r="E11771"/>
      <c r="F11771" s="22"/>
      <c r="G11771"/>
      <c r="H11771"/>
    </row>
    <row r="11772" spans="1:8" x14ac:dyDescent="0.2">
      <c r="A11772"/>
      <c r="B11772"/>
      <c r="C11772"/>
      <c r="D11772"/>
      <c r="E11772"/>
      <c r="F11772" s="22"/>
      <c r="G11772"/>
      <c r="H11772"/>
    </row>
    <row r="11773" spans="1:8" x14ac:dyDescent="0.2">
      <c r="A11773"/>
      <c r="B11773"/>
      <c r="C11773"/>
      <c r="D11773"/>
      <c r="E11773"/>
      <c r="F11773" s="22"/>
      <c r="G11773"/>
      <c r="H11773"/>
    </row>
    <row r="11774" spans="1:8" x14ac:dyDescent="0.2">
      <c r="A11774"/>
      <c r="B11774"/>
      <c r="C11774"/>
      <c r="D11774"/>
      <c r="E11774"/>
      <c r="F11774" s="22"/>
      <c r="G11774"/>
      <c r="H11774"/>
    </row>
    <row r="11775" spans="1:8" x14ac:dyDescent="0.2">
      <c r="A11775"/>
      <c r="B11775"/>
      <c r="C11775"/>
      <c r="D11775"/>
      <c r="E11775"/>
      <c r="F11775" s="22"/>
      <c r="G11775"/>
      <c r="H11775"/>
    </row>
    <row r="11776" spans="1:8" x14ac:dyDescent="0.2">
      <c r="A11776"/>
      <c r="B11776"/>
      <c r="C11776"/>
      <c r="D11776"/>
      <c r="E11776"/>
      <c r="F11776" s="22"/>
      <c r="G11776"/>
      <c r="H11776"/>
    </row>
    <row r="11777" spans="1:8" x14ac:dyDescent="0.2">
      <c r="A11777"/>
      <c r="B11777"/>
      <c r="C11777"/>
      <c r="D11777"/>
      <c r="E11777"/>
      <c r="F11777" s="22"/>
      <c r="G11777"/>
      <c r="H11777"/>
    </row>
    <row r="11778" spans="1:8" x14ac:dyDescent="0.2">
      <c r="A11778"/>
      <c r="B11778"/>
      <c r="C11778"/>
      <c r="D11778"/>
      <c r="E11778"/>
      <c r="F11778" s="22"/>
      <c r="G11778"/>
      <c r="H11778"/>
    </row>
    <row r="11779" spans="1:8" x14ac:dyDescent="0.2">
      <c r="A11779"/>
      <c r="B11779"/>
      <c r="C11779"/>
      <c r="D11779"/>
      <c r="E11779"/>
      <c r="F11779" s="22"/>
      <c r="G11779"/>
      <c r="H11779"/>
    </row>
    <row r="11780" spans="1:8" x14ac:dyDescent="0.2">
      <c r="A11780"/>
      <c r="B11780"/>
      <c r="C11780"/>
      <c r="D11780"/>
      <c r="E11780"/>
      <c r="F11780" s="22"/>
      <c r="G11780"/>
      <c r="H11780"/>
    </row>
    <row r="11781" spans="1:8" x14ac:dyDescent="0.2">
      <c r="A11781"/>
      <c r="B11781"/>
      <c r="C11781"/>
      <c r="D11781"/>
      <c r="E11781"/>
      <c r="F11781" s="22"/>
      <c r="G11781"/>
      <c r="H11781"/>
    </row>
    <row r="11782" spans="1:8" x14ac:dyDescent="0.2">
      <c r="A11782"/>
      <c r="B11782"/>
      <c r="C11782"/>
      <c r="D11782"/>
      <c r="E11782"/>
      <c r="F11782" s="22"/>
      <c r="G11782"/>
      <c r="H11782"/>
    </row>
    <row r="11783" spans="1:8" x14ac:dyDescent="0.2">
      <c r="A11783"/>
      <c r="B11783"/>
      <c r="C11783"/>
      <c r="D11783"/>
      <c r="E11783"/>
      <c r="F11783" s="22"/>
      <c r="G11783"/>
      <c r="H11783"/>
    </row>
    <row r="11784" spans="1:8" x14ac:dyDescent="0.2">
      <c r="A11784"/>
      <c r="B11784"/>
      <c r="C11784"/>
      <c r="D11784"/>
      <c r="E11784"/>
      <c r="F11784" s="22"/>
      <c r="G11784"/>
      <c r="H11784"/>
    </row>
    <row r="11785" spans="1:8" x14ac:dyDescent="0.2">
      <c r="A11785"/>
      <c r="B11785"/>
      <c r="C11785"/>
      <c r="D11785"/>
      <c r="E11785"/>
      <c r="F11785" s="22"/>
      <c r="G11785"/>
      <c r="H11785"/>
    </row>
    <row r="11786" spans="1:8" x14ac:dyDescent="0.2">
      <c r="A11786"/>
      <c r="B11786"/>
      <c r="C11786"/>
      <c r="D11786"/>
      <c r="E11786"/>
      <c r="F11786" s="22"/>
      <c r="G11786"/>
      <c r="H11786"/>
    </row>
    <row r="11787" spans="1:8" x14ac:dyDescent="0.2">
      <c r="A11787"/>
      <c r="B11787"/>
      <c r="C11787"/>
      <c r="D11787"/>
      <c r="E11787"/>
      <c r="F11787" s="22"/>
      <c r="G11787"/>
      <c r="H11787"/>
    </row>
    <row r="11788" spans="1:8" x14ac:dyDescent="0.2">
      <c r="A11788"/>
      <c r="B11788"/>
      <c r="C11788"/>
      <c r="D11788"/>
      <c r="E11788"/>
      <c r="F11788" s="22"/>
      <c r="G11788"/>
      <c r="H11788"/>
    </row>
    <row r="11789" spans="1:8" x14ac:dyDescent="0.2">
      <c r="A11789"/>
      <c r="B11789"/>
      <c r="C11789"/>
      <c r="D11789"/>
      <c r="E11789"/>
      <c r="F11789" s="22"/>
      <c r="G11789"/>
      <c r="H11789"/>
    </row>
    <row r="11790" spans="1:8" x14ac:dyDescent="0.2">
      <c r="A11790"/>
      <c r="B11790"/>
      <c r="C11790"/>
      <c r="D11790"/>
      <c r="E11790"/>
      <c r="F11790" s="22"/>
      <c r="G11790"/>
      <c r="H11790"/>
    </row>
    <row r="11791" spans="1:8" x14ac:dyDescent="0.2">
      <c r="A11791"/>
      <c r="B11791"/>
      <c r="C11791"/>
      <c r="D11791"/>
      <c r="E11791"/>
      <c r="F11791" s="22"/>
      <c r="G11791"/>
      <c r="H11791"/>
    </row>
    <row r="11792" spans="1:8" x14ac:dyDescent="0.2">
      <c r="A11792"/>
      <c r="B11792"/>
      <c r="C11792"/>
      <c r="D11792"/>
      <c r="E11792"/>
      <c r="F11792" s="22"/>
      <c r="G11792"/>
      <c r="H11792"/>
    </row>
    <row r="11793" spans="1:8" x14ac:dyDescent="0.2">
      <c r="A11793"/>
      <c r="B11793"/>
      <c r="C11793"/>
      <c r="D11793"/>
      <c r="E11793"/>
      <c r="F11793" s="22"/>
      <c r="G11793"/>
      <c r="H11793"/>
    </row>
    <row r="11794" spans="1:8" x14ac:dyDescent="0.2">
      <c r="A11794"/>
      <c r="B11794"/>
      <c r="C11794"/>
      <c r="D11794"/>
      <c r="E11794"/>
      <c r="F11794" s="22"/>
      <c r="G11794"/>
      <c r="H11794"/>
    </row>
    <row r="11795" spans="1:8" x14ac:dyDescent="0.2">
      <c r="A11795"/>
      <c r="B11795"/>
      <c r="C11795"/>
      <c r="D11795"/>
      <c r="E11795"/>
      <c r="F11795" s="22"/>
      <c r="G11795"/>
      <c r="H11795"/>
    </row>
    <row r="11796" spans="1:8" x14ac:dyDescent="0.2">
      <c r="A11796"/>
      <c r="B11796"/>
      <c r="C11796"/>
      <c r="D11796"/>
      <c r="E11796"/>
      <c r="F11796" s="22"/>
      <c r="G11796"/>
      <c r="H11796"/>
    </row>
    <row r="11797" spans="1:8" x14ac:dyDescent="0.2">
      <c r="A11797"/>
      <c r="B11797"/>
      <c r="C11797"/>
      <c r="D11797"/>
      <c r="E11797"/>
      <c r="F11797" s="22"/>
      <c r="G11797"/>
      <c r="H11797"/>
    </row>
    <row r="11798" spans="1:8" x14ac:dyDescent="0.2">
      <c r="A11798"/>
      <c r="B11798"/>
      <c r="C11798"/>
      <c r="D11798"/>
      <c r="E11798"/>
      <c r="F11798" s="22"/>
      <c r="G11798"/>
      <c r="H11798"/>
    </row>
    <row r="11799" spans="1:8" x14ac:dyDescent="0.2">
      <c r="A11799"/>
      <c r="B11799"/>
      <c r="C11799"/>
      <c r="D11799"/>
      <c r="E11799"/>
      <c r="F11799" s="22"/>
      <c r="G11799"/>
      <c r="H11799"/>
    </row>
    <row r="11800" spans="1:8" x14ac:dyDescent="0.2">
      <c r="A11800"/>
      <c r="B11800"/>
      <c r="C11800"/>
      <c r="D11800"/>
      <c r="E11800"/>
      <c r="F11800" s="22"/>
      <c r="G11800"/>
      <c r="H11800"/>
    </row>
    <row r="11801" spans="1:8" x14ac:dyDescent="0.2">
      <c r="A11801"/>
      <c r="B11801"/>
      <c r="C11801"/>
      <c r="D11801"/>
      <c r="E11801"/>
      <c r="F11801" s="22"/>
      <c r="G11801"/>
      <c r="H11801"/>
    </row>
    <row r="11802" spans="1:8" x14ac:dyDescent="0.2">
      <c r="A11802"/>
      <c r="B11802"/>
      <c r="C11802"/>
      <c r="D11802"/>
      <c r="E11802"/>
      <c r="F11802" s="22"/>
      <c r="G11802"/>
      <c r="H11802"/>
    </row>
    <row r="11803" spans="1:8" x14ac:dyDescent="0.2">
      <c r="A11803"/>
      <c r="B11803"/>
      <c r="C11803"/>
      <c r="D11803"/>
      <c r="E11803"/>
      <c r="F11803" s="22"/>
      <c r="G11803"/>
      <c r="H11803"/>
    </row>
    <row r="11804" spans="1:8" x14ac:dyDescent="0.2">
      <c r="A11804"/>
      <c r="B11804"/>
      <c r="C11804"/>
      <c r="D11804"/>
      <c r="E11804"/>
      <c r="F11804" s="22"/>
      <c r="G11804"/>
      <c r="H11804"/>
    </row>
    <row r="11805" spans="1:8" x14ac:dyDescent="0.2">
      <c r="A11805"/>
      <c r="B11805"/>
      <c r="C11805"/>
      <c r="D11805"/>
      <c r="E11805"/>
      <c r="F11805" s="22"/>
      <c r="G11805"/>
      <c r="H11805"/>
    </row>
    <row r="11806" spans="1:8" x14ac:dyDescent="0.2">
      <c r="A11806"/>
      <c r="B11806"/>
      <c r="C11806"/>
      <c r="D11806"/>
      <c r="E11806"/>
      <c r="F11806" s="22"/>
      <c r="G11806"/>
      <c r="H11806"/>
    </row>
    <row r="11807" spans="1:8" x14ac:dyDescent="0.2">
      <c r="A11807"/>
      <c r="B11807"/>
      <c r="C11807"/>
      <c r="D11807"/>
      <c r="E11807"/>
      <c r="F11807" s="22"/>
      <c r="G11807"/>
      <c r="H11807"/>
    </row>
    <row r="11808" spans="1:8" x14ac:dyDescent="0.2">
      <c r="A11808"/>
      <c r="B11808"/>
      <c r="C11808"/>
      <c r="D11808"/>
      <c r="E11808"/>
      <c r="F11808" s="22"/>
      <c r="G11808"/>
      <c r="H11808"/>
    </row>
    <row r="11809" spans="1:8" x14ac:dyDescent="0.2">
      <c r="A11809"/>
      <c r="B11809"/>
      <c r="C11809"/>
      <c r="D11809"/>
      <c r="E11809"/>
      <c r="F11809" s="22"/>
      <c r="G11809"/>
      <c r="H11809"/>
    </row>
    <row r="11810" spans="1:8" x14ac:dyDescent="0.2">
      <c r="A11810"/>
      <c r="B11810"/>
      <c r="C11810"/>
      <c r="D11810"/>
      <c r="E11810"/>
      <c r="F11810" s="22"/>
      <c r="G11810"/>
      <c r="H11810"/>
    </row>
    <row r="11811" spans="1:8" x14ac:dyDescent="0.2">
      <c r="A11811"/>
      <c r="B11811"/>
      <c r="C11811"/>
      <c r="D11811"/>
      <c r="E11811"/>
      <c r="F11811" s="22"/>
      <c r="G11811"/>
      <c r="H11811"/>
    </row>
    <row r="11812" spans="1:8" x14ac:dyDescent="0.2">
      <c r="A11812"/>
      <c r="B11812"/>
      <c r="C11812"/>
      <c r="D11812"/>
      <c r="E11812"/>
      <c r="F11812" s="22"/>
      <c r="G11812"/>
      <c r="H11812"/>
    </row>
    <row r="11813" spans="1:8" x14ac:dyDescent="0.2">
      <c r="A11813"/>
      <c r="B11813"/>
      <c r="C11813"/>
      <c r="D11813"/>
      <c r="E11813"/>
      <c r="F11813" s="22"/>
      <c r="G11813"/>
      <c r="H11813"/>
    </row>
    <row r="11814" spans="1:8" x14ac:dyDescent="0.2">
      <c r="A11814"/>
      <c r="B11814"/>
      <c r="C11814"/>
      <c r="D11814"/>
      <c r="E11814"/>
      <c r="F11814" s="22"/>
      <c r="G11814"/>
      <c r="H11814"/>
    </row>
    <row r="11815" spans="1:8" x14ac:dyDescent="0.2">
      <c r="A11815"/>
      <c r="B11815"/>
      <c r="C11815"/>
      <c r="D11815"/>
      <c r="E11815"/>
      <c r="F11815" s="22"/>
      <c r="G11815"/>
      <c r="H11815"/>
    </row>
    <row r="11816" spans="1:8" x14ac:dyDescent="0.2">
      <c r="A11816"/>
      <c r="B11816"/>
      <c r="C11816"/>
      <c r="D11816"/>
      <c r="E11816"/>
      <c r="F11816" s="22"/>
      <c r="G11816"/>
      <c r="H11816"/>
    </row>
    <row r="11817" spans="1:8" x14ac:dyDescent="0.2">
      <c r="A11817"/>
      <c r="B11817"/>
      <c r="C11817"/>
      <c r="D11817"/>
      <c r="E11817"/>
      <c r="F11817" s="22"/>
      <c r="G11817"/>
      <c r="H11817"/>
    </row>
    <row r="11818" spans="1:8" x14ac:dyDescent="0.2">
      <c r="A11818"/>
      <c r="B11818"/>
      <c r="C11818"/>
      <c r="D11818"/>
      <c r="E11818"/>
      <c r="F11818" s="22"/>
      <c r="G11818"/>
      <c r="H11818"/>
    </row>
    <row r="11819" spans="1:8" x14ac:dyDescent="0.2">
      <c r="A11819"/>
      <c r="B11819"/>
      <c r="C11819"/>
      <c r="D11819"/>
      <c r="E11819"/>
      <c r="F11819" s="22"/>
      <c r="G11819"/>
      <c r="H11819"/>
    </row>
    <row r="11820" spans="1:8" x14ac:dyDescent="0.2">
      <c r="A11820"/>
      <c r="B11820"/>
      <c r="C11820"/>
      <c r="D11820"/>
      <c r="E11820"/>
      <c r="F11820" s="22"/>
      <c r="G11820"/>
      <c r="H11820"/>
    </row>
    <row r="11821" spans="1:8" x14ac:dyDescent="0.2">
      <c r="A11821"/>
      <c r="B11821"/>
      <c r="C11821"/>
      <c r="D11821"/>
      <c r="E11821"/>
      <c r="F11821" s="22"/>
      <c r="G11821"/>
      <c r="H11821"/>
    </row>
    <row r="11822" spans="1:8" x14ac:dyDescent="0.2">
      <c r="A11822"/>
      <c r="B11822"/>
      <c r="C11822"/>
      <c r="D11822"/>
      <c r="E11822"/>
      <c r="F11822" s="22"/>
      <c r="G11822"/>
      <c r="H11822"/>
    </row>
    <row r="11823" spans="1:8" x14ac:dyDescent="0.2">
      <c r="A11823"/>
      <c r="B11823"/>
      <c r="C11823"/>
      <c r="D11823"/>
      <c r="E11823"/>
      <c r="F11823" s="22"/>
      <c r="G11823"/>
      <c r="H11823"/>
    </row>
    <row r="11824" spans="1:8" x14ac:dyDescent="0.2">
      <c r="A11824"/>
      <c r="B11824"/>
      <c r="C11824"/>
      <c r="D11824"/>
      <c r="E11824"/>
      <c r="F11824" s="22"/>
      <c r="G11824"/>
      <c r="H11824"/>
    </row>
    <row r="11825" spans="1:8" x14ac:dyDescent="0.2">
      <c r="A11825"/>
      <c r="B11825"/>
      <c r="C11825"/>
      <c r="D11825"/>
      <c r="E11825"/>
      <c r="F11825" s="22"/>
      <c r="G11825"/>
      <c r="H11825"/>
    </row>
    <row r="11826" spans="1:8" x14ac:dyDescent="0.2">
      <c r="A11826"/>
      <c r="B11826"/>
      <c r="C11826"/>
      <c r="D11826"/>
      <c r="E11826"/>
      <c r="F11826" s="22"/>
      <c r="G11826"/>
      <c r="H11826"/>
    </row>
    <row r="11827" spans="1:8" x14ac:dyDescent="0.2">
      <c r="A11827"/>
      <c r="B11827"/>
      <c r="C11827"/>
      <c r="D11827"/>
      <c r="E11827"/>
      <c r="F11827" s="22"/>
      <c r="G11827"/>
      <c r="H11827"/>
    </row>
    <row r="11828" spans="1:8" x14ac:dyDescent="0.2">
      <c r="A11828"/>
      <c r="B11828"/>
      <c r="C11828"/>
      <c r="D11828"/>
      <c r="E11828"/>
      <c r="F11828" s="22"/>
      <c r="G11828"/>
      <c r="H11828"/>
    </row>
    <row r="11829" spans="1:8" x14ac:dyDescent="0.2">
      <c r="A11829"/>
      <c r="B11829"/>
      <c r="C11829"/>
      <c r="D11829"/>
      <c r="E11829"/>
      <c r="F11829" s="22"/>
      <c r="G11829"/>
      <c r="H11829"/>
    </row>
    <row r="11830" spans="1:8" x14ac:dyDescent="0.2">
      <c r="A11830"/>
      <c r="B11830"/>
      <c r="C11830"/>
      <c r="D11830"/>
      <c r="E11830"/>
      <c r="F11830" s="22"/>
      <c r="G11830"/>
      <c r="H11830"/>
    </row>
    <row r="11831" spans="1:8" x14ac:dyDescent="0.2">
      <c r="A11831"/>
      <c r="B11831"/>
      <c r="C11831"/>
      <c r="D11831"/>
      <c r="E11831"/>
      <c r="F11831" s="22"/>
      <c r="G11831"/>
      <c r="H11831"/>
    </row>
    <row r="11832" spans="1:8" x14ac:dyDescent="0.2">
      <c r="A11832"/>
      <c r="B11832"/>
      <c r="C11832"/>
      <c r="D11832"/>
      <c r="E11832"/>
      <c r="F11832" s="22"/>
      <c r="G11832"/>
      <c r="H11832"/>
    </row>
    <row r="11833" spans="1:8" x14ac:dyDescent="0.2">
      <c r="A11833"/>
      <c r="B11833"/>
      <c r="C11833"/>
      <c r="D11833"/>
      <c r="E11833"/>
      <c r="F11833" s="22"/>
      <c r="G11833"/>
      <c r="H11833"/>
    </row>
    <row r="11834" spans="1:8" x14ac:dyDescent="0.2">
      <c r="A11834"/>
      <c r="B11834"/>
      <c r="C11834"/>
      <c r="D11834"/>
      <c r="E11834"/>
      <c r="F11834" s="22"/>
      <c r="G11834"/>
      <c r="H11834"/>
    </row>
    <row r="11835" spans="1:8" x14ac:dyDescent="0.2">
      <c r="A11835"/>
      <c r="B11835"/>
      <c r="C11835"/>
      <c r="D11835"/>
      <c r="E11835"/>
      <c r="F11835" s="22"/>
      <c r="G11835"/>
      <c r="H11835"/>
    </row>
    <row r="11836" spans="1:8" x14ac:dyDescent="0.2">
      <c r="A11836"/>
      <c r="B11836"/>
      <c r="C11836"/>
      <c r="D11836"/>
      <c r="E11836"/>
      <c r="F11836" s="22"/>
      <c r="G11836"/>
      <c r="H11836"/>
    </row>
    <row r="11837" spans="1:8" x14ac:dyDescent="0.2">
      <c r="A11837"/>
      <c r="B11837"/>
      <c r="C11837"/>
      <c r="D11837"/>
      <c r="E11837"/>
      <c r="F11837" s="22"/>
      <c r="G11837"/>
      <c r="H11837"/>
    </row>
    <row r="11838" spans="1:8" x14ac:dyDescent="0.2">
      <c r="A11838"/>
      <c r="B11838"/>
      <c r="C11838"/>
      <c r="D11838"/>
      <c r="E11838"/>
      <c r="F11838" s="22"/>
      <c r="G11838"/>
      <c r="H11838"/>
    </row>
    <row r="11839" spans="1:8" x14ac:dyDescent="0.2">
      <c r="A11839"/>
      <c r="B11839"/>
      <c r="C11839"/>
      <c r="D11839"/>
      <c r="E11839"/>
      <c r="F11839" s="22"/>
      <c r="G11839"/>
      <c r="H11839"/>
    </row>
    <row r="11840" spans="1:8" x14ac:dyDescent="0.2">
      <c r="A11840"/>
      <c r="B11840"/>
      <c r="C11840"/>
      <c r="D11840"/>
      <c r="E11840"/>
      <c r="F11840" s="22"/>
      <c r="G11840"/>
      <c r="H11840"/>
    </row>
    <row r="11841" spans="1:8" x14ac:dyDescent="0.2">
      <c r="A11841"/>
      <c r="B11841"/>
      <c r="C11841"/>
      <c r="D11841"/>
      <c r="E11841"/>
      <c r="F11841" s="22"/>
      <c r="G11841"/>
      <c r="H11841"/>
    </row>
    <row r="11842" spans="1:8" x14ac:dyDescent="0.2">
      <c r="A11842"/>
      <c r="B11842"/>
      <c r="C11842"/>
      <c r="D11842"/>
      <c r="E11842"/>
      <c r="F11842" s="22"/>
      <c r="G11842"/>
      <c r="H11842"/>
    </row>
    <row r="11843" spans="1:8" x14ac:dyDescent="0.2">
      <c r="A11843"/>
      <c r="B11843"/>
      <c r="C11843"/>
      <c r="D11843"/>
      <c r="E11843"/>
      <c r="F11843" s="22"/>
      <c r="G11843"/>
      <c r="H11843"/>
    </row>
    <row r="11844" spans="1:8" x14ac:dyDescent="0.2">
      <c r="A11844"/>
      <c r="B11844"/>
      <c r="C11844"/>
      <c r="D11844"/>
      <c r="E11844"/>
      <c r="F11844" s="22"/>
      <c r="G11844"/>
      <c r="H11844"/>
    </row>
    <row r="11845" spans="1:8" x14ac:dyDescent="0.2">
      <c r="A11845"/>
      <c r="B11845"/>
      <c r="C11845"/>
      <c r="D11845"/>
      <c r="E11845"/>
      <c r="F11845" s="22"/>
      <c r="G11845"/>
      <c r="H11845"/>
    </row>
    <row r="11846" spans="1:8" x14ac:dyDescent="0.2">
      <c r="A11846"/>
      <c r="B11846"/>
      <c r="C11846"/>
      <c r="D11846"/>
      <c r="E11846"/>
      <c r="F11846" s="22"/>
      <c r="G11846"/>
      <c r="H11846"/>
    </row>
    <row r="11847" spans="1:8" x14ac:dyDescent="0.2">
      <c r="A11847"/>
      <c r="B11847"/>
      <c r="C11847"/>
      <c r="D11847"/>
      <c r="E11847"/>
      <c r="F11847" s="22"/>
      <c r="G11847"/>
      <c r="H11847"/>
    </row>
    <row r="11848" spans="1:8" x14ac:dyDescent="0.2">
      <c r="A11848"/>
      <c r="B11848"/>
      <c r="C11848"/>
      <c r="D11848"/>
      <c r="E11848"/>
      <c r="F11848" s="22"/>
      <c r="G11848"/>
      <c r="H11848"/>
    </row>
    <row r="11849" spans="1:8" x14ac:dyDescent="0.2">
      <c r="A11849"/>
      <c r="B11849"/>
      <c r="C11849"/>
      <c r="D11849"/>
      <c r="E11849"/>
      <c r="F11849" s="22"/>
      <c r="G11849"/>
      <c r="H11849"/>
    </row>
    <row r="11850" spans="1:8" x14ac:dyDescent="0.2">
      <c r="A11850"/>
      <c r="B11850"/>
      <c r="C11850"/>
      <c r="D11850"/>
      <c r="E11850"/>
      <c r="F11850" s="22"/>
      <c r="G11850"/>
      <c r="H11850"/>
    </row>
    <row r="11851" spans="1:8" x14ac:dyDescent="0.2">
      <c r="A11851"/>
      <c r="B11851"/>
      <c r="C11851"/>
      <c r="D11851"/>
      <c r="E11851"/>
      <c r="F11851" s="22"/>
      <c r="G11851"/>
      <c r="H11851"/>
    </row>
    <row r="11852" spans="1:8" x14ac:dyDescent="0.2">
      <c r="A11852"/>
      <c r="B11852"/>
      <c r="C11852"/>
      <c r="D11852"/>
      <c r="E11852"/>
      <c r="F11852" s="22"/>
      <c r="G11852"/>
      <c r="H11852"/>
    </row>
    <row r="11853" spans="1:8" x14ac:dyDescent="0.2">
      <c r="A11853"/>
      <c r="B11853"/>
      <c r="C11853"/>
      <c r="D11853"/>
      <c r="E11853"/>
      <c r="F11853" s="22"/>
      <c r="G11853"/>
      <c r="H11853"/>
    </row>
    <row r="11854" spans="1:8" x14ac:dyDescent="0.2">
      <c r="A11854"/>
      <c r="B11854"/>
      <c r="C11854"/>
      <c r="D11854"/>
      <c r="E11854"/>
      <c r="F11854" s="22"/>
      <c r="G11854"/>
      <c r="H11854"/>
    </row>
    <row r="11855" spans="1:8" x14ac:dyDescent="0.2">
      <c r="A11855"/>
      <c r="B11855"/>
      <c r="C11855"/>
      <c r="D11855"/>
      <c r="E11855"/>
      <c r="F11855" s="22"/>
      <c r="G11855"/>
      <c r="H11855"/>
    </row>
    <row r="11856" spans="1:8" x14ac:dyDescent="0.2">
      <c r="A11856"/>
      <c r="B11856"/>
      <c r="C11856"/>
      <c r="D11856"/>
      <c r="E11856"/>
      <c r="F11856" s="22"/>
      <c r="G11856"/>
      <c r="H11856"/>
    </row>
    <row r="11857" spans="1:8" x14ac:dyDescent="0.2">
      <c r="A11857"/>
      <c r="B11857"/>
      <c r="C11857"/>
      <c r="D11857"/>
      <c r="E11857"/>
      <c r="F11857" s="22"/>
      <c r="G11857"/>
      <c r="H11857"/>
    </row>
    <row r="11858" spans="1:8" x14ac:dyDescent="0.2">
      <c r="A11858"/>
      <c r="B11858"/>
      <c r="C11858"/>
      <c r="D11858"/>
      <c r="E11858"/>
      <c r="F11858" s="22"/>
      <c r="G11858"/>
      <c r="H11858"/>
    </row>
    <row r="11859" spans="1:8" x14ac:dyDescent="0.2">
      <c r="A11859"/>
      <c r="B11859"/>
      <c r="C11859"/>
      <c r="D11859"/>
      <c r="E11859"/>
      <c r="F11859" s="22"/>
      <c r="G11859"/>
      <c r="H11859"/>
    </row>
    <row r="11860" spans="1:8" x14ac:dyDescent="0.2">
      <c r="A11860"/>
      <c r="B11860"/>
      <c r="C11860"/>
      <c r="D11860"/>
      <c r="E11860"/>
      <c r="F11860" s="22"/>
      <c r="G11860"/>
      <c r="H11860"/>
    </row>
    <row r="11861" spans="1:8" x14ac:dyDescent="0.2">
      <c r="A11861"/>
      <c r="B11861"/>
      <c r="C11861"/>
      <c r="D11861"/>
      <c r="E11861"/>
      <c r="F11861" s="22"/>
      <c r="G11861"/>
      <c r="H11861"/>
    </row>
    <row r="11862" spans="1:8" x14ac:dyDescent="0.2">
      <c r="A11862"/>
      <c r="B11862"/>
      <c r="C11862"/>
      <c r="D11862"/>
      <c r="E11862"/>
      <c r="F11862" s="22"/>
      <c r="G11862"/>
      <c r="H11862"/>
    </row>
    <row r="11863" spans="1:8" x14ac:dyDescent="0.2">
      <c r="A11863"/>
      <c r="B11863"/>
      <c r="C11863"/>
      <c r="D11863"/>
      <c r="E11863"/>
      <c r="F11863" s="22"/>
      <c r="G11863"/>
      <c r="H11863"/>
    </row>
    <row r="11864" spans="1:8" x14ac:dyDescent="0.2">
      <c r="A11864"/>
      <c r="B11864"/>
      <c r="C11864"/>
      <c r="D11864"/>
      <c r="E11864"/>
      <c r="F11864" s="22"/>
      <c r="G11864"/>
      <c r="H11864"/>
    </row>
    <row r="11865" spans="1:8" x14ac:dyDescent="0.2">
      <c r="A11865"/>
      <c r="B11865"/>
      <c r="C11865"/>
      <c r="D11865"/>
      <c r="E11865"/>
      <c r="F11865" s="22"/>
      <c r="G11865"/>
      <c r="H11865"/>
    </row>
    <row r="11866" spans="1:8" x14ac:dyDescent="0.2">
      <c r="A11866"/>
      <c r="B11866"/>
      <c r="C11866"/>
      <c r="D11866"/>
      <c r="E11866"/>
      <c r="F11866" s="22"/>
      <c r="G11866"/>
      <c r="H11866"/>
    </row>
    <row r="11867" spans="1:8" x14ac:dyDescent="0.2">
      <c r="A11867"/>
      <c r="B11867"/>
      <c r="C11867"/>
      <c r="D11867"/>
      <c r="E11867"/>
      <c r="F11867" s="22"/>
      <c r="G11867"/>
      <c r="H11867"/>
    </row>
    <row r="11868" spans="1:8" x14ac:dyDescent="0.2">
      <c r="A11868"/>
      <c r="B11868"/>
      <c r="C11868"/>
      <c r="D11868"/>
      <c r="E11868"/>
      <c r="F11868" s="22"/>
      <c r="G11868"/>
      <c r="H11868"/>
    </row>
    <row r="11869" spans="1:8" x14ac:dyDescent="0.2">
      <c r="A11869"/>
      <c r="B11869"/>
      <c r="C11869"/>
      <c r="D11869"/>
      <c r="E11869"/>
      <c r="F11869" s="22"/>
      <c r="G11869"/>
      <c r="H11869"/>
    </row>
    <row r="11870" spans="1:8" x14ac:dyDescent="0.2">
      <c r="A11870"/>
      <c r="B11870"/>
      <c r="C11870"/>
      <c r="D11870"/>
      <c r="E11870"/>
      <c r="F11870" s="22"/>
      <c r="G11870"/>
      <c r="H11870"/>
    </row>
    <row r="11871" spans="1:8" x14ac:dyDescent="0.2">
      <c r="A11871"/>
      <c r="B11871"/>
      <c r="C11871"/>
      <c r="D11871"/>
      <c r="E11871"/>
      <c r="F11871" s="22"/>
      <c r="G11871"/>
      <c r="H11871"/>
    </row>
    <row r="11872" spans="1:8" x14ac:dyDescent="0.2">
      <c r="A11872"/>
      <c r="B11872"/>
      <c r="C11872"/>
      <c r="D11872"/>
      <c r="E11872"/>
      <c r="F11872" s="22"/>
      <c r="G11872"/>
      <c r="H11872"/>
    </row>
    <row r="11873" spans="1:8" x14ac:dyDescent="0.2">
      <c r="A11873"/>
      <c r="B11873"/>
      <c r="C11873"/>
      <c r="D11873"/>
      <c r="E11873"/>
      <c r="F11873" s="22"/>
      <c r="G11873"/>
      <c r="H11873"/>
    </row>
    <row r="11874" spans="1:8" x14ac:dyDescent="0.2">
      <c r="A11874"/>
      <c r="B11874"/>
      <c r="C11874"/>
      <c r="D11874"/>
      <c r="E11874"/>
      <c r="F11874" s="22"/>
      <c r="G11874"/>
      <c r="H11874"/>
    </row>
    <row r="11875" spans="1:8" x14ac:dyDescent="0.2">
      <c r="A11875"/>
      <c r="B11875"/>
      <c r="C11875"/>
      <c r="D11875"/>
      <c r="E11875"/>
      <c r="F11875" s="22"/>
      <c r="G11875"/>
      <c r="H11875"/>
    </row>
    <row r="11876" spans="1:8" x14ac:dyDescent="0.2">
      <c r="A11876"/>
      <c r="B11876"/>
      <c r="C11876"/>
      <c r="D11876"/>
      <c r="E11876"/>
      <c r="F11876" s="22"/>
      <c r="G11876"/>
      <c r="H11876"/>
    </row>
    <row r="11877" spans="1:8" x14ac:dyDescent="0.2">
      <c r="A11877"/>
      <c r="B11877"/>
      <c r="C11877"/>
      <c r="D11877"/>
      <c r="E11877"/>
      <c r="F11877" s="22"/>
      <c r="G11877"/>
      <c r="H11877"/>
    </row>
    <row r="11878" spans="1:8" x14ac:dyDescent="0.2">
      <c r="A11878"/>
      <c r="B11878"/>
      <c r="C11878"/>
      <c r="D11878"/>
      <c r="E11878"/>
      <c r="F11878" s="22"/>
      <c r="G11878"/>
      <c r="H11878"/>
    </row>
    <row r="11879" spans="1:8" x14ac:dyDescent="0.2">
      <c r="A11879"/>
      <c r="B11879"/>
      <c r="C11879"/>
      <c r="D11879"/>
      <c r="E11879"/>
      <c r="F11879" s="22"/>
      <c r="G11879"/>
      <c r="H11879"/>
    </row>
    <row r="11880" spans="1:8" x14ac:dyDescent="0.2">
      <c r="A11880"/>
      <c r="B11880"/>
      <c r="C11880"/>
      <c r="D11880"/>
      <c r="E11880"/>
      <c r="F11880" s="22"/>
      <c r="G11880"/>
      <c r="H11880"/>
    </row>
    <row r="11881" spans="1:8" x14ac:dyDescent="0.2">
      <c r="A11881"/>
      <c r="B11881"/>
      <c r="C11881"/>
      <c r="D11881"/>
      <c r="E11881"/>
      <c r="F11881" s="22"/>
      <c r="G11881"/>
      <c r="H11881"/>
    </row>
    <row r="11882" spans="1:8" x14ac:dyDescent="0.2">
      <c r="A11882"/>
      <c r="B11882"/>
      <c r="C11882"/>
      <c r="D11882"/>
      <c r="E11882"/>
      <c r="F11882" s="22"/>
      <c r="G11882"/>
      <c r="H11882"/>
    </row>
    <row r="11883" spans="1:8" x14ac:dyDescent="0.2">
      <c r="A11883"/>
      <c r="B11883"/>
      <c r="C11883"/>
      <c r="D11883"/>
      <c r="E11883"/>
      <c r="F11883" s="22"/>
      <c r="G11883"/>
      <c r="H11883"/>
    </row>
    <row r="11884" spans="1:8" x14ac:dyDescent="0.2">
      <c r="A11884"/>
      <c r="B11884"/>
      <c r="C11884"/>
      <c r="D11884"/>
      <c r="E11884"/>
      <c r="F11884" s="22"/>
      <c r="G11884"/>
      <c r="H11884"/>
    </row>
    <row r="11885" spans="1:8" x14ac:dyDescent="0.2">
      <c r="A11885"/>
      <c r="B11885"/>
      <c r="C11885"/>
      <c r="D11885"/>
      <c r="E11885"/>
      <c r="F11885" s="22"/>
      <c r="G11885"/>
      <c r="H11885"/>
    </row>
    <row r="11886" spans="1:8" x14ac:dyDescent="0.2">
      <c r="A11886"/>
      <c r="B11886"/>
      <c r="C11886"/>
      <c r="D11886"/>
      <c r="E11886"/>
      <c r="F11886" s="22"/>
      <c r="G11886"/>
      <c r="H11886"/>
    </row>
    <row r="11887" spans="1:8" x14ac:dyDescent="0.2">
      <c r="A11887"/>
      <c r="B11887"/>
      <c r="C11887"/>
      <c r="D11887"/>
      <c r="E11887"/>
      <c r="F11887" s="22"/>
      <c r="G11887"/>
      <c r="H11887"/>
    </row>
    <row r="11888" spans="1:8" x14ac:dyDescent="0.2">
      <c r="A11888"/>
      <c r="B11888"/>
      <c r="C11888"/>
      <c r="D11888"/>
      <c r="E11888"/>
      <c r="F11888" s="22"/>
      <c r="G11888"/>
      <c r="H11888"/>
    </row>
    <row r="11889" spans="1:8" x14ac:dyDescent="0.2">
      <c r="A11889"/>
      <c r="B11889"/>
      <c r="C11889"/>
      <c r="D11889"/>
      <c r="E11889"/>
      <c r="F11889" s="22"/>
      <c r="G11889"/>
      <c r="H11889"/>
    </row>
    <row r="11890" spans="1:8" x14ac:dyDescent="0.2">
      <c r="A11890"/>
      <c r="B11890"/>
      <c r="C11890"/>
      <c r="D11890"/>
      <c r="E11890"/>
      <c r="F11890" s="22"/>
      <c r="G11890"/>
      <c r="H11890"/>
    </row>
    <row r="11891" spans="1:8" x14ac:dyDescent="0.2">
      <c r="A11891"/>
      <c r="B11891"/>
      <c r="C11891"/>
      <c r="D11891"/>
      <c r="E11891"/>
      <c r="F11891" s="22"/>
      <c r="G11891"/>
      <c r="H11891"/>
    </row>
    <row r="11892" spans="1:8" x14ac:dyDescent="0.2">
      <c r="A11892"/>
      <c r="B11892"/>
      <c r="C11892"/>
      <c r="D11892"/>
      <c r="E11892"/>
      <c r="F11892" s="22"/>
      <c r="G11892"/>
      <c r="H11892"/>
    </row>
    <row r="11893" spans="1:8" x14ac:dyDescent="0.2">
      <c r="A11893"/>
      <c r="B11893"/>
      <c r="C11893"/>
      <c r="D11893"/>
      <c r="E11893"/>
      <c r="F11893" s="22"/>
      <c r="G11893"/>
      <c r="H11893"/>
    </row>
    <row r="11894" spans="1:8" x14ac:dyDescent="0.2">
      <c r="A11894"/>
      <c r="B11894"/>
      <c r="C11894"/>
      <c r="D11894"/>
      <c r="E11894"/>
      <c r="F11894" s="22"/>
      <c r="G11894"/>
      <c r="H11894"/>
    </row>
    <row r="11895" spans="1:8" x14ac:dyDescent="0.2">
      <c r="A11895"/>
      <c r="B11895"/>
      <c r="C11895"/>
      <c r="D11895"/>
      <c r="E11895"/>
      <c r="F11895" s="22"/>
      <c r="G11895"/>
      <c r="H11895"/>
    </row>
    <row r="11896" spans="1:8" x14ac:dyDescent="0.2">
      <c r="A11896"/>
      <c r="B11896"/>
      <c r="C11896"/>
      <c r="D11896"/>
      <c r="E11896"/>
      <c r="F11896" s="22"/>
      <c r="G11896"/>
      <c r="H11896"/>
    </row>
    <row r="11897" spans="1:8" x14ac:dyDescent="0.2">
      <c r="A11897"/>
      <c r="B11897"/>
      <c r="C11897"/>
      <c r="D11897"/>
      <c r="E11897"/>
      <c r="F11897" s="22"/>
      <c r="G11897"/>
      <c r="H11897"/>
    </row>
    <row r="11898" spans="1:8" x14ac:dyDescent="0.2">
      <c r="A11898"/>
      <c r="B11898"/>
      <c r="C11898"/>
      <c r="D11898"/>
      <c r="E11898"/>
      <c r="F11898" s="22"/>
      <c r="G11898"/>
      <c r="H11898"/>
    </row>
    <row r="11899" spans="1:8" x14ac:dyDescent="0.2">
      <c r="A11899"/>
      <c r="B11899"/>
      <c r="C11899"/>
      <c r="D11899"/>
      <c r="E11899"/>
      <c r="F11899" s="22"/>
      <c r="G11899"/>
      <c r="H11899"/>
    </row>
    <row r="11900" spans="1:8" x14ac:dyDescent="0.2">
      <c r="A11900"/>
      <c r="B11900"/>
      <c r="C11900"/>
      <c r="D11900"/>
      <c r="E11900"/>
      <c r="F11900" s="22"/>
      <c r="G11900"/>
      <c r="H11900"/>
    </row>
    <row r="11901" spans="1:8" x14ac:dyDescent="0.2">
      <c r="A11901"/>
      <c r="B11901"/>
      <c r="C11901"/>
      <c r="D11901"/>
      <c r="E11901"/>
      <c r="F11901" s="22"/>
      <c r="G11901"/>
      <c r="H11901"/>
    </row>
    <row r="11902" spans="1:8" x14ac:dyDescent="0.2">
      <c r="A11902"/>
      <c r="B11902"/>
      <c r="C11902"/>
      <c r="D11902"/>
      <c r="E11902"/>
      <c r="F11902" s="22"/>
      <c r="G11902"/>
      <c r="H11902"/>
    </row>
    <row r="11903" spans="1:8" x14ac:dyDescent="0.2">
      <c r="A11903"/>
      <c r="B11903"/>
      <c r="C11903"/>
      <c r="D11903"/>
      <c r="E11903"/>
      <c r="F11903" s="22"/>
      <c r="G11903"/>
      <c r="H11903"/>
    </row>
    <row r="11904" spans="1:8" x14ac:dyDescent="0.2">
      <c r="A11904"/>
      <c r="B11904"/>
      <c r="C11904"/>
      <c r="D11904"/>
      <c r="E11904"/>
      <c r="F11904" s="22"/>
      <c r="G11904"/>
      <c r="H11904"/>
    </row>
    <row r="11905" spans="1:8" x14ac:dyDescent="0.2">
      <c r="A11905"/>
      <c r="B11905"/>
      <c r="C11905"/>
      <c r="D11905"/>
      <c r="E11905"/>
      <c r="F11905" s="22"/>
      <c r="G11905"/>
      <c r="H11905"/>
    </row>
    <row r="11906" spans="1:8" x14ac:dyDescent="0.2">
      <c r="A11906"/>
      <c r="B11906"/>
      <c r="C11906"/>
      <c r="D11906"/>
      <c r="E11906"/>
      <c r="F11906" s="22"/>
      <c r="G11906"/>
      <c r="H11906"/>
    </row>
    <row r="11907" spans="1:8" x14ac:dyDescent="0.2">
      <c r="A11907"/>
      <c r="B11907"/>
      <c r="C11907"/>
      <c r="D11907"/>
      <c r="E11907"/>
      <c r="F11907" s="22"/>
      <c r="G11907"/>
      <c r="H11907"/>
    </row>
    <row r="11908" spans="1:8" x14ac:dyDescent="0.2">
      <c r="A11908"/>
      <c r="B11908"/>
      <c r="C11908"/>
      <c r="D11908"/>
      <c r="E11908"/>
      <c r="F11908" s="22"/>
      <c r="G11908"/>
      <c r="H11908"/>
    </row>
    <row r="11909" spans="1:8" x14ac:dyDescent="0.2">
      <c r="A11909"/>
      <c r="B11909"/>
      <c r="C11909"/>
      <c r="D11909"/>
      <c r="E11909"/>
      <c r="F11909" s="22"/>
      <c r="G11909"/>
      <c r="H11909"/>
    </row>
    <row r="11910" spans="1:8" x14ac:dyDescent="0.2">
      <c r="A11910"/>
      <c r="B11910"/>
      <c r="C11910"/>
      <c r="D11910"/>
      <c r="E11910"/>
      <c r="F11910" s="22"/>
      <c r="G11910"/>
      <c r="H11910"/>
    </row>
    <row r="11911" spans="1:8" x14ac:dyDescent="0.2">
      <c r="A11911"/>
      <c r="B11911"/>
      <c r="C11911"/>
      <c r="D11911"/>
      <c r="E11911"/>
      <c r="F11911" s="22"/>
      <c r="G11911"/>
      <c r="H11911"/>
    </row>
    <row r="11912" spans="1:8" x14ac:dyDescent="0.2">
      <c r="A11912"/>
      <c r="B11912"/>
      <c r="C11912"/>
      <c r="D11912"/>
      <c r="E11912"/>
      <c r="F11912" s="22"/>
      <c r="G11912"/>
      <c r="H11912"/>
    </row>
    <row r="11913" spans="1:8" x14ac:dyDescent="0.2">
      <c r="A11913"/>
      <c r="B11913"/>
      <c r="C11913"/>
      <c r="D11913"/>
      <c r="E11913"/>
      <c r="F11913" s="22"/>
      <c r="G11913"/>
      <c r="H11913"/>
    </row>
    <row r="11914" spans="1:8" x14ac:dyDescent="0.2">
      <c r="A11914"/>
      <c r="B11914"/>
      <c r="C11914"/>
      <c r="D11914"/>
      <c r="E11914"/>
      <c r="F11914" s="22"/>
      <c r="G11914"/>
      <c r="H11914"/>
    </row>
    <row r="11915" spans="1:8" x14ac:dyDescent="0.2">
      <c r="A11915"/>
      <c r="B11915"/>
      <c r="C11915"/>
      <c r="D11915"/>
      <c r="E11915"/>
      <c r="F11915" s="22"/>
      <c r="G11915"/>
      <c r="H11915"/>
    </row>
    <row r="11916" spans="1:8" x14ac:dyDescent="0.2">
      <c r="A11916"/>
      <c r="B11916"/>
      <c r="C11916"/>
      <c r="D11916"/>
      <c r="E11916"/>
      <c r="F11916" s="22"/>
      <c r="G11916"/>
      <c r="H11916"/>
    </row>
    <row r="11917" spans="1:8" x14ac:dyDescent="0.2">
      <c r="A11917"/>
      <c r="B11917"/>
      <c r="C11917"/>
      <c r="D11917"/>
      <c r="E11917"/>
      <c r="F11917" s="22"/>
      <c r="G11917"/>
      <c r="H11917"/>
    </row>
    <row r="11918" spans="1:8" x14ac:dyDescent="0.2">
      <c r="A11918"/>
      <c r="B11918"/>
      <c r="C11918"/>
      <c r="D11918"/>
      <c r="E11918"/>
      <c r="F11918" s="22"/>
      <c r="G11918"/>
      <c r="H11918"/>
    </row>
    <row r="11919" spans="1:8" x14ac:dyDescent="0.2">
      <c r="A11919"/>
      <c r="B11919"/>
      <c r="C11919"/>
      <c r="D11919"/>
      <c r="E11919"/>
      <c r="F11919" s="22"/>
      <c r="G11919"/>
      <c r="H11919"/>
    </row>
    <row r="11920" spans="1:8" x14ac:dyDescent="0.2">
      <c r="A11920"/>
      <c r="B11920"/>
      <c r="C11920"/>
      <c r="D11920"/>
      <c r="E11920"/>
      <c r="F11920" s="22"/>
      <c r="G11920"/>
      <c r="H11920"/>
    </row>
    <row r="11921" spans="1:8" x14ac:dyDescent="0.2">
      <c r="A11921"/>
      <c r="B11921"/>
      <c r="C11921"/>
      <c r="D11921"/>
      <c r="E11921"/>
      <c r="F11921" s="22"/>
      <c r="G11921"/>
      <c r="H11921"/>
    </row>
    <row r="11922" spans="1:8" x14ac:dyDescent="0.2">
      <c r="A11922"/>
      <c r="B11922"/>
      <c r="C11922"/>
      <c r="D11922"/>
      <c r="E11922"/>
      <c r="F11922" s="22"/>
      <c r="G11922"/>
      <c r="H11922"/>
    </row>
    <row r="11923" spans="1:8" x14ac:dyDescent="0.2">
      <c r="A11923"/>
      <c r="B11923"/>
      <c r="C11923"/>
      <c r="D11923"/>
      <c r="E11923"/>
      <c r="F11923" s="22"/>
      <c r="G11923"/>
      <c r="H11923"/>
    </row>
    <row r="11924" spans="1:8" x14ac:dyDescent="0.2">
      <c r="A11924"/>
      <c r="B11924"/>
      <c r="C11924"/>
      <c r="D11924"/>
      <c r="E11924"/>
      <c r="F11924" s="22"/>
      <c r="G11924"/>
      <c r="H11924"/>
    </row>
    <row r="11925" spans="1:8" x14ac:dyDescent="0.2">
      <c r="A11925"/>
      <c r="B11925"/>
      <c r="C11925"/>
      <c r="D11925"/>
      <c r="E11925"/>
      <c r="F11925" s="22"/>
      <c r="G11925"/>
      <c r="H11925"/>
    </row>
    <row r="11926" spans="1:8" x14ac:dyDescent="0.2">
      <c r="A11926"/>
      <c r="B11926"/>
      <c r="C11926"/>
      <c r="D11926"/>
      <c r="E11926"/>
      <c r="F11926" s="22"/>
      <c r="G11926"/>
      <c r="H11926"/>
    </row>
    <row r="11927" spans="1:8" x14ac:dyDescent="0.2">
      <c r="A11927"/>
      <c r="B11927"/>
      <c r="C11927"/>
      <c r="D11927"/>
      <c r="E11927"/>
      <c r="F11927" s="22"/>
      <c r="G11927"/>
      <c r="H11927"/>
    </row>
    <row r="11928" spans="1:8" x14ac:dyDescent="0.2">
      <c r="A11928"/>
      <c r="B11928"/>
      <c r="C11928"/>
      <c r="D11928"/>
      <c r="E11928"/>
      <c r="F11928" s="22"/>
      <c r="G11928"/>
      <c r="H11928"/>
    </row>
    <row r="11929" spans="1:8" x14ac:dyDescent="0.2">
      <c r="A11929"/>
      <c r="B11929"/>
      <c r="C11929"/>
      <c r="D11929"/>
      <c r="E11929"/>
      <c r="F11929" s="22"/>
      <c r="G11929"/>
      <c r="H11929"/>
    </row>
    <row r="11930" spans="1:8" x14ac:dyDescent="0.2">
      <c r="A11930"/>
      <c r="B11930"/>
      <c r="C11930"/>
      <c r="D11930"/>
      <c r="E11930"/>
      <c r="F11930" s="22"/>
      <c r="G11930"/>
      <c r="H11930"/>
    </row>
    <row r="11931" spans="1:8" x14ac:dyDescent="0.2">
      <c r="A11931"/>
      <c r="B11931"/>
      <c r="C11931"/>
      <c r="D11931"/>
      <c r="E11931"/>
      <c r="F11931" s="22"/>
      <c r="G11931"/>
      <c r="H11931"/>
    </row>
    <row r="11932" spans="1:8" x14ac:dyDescent="0.2">
      <c r="A11932"/>
      <c r="B11932"/>
      <c r="C11932"/>
      <c r="D11932"/>
      <c r="E11932"/>
      <c r="F11932" s="22"/>
      <c r="G11932"/>
      <c r="H11932"/>
    </row>
    <row r="11933" spans="1:8" x14ac:dyDescent="0.2">
      <c r="A11933"/>
      <c r="B11933"/>
      <c r="C11933"/>
      <c r="D11933"/>
      <c r="E11933"/>
      <c r="F11933" s="22"/>
      <c r="G11933"/>
      <c r="H11933"/>
    </row>
    <row r="11934" spans="1:8" x14ac:dyDescent="0.2">
      <c r="A11934"/>
      <c r="B11934"/>
      <c r="C11934"/>
      <c r="D11934"/>
      <c r="E11934"/>
      <c r="F11934" s="22"/>
      <c r="G11934"/>
      <c r="H11934"/>
    </row>
    <row r="11935" spans="1:8" x14ac:dyDescent="0.2">
      <c r="A11935"/>
      <c r="B11935"/>
      <c r="C11935"/>
      <c r="D11935"/>
      <c r="E11935"/>
      <c r="F11935" s="22"/>
      <c r="G11935"/>
      <c r="H11935"/>
    </row>
    <row r="11936" spans="1:8" x14ac:dyDescent="0.2">
      <c r="A11936"/>
      <c r="B11936"/>
      <c r="C11936"/>
      <c r="D11936"/>
      <c r="E11936"/>
      <c r="F11936" s="22"/>
      <c r="G11936"/>
      <c r="H11936"/>
    </row>
    <row r="11937" spans="1:8" x14ac:dyDescent="0.2">
      <c r="A11937"/>
      <c r="B11937"/>
      <c r="C11937"/>
      <c r="D11937"/>
      <c r="E11937"/>
      <c r="F11937" s="22"/>
      <c r="G11937"/>
      <c r="H11937"/>
    </row>
    <row r="11938" spans="1:8" x14ac:dyDescent="0.2">
      <c r="A11938"/>
      <c r="B11938"/>
      <c r="C11938"/>
      <c r="D11938"/>
      <c r="E11938"/>
      <c r="F11938" s="22"/>
      <c r="G11938"/>
      <c r="H11938"/>
    </row>
    <row r="11939" spans="1:8" x14ac:dyDescent="0.2">
      <c r="A11939"/>
      <c r="B11939"/>
      <c r="C11939"/>
      <c r="D11939"/>
      <c r="E11939"/>
      <c r="F11939" s="22"/>
      <c r="G11939"/>
      <c r="H11939"/>
    </row>
    <row r="11940" spans="1:8" x14ac:dyDescent="0.2">
      <c r="A11940"/>
      <c r="B11940"/>
      <c r="C11940"/>
      <c r="D11940"/>
      <c r="E11940"/>
      <c r="F11940" s="22"/>
      <c r="G11940"/>
      <c r="H11940"/>
    </row>
    <row r="11941" spans="1:8" x14ac:dyDescent="0.2">
      <c r="A11941"/>
      <c r="B11941"/>
      <c r="C11941"/>
      <c r="D11941"/>
      <c r="E11941"/>
      <c r="F11941" s="22"/>
      <c r="G11941"/>
      <c r="H11941"/>
    </row>
    <row r="11942" spans="1:8" x14ac:dyDescent="0.2">
      <c r="A11942"/>
      <c r="B11942"/>
      <c r="C11942"/>
      <c r="D11942"/>
      <c r="E11942"/>
      <c r="F11942" s="22"/>
      <c r="G11942"/>
      <c r="H11942"/>
    </row>
    <row r="11943" spans="1:8" x14ac:dyDescent="0.2">
      <c r="A11943"/>
      <c r="B11943"/>
      <c r="C11943"/>
      <c r="D11943"/>
      <c r="E11943"/>
      <c r="F11943" s="22"/>
      <c r="G11943"/>
      <c r="H11943"/>
    </row>
    <row r="11944" spans="1:8" x14ac:dyDescent="0.2">
      <c r="A11944"/>
      <c r="B11944"/>
      <c r="C11944"/>
      <c r="D11944"/>
      <c r="E11944"/>
      <c r="F11944" s="22"/>
      <c r="G11944"/>
      <c r="H11944"/>
    </row>
    <row r="11945" spans="1:8" x14ac:dyDescent="0.2">
      <c r="A11945"/>
      <c r="B11945"/>
      <c r="C11945"/>
      <c r="D11945"/>
      <c r="E11945"/>
      <c r="F11945" s="22"/>
      <c r="G11945"/>
      <c r="H11945"/>
    </row>
    <row r="11946" spans="1:8" x14ac:dyDescent="0.2">
      <c r="A11946"/>
      <c r="B11946"/>
      <c r="C11946"/>
      <c r="D11946"/>
      <c r="E11946"/>
      <c r="F11946" s="22"/>
      <c r="G11946"/>
      <c r="H11946"/>
    </row>
    <row r="11947" spans="1:8" x14ac:dyDescent="0.2">
      <c r="A11947"/>
      <c r="B11947"/>
      <c r="C11947"/>
      <c r="D11947"/>
      <c r="E11947"/>
      <c r="F11947" s="22"/>
      <c r="G11947"/>
      <c r="H11947"/>
    </row>
    <row r="11948" spans="1:8" x14ac:dyDescent="0.2">
      <c r="A11948"/>
      <c r="B11948"/>
      <c r="C11948"/>
      <c r="D11948"/>
      <c r="E11948"/>
      <c r="F11948" s="22"/>
      <c r="G11948"/>
      <c r="H11948"/>
    </row>
    <row r="11949" spans="1:8" x14ac:dyDescent="0.2">
      <c r="A11949"/>
      <c r="B11949"/>
      <c r="C11949"/>
      <c r="D11949"/>
      <c r="E11949"/>
      <c r="F11949" s="22"/>
      <c r="G11949"/>
      <c r="H11949"/>
    </row>
    <row r="11950" spans="1:8" x14ac:dyDescent="0.2">
      <c r="A11950"/>
      <c r="B11950"/>
      <c r="C11950"/>
      <c r="D11950"/>
      <c r="E11950"/>
      <c r="F11950" s="22"/>
      <c r="G11950"/>
      <c r="H11950"/>
    </row>
    <row r="11951" spans="1:8" x14ac:dyDescent="0.2">
      <c r="A11951"/>
      <c r="B11951"/>
      <c r="C11951"/>
      <c r="D11951"/>
      <c r="E11951"/>
      <c r="F11951" s="22"/>
      <c r="G11951"/>
      <c r="H11951"/>
    </row>
    <row r="11952" spans="1:8" x14ac:dyDescent="0.2">
      <c r="A11952"/>
      <c r="B11952"/>
      <c r="C11952"/>
      <c r="D11952"/>
      <c r="E11952"/>
      <c r="F11952" s="22"/>
      <c r="G11952"/>
      <c r="H11952"/>
    </row>
    <row r="11953" spans="1:8" x14ac:dyDescent="0.2">
      <c r="A11953"/>
      <c r="B11953"/>
      <c r="C11953"/>
      <c r="D11953"/>
      <c r="E11953"/>
      <c r="F11953" s="22"/>
      <c r="G11953"/>
      <c r="H11953"/>
    </row>
    <row r="11954" spans="1:8" x14ac:dyDescent="0.2">
      <c r="A11954"/>
      <c r="B11954"/>
      <c r="C11954"/>
      <c r="D11954"/>
      <c r="E11954"/>
      <c r="F11954" s="22"/>
      <c r="G11954"/>
      <c r="H11954"/>
    </row>
    <row r="11955" spans="1:8" x14ac:dyDescent="0.2">
      <c r="A11955"/>
      <c r="B11955"/>
      <c r="C11955"/>
      <c r="D11955"/>
      <c r="E11955"/>
      <c r="F11955" s="22"/>
      <c r="G11955"/>
      <c r="H11955"/>
    </row>
    <row r="11956" spans="1:8" x14ac:dyDescent="0.2">
      <c r="A11956"/>
      <c r="B11956"/>
      <c r="C11956"/>
      <c r="D11956"/>
      <c r="E11956"/>
      <c r="F11956" s="22"/>
      <c r="G11956"/>
      <c r="H11956"/>
    </row>
    <row r="11957" spans="1:8" x14ac:dyDescent="0.2">
      <c r="A11957"/>
      <c r="B11957"/>
      <c r="C11957"/>
      <c r="D11957"/>
      <c r="E11957"/>
      <c r="F11957" s="22"/>
      <c r="G11957"/>
      <c r="H11957"/>
    </row>
    <row r="11958" spans="1:8" x14ac:dyDescent="0.2">
      <c r="A11958"/>
      <c r="B11958"/>
      <c r="C11958"/>
      <c r="D11958"/>
      <c r="E11958"/>
      <c r="F11958" s="22"/>
      <c r="G11958"/>
      <c r="H11958"/>
    </row>
    <row r="11959" spans="1:8" x14ac:dyDescent="0.2">
      <c r="A11959"/>
      <c r="B11959"/>
      <c r="C11959"/>
      <c r="D11959"/>
      <c r="E11959"/>
      <c r="F11959" s="22"/>
      <c r="G11959"/>
      <c r="H11959"/>
    </row>
    <row r="11960" spans="1:8" x14ac:dyDescent="0.2">
      <c r="A11960"/>
      <c r="B11960"/>
      <c r="C11960"/>
      <c r="D11960"/>
      <c r="E11960"/>
      <c r="F11960" s="22"/>
      <c r="G11960"/>
      <c r="H11960"/>
    </row>
    <row r="11961" spans="1:8" x14ac:dyDescent="0.2">
      <c r="A11961"/>
      <c r="B11961"/>
      <c r="C11961"/>
      <c r="D11961"/>
      <c r="E11961"/>
      <c r="F11961" s="22"/>
      <c r="G11961"/>
      <c r="H11961"/>
    </row>
    <row r="11962" spans="1:8" x14ac:dyDescent="0.2">
      <c r="A11962"/>
      <c r="B11962"/>
      <c r="C11962"/>
      <c r="D11962"/>
      <c r="E11962"/>
      <c r="F11962" s="22"/>
      <c r="G11962"/>
      <c r="H11962"/>
    </row>
    <row r="11963" spans="1:8" x14ac:dyDescent="0.2">
      <c r="A11963"/>
      <c r="B11963"/>
      <c r="C11963"/>
      <c r="D11963"/>
      <c r="E11963"/>
      <c r="F11963" s="22"/>
      <c r="G11963"/>
      <c r="H11963"/>
    </row>
    <row r="11964" spans="1:8" x14ac:dyDescent="0.2">
      <c r="A11964"/>
      <c r="B11964"/>
      <c r="C11964"/>
      <c r="D11964"/>
      <c r="E11964"/>
      <c r="F11964" s="22"/>
      <c r="G11964"/>
      <c r="H11964"/>
    </row>
    <row r="11965" spans="1:8" x14ac:dyDescent="0.2">
      <c r="A11965"/>
      <c r="B11965"/>
      <c r="C11965"/>
      <c r="D11965"/>
      <c r="E11965"/>
      <c r="F11965" s="22"/>
      <c r="G11965"/>
      <c r="H11965"/>
    </row>
    <row r="11966" spans="1:8" x14ac:dyDescent="0.2">
      <c r="A11966"/>
      <c r="B11966"/>
      <c r="C11966"/>
      <c r="D11966"/>
      <c r="E11966"/>
      <c r="F11966" s="22"/>
      <c r="G11966"/>
      <c r="H11966"/>
    </row>
    <row r="11967" spans="1:8" x14ac:dyDescent="0.2">
      <c r="A11967"/>
      <c r="B11967"/>
      <c r="C11967"/>
      <c r="D11967"/>
      <c r="E11967"/>
      <c r="F11967" s="22"/>
      <c r="G11967"/>
      <c r="H11967"/>
    </row>
    <row r="11968" spans="1:8" x14ac:dyDescent="0.2">
      <c r="A11968"/>
      <c r="B11968"/>
      <c r="C11968"/>
      <c r="D11968"/>
      <c r="E11968"/>
      <c r="F11968" s="22"/>
      <c r="G11968"/>
      <c r="H11968"/>
    </row>
    <row r="11969" spans="1:8" x14ac:dyDescent="0.2">
      <c r="A11969"/>
      <c r="B11969"/>
      <c r="C11969"/>
      <c r="D11969"/>
      <c r="E11969"/>
      <c r="F11969" s="22"/>
      <c r="G11969"/>
      <c r="H11969"/>
    </row>
    <row r="11970" spans="1:8" x14ac:dyDescent="0.2">
      <c r="A11970"/>
      <c r="B11970"/>
      <c r="C11970"/>
      <c r="D11970"/>
      <c r="E11970"/>
      <c r="F11970" s="22"/>
      <c r="G11970"/>
      <c r="H11970"/>
    </row>
    <row r="11971" spans="1:8" x14ac:dyDescent="0.2">
      <c r="A11971"/>
      <c r="B11971"/>
      <c r="C11971"/>
      <c r="D11971"/>
      <c r="E11971"/>
      <c r="F11971" s="22"/>
      <c r="G11971"/>
      <c r="H11971"/>
    </row>
    <row r="11972" spans="1:8" x14ac:dyDescent="0.2">
      <c r="A11972"/>
      <c r="B11972"/>
      <c r="C11972"/>
      <c r="D11972"/>
      <c r="E11972"/>
      <c r="F11972" s="22"/>
      <c r="G11972"/>
      <c r="H11972"/>
    </row>
    <row r="11973" spans="1:8" x14ac:dyDescent="0.2">
      <c r="A11973"/>
      <c r="B11973"/>
      <c r="C11973"/>
      <c r="D11973"/>
      <c r="E11973"/>
      <c r="F11973" s="22"/>
      <c r="G11973"/>
      <c r="H11973"/>
    </row>
    <row r="11974" spans="1:8" x14ac:dyDescent="0.2">
      <c r="A11974"/>
      <c r="B11974"/>
      <c r="C11974"/>
      <c r="D11974"/>
      <c r="E11974"/>
      <c r="F11974" s="22"/>
      <c r="G11974"/>
      <c r="H11974"/>
    </row>
    <row r="11975" spans="1:8" x14ac:dyDescent="0.2">
      <c r="A11975"/>
      <c r="B11975"/>
      <c r="C11975"/>
      <c r="D11975"/>
      <c r="E11975"/>
      <c r="F11975" s="22"/>
      <c r="G11975"/>
      <c r="H11975"/>
    </row>
    <row r="11976" spans="1:8" x14ac:dyDescent="0.2">
      <c r="A11976"/>
      <c r="B11976"/>
      <c r="C11976"/>
      <c r="D11976"/>
      <c r="E11976"/>
      <c r="F11976" s="22"/>
      <c r="G11976"/>
      <c r="H11976"/>
    </row>
    <row r="11977" spans="1:8" x14ac:dyDescent="0.2">
      <c r="A11977"/>
      <c r="B11977"/>
      <c r="C11977"/>
      <c r="D11977"/>
      <c r="E11977"/>
      <c r="F11977" s="22"/>
      <c r="G11977"/>
      <c r="H11977"/>
    </row>
    <row r="11978" spans="1:8" x14ac:dyDescent="0.2">
      <c r="A11978"/>
      <c r="B11978"/>
      <c r="C11978"/>
      <c r="D11978"/>
      <c r="E11978"/>
      <c r="F11978" s="22"/>
      <c r="G11978"/>
      <c r="H11978"/>
    </row>
    <row r="11979" spans="1:8" x14ac:dyDescent="0.2">
      <c r="A11979"/>
      <c r="B11979"/>
      <c r="C11979"/>
      <c r="D11979"/>
      <c r="E11979"/>
      <c r="F11979" s="22"/>
      <c r="G11979"/>
      <c r="H11979"/>
    </row>
    <row r="11980" spans="1:8" x14ac:dyDescent="0.2">
      <c r="A11980"/>
      <c r="B11980"/>
      <c r="C11980"/>
      <c r="D11980"/>
      <c r="E11980"/>
      <c r="F11980" s="22"/>
      <c r="G11980"/>
      <c r="H11980"/>
    </row>
    <row r="11981" spans="1:8" x14ac:dyDescent="0.2">
      <c r="A11981"/>
      <c r="B11981"/>
      <c r="C11981"/>
      <c r="D11981"/>
      <c r="E11981"/>
      <c r="F11981" s="22"/>
      <c r="G11981"/>
      <c r="H11981"/>
    </row>
    <row r="11982" spans="1:8" x14ac:dyDescent="0.2">
      <c r="A11982"/>
      <c r="B11982"/>
      <c r="C11982"/>
      <c r="D11982"/>
      <c r="E11982"/>
      <c r="F11982" s="22"/>
      <c r="G11982"/>
      <c r="H11982"/>
    </row>
    <row r="11983" spans="1:8" x14ac:dyDescent="0.2">
      <c r="A11983"/>
      <c r="B11983"/>
      <c r="C11983"/>
      <c r="D11983"/>
      <c r="E11983"/>
      <c r="F11983" s="22"/>
      <c r="G11983"/>
      <c r="H11983"/>
    </row>
    <row r="11984" spans="1:8" x14ac:dyDescent="0.2">
      <c r="A11984"/>
      <c r="B11984"/>
      <c r="C11984"/>
      <c r="D11984"/>
      <c r="E11984"/>
      <c r="F11984" s="22"/>
      <c r="G11984"/>
      <c r="H11984"/>
    </row>
    <row r="11985" spans="1:8" x14ac:dyDescent="0.2">
      <c r="A11985"/>
      <c r="B11985"/>
      <c r="C11985"/>
      <c r="D11985"/>
      <c r="E11985"/>
      <c r="F11985" s="22"/>
      <c r="G11985"/>
      <c r="H11985"/>
    </row>
    <row r="11986" spans="1:8" x14ac:dyDescent="0.2">
      <c r="A11986"/>
      <c r="B11986"/>
      <c r="C11986"/>
      <c r="D11986"/>
      <c r="E11986"/>
      <c r="F11986" s="22"/>
      <c r="G11986"/>
      <c r="H11986"/>
    </row>
    <row r="11987" spans="1:8" x14ac:dyDescent="0.2">
      <c r="A11987"/>
      <c r="B11987"/>
      <c r="C11987"/>
      <c r="D11987"/>
      <c r="E11987"/>
      <c r="F11987" s="22"/>
      <c r="G11987"/>
      <c r="H11987"/>
    </row>
    <row r="11988" spans="1:8" x14ac:dyDescent="0.2">
      <c r="A11988"/>
      <c r="B11988"/>
      <c r="C11988"/>
      <c r="D11988"/>
      <c r="E11988"/>
      <c r="F11988" s="22"/>
      <c r="G11988"/>
      <c r="H11988"/>
    </row>
    <row r="11989" spans="1:8" x14ac:dyDescent="0.2">
      <c r="A11989"/>
      <c r="B11989"/>
      <c r="C11989"/>
      <c r="D11989"/>
      <c r="E11989"/>
      <c r="F11989" s="22"/>
      <c r="G11989"/>
      <c r="H11989"/>
    </row>
    <row r="11990" spans="1:8" x14ac:dyDescent="0.2">
      <c r="A11990"/>
      <c r="B11990"/>
      <c r="C11990"/>
      <c r="D11990"/>
      <c r="E11990"/>
      <c r="F11990" s="22"/>
      <c r="G11990"/>
      <c r="H11990"/>
    </row>
    <row r="11991" spans="1:8" x14ac:dyDescent="0.2">
      <c r="A11991"/>
      <c r="B11991"/>
      <c r="C11991"/>
      <c r="D11991"/>
      <c r="E11991"/>
      <c r="F11991" s="22"/>
      <c r="G11991"/>
      <c r="H11991"/>
    </row>
    <row r="11992" spans="1:8" x14ac:dyDescent="0.2">
      <c r="A11992"/>
      <c r="B11992"/>
      <c r="C11992"/>
      <c r="D11992"/>
      <c r="E11992"/>
      <c r="F11992" s="22"/>
      <c r="G11992"/>
      <c r="H11992"/>
    </row>
    <row r="11993" spans="1:8" x14ac:dyDescent="0.2">
      <c r="A11993"/>
      <c r="B11993"/>
      <c r="C11993"/>
      <c r="D11993"/>
      <c r="E11993"/>
      <c r="F11993" s="22"/>
      <c r="G11993"/>
      <c r="H11993"/>
    </row>
    <row r="11994" spans="1:8" x14ac:dyDescent="0.2">
      <c r="A11994"/>
      <c r="B11994"/>
      <c r="C11994"/>
      <c r="D11994"/>
      <c r="E11994"/>
      <c r="F11994" s="22"/>
      <c r="G11994"/>
      <c r="H11994"/>
    </row>
    <row r="11995" spans="1:8" x14ac:dyDescent="0.2">
      <c r="A11995"/>
      <c r="B11995"/>
      <c r="C11995"/>
      <c r="D11995"/>
      <c r="E11995"/>
      <c r="F11995" s="22"/>
      <c r="G11995"/>
      <c r="H11995"/>
    </row>
    <row r="11996" spans="1:8" x14ac:dyDescent="0.2">
      <c r="A11996"/>
      <c r="B11996"/>
      <c r="C11996"/>
      <c r="D11996"/>
      <c r="E11996"/>
      <c r="F11996" s="22"/>
      <c r="G11996"/>
      <c r="H11996"/>
    </row>
    <row r="11997" spans="1:8" x14ac:dyDescent="0.2">
      <c r="A11997"/>
      <c r="B11997"/>
      <c r="C11997"/>
      <c r="D11997"/>
      <c r="E11997"/>
      <c r="F11997" s="22"/>
      <c r="G11997"/>
      <c r="H11997"/>
    </row>
    <row r="11998" spans="1:8" x14ac:dyDescent="0.2">
      <c r="A11998"/>
      <c r="B11998"/>
      <c r="C11998"/>
      <c r="D11998"/>
      <c r="E11998"/>
      <c r="F11998" s="22"/>
      <c r="G11998"/>
      <c r="H11998"/>
    </row>
    <row r="11999" spans="1:8" x14ac:dyDescent="0.2">
      <c r="A11999"/>
      <c r="B11999"/>
      <c r="C11999"/>
      <c r="D11999"/>
      <c r="E11999"/>
      <c r="F11999" s="22"/>
      <c r="G11999"/>
      <c r="H11999"/>
    </row>
    <row r="12000" spans="1:8" x14ac:dyDescent="0.2">
      <c r="A12000"/>
      <c r="B12000"/>
      <c r="C12000"/>
      <c r="D12000"/>
      <c r="E12000"/>
      <c r="F12000" s="22"/>
      <c r="G12000"/>
      <c r="H12000"/>
    </row>
    <row r="12001" spans="1:8" x14ac:dyDescent="0.2">
      <c r="A12001"/>
      <c r="B12001"/>
      <c r="C12001"/>
      <c r="D12001"/>
      <c r="E12001"/>
      <c r="F12001" s="22"/>
      <c r="G12001"/>
      <c r="H12001"/>
    </row>
    <row r="12002" spans="1:8" x14ac:dyDescent="0.2">
      <c r="A12002"/>
      <c r="B12002"/>
      <c r="C12002"/>
      <c r="D12002"/>
      <c r="E12002"/>
      <c r="F12002" s="22"/>
      <c r="G12002"/>
      <c r="H12002"/>
    </row>
    <row r="12003" spans="1:8" x14ac:dyDescent="0.2">
      <c r="A12003"/>
      <c r="B12003"/>
      <c r="C12003"/>
      <c r="D12003"/>
      <c r="E12003"/>
      <c r="F12003" s="22"/>
      <c r="G12003"/>
      <c r="H12003"/>
    </row>
    <row r="12004" spans="1:8" x14ac:dyDescent="0.2">
      <c r="A12004"/>
      <c r="B12004"/>
      <c r="C12004"/>
      <c r="D12004"/>
      <c r="E12004"/>
      <c r="F12004" s="22"/>
      <c r="G12004"/>
      <c r="H12004"/>
    </row>
    <row r="12005" spans="1:8" x14ac:dyDescent="0.2">
      <c r="A12005"/>
      <c r="B12005"/>
      <c r="C12005"/>
      <c r="D12005"/>
      <c r="E12005"/>
      <c r="F12005" s="22"/>
      <c r="G12005"/>
      <c r="H12005"/>
    </row>
    <row r="12006" spans="1:8" x14ac:dyDescent="0.2">
      <c r="A12006"/>
      <c r="B12006"/>
      <c r="C12006"/>
      <c r="D12006"/>
      <c r="E12006"/>
      <c r="F12006" s="22"/>
      <c r="G12006"/>
      <c r="H12006"/>
    </row>
    <row r="12007" spans="1:8" x14ac:dyDescent="0.2">
      <c r="A12007"/>
      <c r="B12007"/>
      <c r="C12007"/>
      <c r="D12007"/>
      <c r="E12007"/>
      <c r="F12007" s="22"/>
      <c r="G12007"/>
      <c r="H12007"/>
    </row>
    <row r="12008" spans="1:8" x14ac:dyDescent="0.2">
      <c r="A12008"/>
      <c r="B12008"/>
      <c r="C12008"/>
      <c r="D12008"/>
      <c r="E12008"/>
      <c r="F12008" s="22"/>
      <c r="G12008"/>
      <c r="H12008"/>
    </row>
    <row r="12009" spans="1:8" x14ac:dyDescent="0.2">
      <c r="A12009"/>
      <c r="B12009"/>
      <c r="C12009"/>
      <c r="D12009"/>
      <c r="E12009"/>
      <c r="F12009" s="22"/>
      <c r="G12009"/>
      <c r="H12009"/>
    </row>
    <row r="12010" spans="1:8" x14ac:dyDescent="0.2">
      <c r="A12010"/>
      <c r="B12010"/>
      <c r="C12010"/>
      <c r="D12010"/>
      <c r="E12010"/>
      <c r="F12010" s="22"/>
      <c r="G12010"/>
      <c r="H12010"/>
    </row>
    <row r="12011" spans="1:8" x14ac:dyDescent="0.2">
      <c r="A12011"/>
      <c r="B12011"/>
      <c r="C12011"/>
      <c r="D12011"/>
      <c r="E12011"/>
      <c r="F12011" s="22"/>
      <c r="G12011"/>
      <c r="H12011"/>
    </row>
    <row r="12012" spans="1:8" x14ac:dyDescent="0.2">
      <c r="A12012"/>
      <c r="B12012"/>
      <c r="C12012"/>
      <c r="D12012"/>
      <c r="E12012"/>
      <c r="F12012" s="22"/>
      <c r="G12012"/>
      <c r="H12012"/>
    </row>
    <row r="12013" spans="1:8" x14ac:dyDescent="0.2">
      <c r="A12013"/>
      <c r="B12013"/>
      <c r="C12013"/>
      <c r="D12013"/>
      <c r="E12013"/>
      <c r="F12013" s="22"/>
      <c r="G12013"/>
      <c r="H12013"/>
    </row>
    <row r="12014" spans="1:8" x14ac:dyDescent="0.2">
      <c r="A12014"/>
      <c r="B12014"/>
      <c r="C12014"/>
      <c r="D12014"/>
      <c r="E12014"/>
      <c r="F12014" s="22"/>
      <c r="G12014"/>
      <c r="H12014"/>
    </row>
    <row r="12015" spans="1:8" x14ac:dyDescent="0.2">
      <c r="A12015"/>
      <c r="B12015"/>
      <c r="C12015"/>
      <c r="D12015"/>
      <c r="E12015"/>
      <c r="F12015" s="22"/>
      <c r="G12015"/>
      <c r="H12015"/>
    </row>
    <row r="12016" spans="1:8" x14ac:dyDescent="0.2">
      <c r="A12016"/>
      <c r="B12016"/>
      <c r="C12016"/>
      <c r="D12016"/>
      <c r="E12016"/>
      <c r="F12016" s="22"/>
      <c r="G12016"/>
      <c r="H12016"/>
    </row>
    <row r="12017" spans="1:8" x14ac:dyDescent="0.2">
      <c r="A12017"/>
      <c r="B12017"/>
      <c r="C12017"/>
      <c r="D12017"/>
      <c r="E12017"/>
      <c r="F12017" s="22"/>
      <c r="G12017"/>
      <c r="H12017"/>
    </row>
    <row r="12018" spans="1:8" x14ac:dyDescent="0.2">
      <c r="A12018"/>
      <c r="B12018"/>
      <c r="C12018"/>
      <c r="D12018"/>
      <c r="E12018"/>
      <c r="F12018" s="22"/>
      <c r="G12018"/>
      <c r="H12018"/>
    </row>
    <row r="12019" spans="1:8" x14ac:dyDescent="0.2">
      <c r="A12019"/>
      <c r="B12019"/>
      <c r="C12019"/>
      <c r="D12019"/>
      <c r="E12019"/>
      <c r="F12019" s="22"/>
      <c r="G12019"/>
      <c r="H12019"/>
    </row>
    <row r="12020" spans="1:8" x14ac:dyDescent="0.2">
      <c r="A12020"/>
      <c r="B12020"/>
      <c r="C12020"/>
      <c r="D12020"/>
      <c r="E12020"/>
      <c r="F12020" s="22"/>
      <c r="G12020"/>
      <c r="H12020"/>
    </row>
    <row r="12021" spans="1:8" x14ac:dyDescent="0.2">
      <c r="A12021"/>
      <c r="B12021"/>
      <c r="C12021"/>
      <c r="D12021"/>
      <c r="E12021"/>
      <c r="F12021" s="22"/>
      <c r="G12021"/>
      <c r="H12021"/>
    </row>
    <row r="12022" spans="1:8" x14ac:dyDescent="0.2">
      <c r="A12022"/>
      <c r="B12022"/>
      <c r="C12022"/>
      <c r="D12022"/>
      <c r="E12022"/>
      <c r="F12022" s="22"/>
      <c r="G12022"/>
      <c r="H12022"/>
    </row>
    <row r="12023" spans="1:8" x14ac:dyDescent="0.2">
      <c r="A12023"/>
      <c r="B12023"/>
      <c r="C12023"/>
      <c r="D12023"/>
      <c r="E12023"/>
      <c r="F12023" s="22"/>
      <c r="G12023"/>
      <c r="H12023"/>
    </row>
    <row r="12024" spans="1:8" x14ac:dyDescent="0.2">
      <c r="A12024"/>
      <c r="B12024"/>
      <c r="C12024"/>
      <c r="D12024"/>
      <c r="E12024"/>
      <c r="F12024" s="22"/>
      <c r="G12024"/>
      <c r="H12024"/>
    </row>
    <row r="12025" spans="1:8" x14ac:dyDescent="0.2">
      <c r="A12025"/>
      <c r="B12025"/>
      <c r="C12025"/>
      <c r="D12025"/>
      <c r="E12025"/>
      <c r="F12025" s="22"/>
      <c r="G12025"/>
      <c r="H12025"/>
    </row>
    <row r="12026" spans="1:8" x14ac:dyDescent="0.2">
      <c r="A12026"/>
      <c r="B12026"/>
      <c r="C12026"/>
      <c r="D12026"/>
      <c r="E12026"/>
      <c r="F12026" s="22"/>
      <c r="G12026"/>
      <c r="H12026"/>
    </row>
    <row r="12027" spans="1:8" x14ac:dyDescent="0.2">
      <c r="A12027"/>
      <c r="B12027"/>
      <c r="C12027"/>
      <c r="D12027"/>
      <c r="E12027"/>
      <c r="F12027" s="22"/>
      <c r="G12027"/>
      <c r="H12027"/>
    </row>
    <row r="12028" spans="1:8" x14ac:dyDescent="0.2">
      <c r="A12028"/>
      <c r="B12028"/>
      <c r="C12028"/>
      <c r="D12028"/>
      <c r="E12028"/>
      <c r="F12028" s="22"/>
      <c r="G12028"/>
      <c r="H12028"/>
    </row>
    <row r="12029" spans="1:8" x14ac:dyDescent="0.2">
      <c r="A12029"/>
      <c r="B12029"/>
      <c r="C12029"/>
      <c r="D12029"/>
      <c r="E12029"/>
      <c r="F12029" s="22"/>
      <c r="G12029"/>
      <c r="H12029"/>
    </row>
    <row r="12030" spans="1:8" x14ac:dyDescent="0.2">
      <c r="A12030"/>
      <c r="B12030"/>
      <c r="C12030"/>
      <c r="D12030"/>
      <c r="E12030"/>
      <c r="F12030" s="22"/>
      <c r="G12030"/>
      <c r="H12030"/>
    </row>
    <row r="12031" spans="1:8" x14ac:dyDescent="0.2">
      <c r="A12031"/>
      <c r="B12031"/>
      <c r="C12031"/>
      <c r="D12031"/>
      <c r="E12031"/>
      <c r="F12031" s="22"/>
      <c r="G12031"/>
      <c r="H12031"/>
    </row>
    <row r="12032" spans="1:8" x14ac:dyDescent="0.2">
      <c r="A12032"/>
      <c r="B12032"/>
      <c r="C12032"/>
      <c r="D12032"/>
      <c r="E12032"/>
      <c r="F12032" s="22"/>
      <c r="G12032"/>
      <c r="H12032"/>
    </row>
    <row r="12033" spans="1:8" x14ac:dyDescent="0.2">
      <c r="A12033"/>
      <c r="B12033"/>
      <c r="C12033"/>
      <c r="D12033"/>
      <c r="E12033"/>
      <c r="F12033" s="22"/>
      <c r="G12033"/>
      <c r="H12033"/>
    </row>
    <row r="12034" spans="1:8" x14ac:dyDescent="0.2">
      <c r="A12034"/>
      <c r="B12034"/>
      <c r="C12034"/>
      <c r="D12034"/>
      <c r="E12034"/>
      <c r="F12034" s="22"/>
      <c r="G12034"/>
      <c r="H12034"/>
    </row>
    <row r="12035" spans="1:8" x14ac:dyDescent="0.2">
      <c r="A12035"/>
      <c r="B12035"/>
      <c r="C12035"/>
      <c r="D12035"/>
      <c r="E12035"/>
      <c r="F12035" s="22"/>
      <c r="G12035"/>
      <c r="H12035"/>
    </row>
    <row r="12036" spans="1:8" x14ac:dyDescent="0.2">
      <c r="A12036"/>
      <c r="B12036"/>
      <c r="C12036"/>
      <c r="D12036"/>
      <c r="E12036"/>
      <c r="F12036" s="22"/>
      <c r="G12036"/>
      <c r="H12036"/>
    </row>
    <row r="12037" spans="1:8" x14ac:dyDescent="0.2">
      <c r="A12037"/>
      <c r="B12037"/>
      <c r="C12037"/>
      <c r="D12037"/>
      <c r="E12037"/>
      <c r="F12037" s="22"/>
      <c r="G12037"/>
      <c r="H12037"/>
    </row>
    <row r="12038" spans="1:8" x14ac:dyDescent="0.2">
      <c r="A12038"/>
      <c r="B12038"/>
      <c r="C12038"/>
      <c r="D12038"/>
      <c r="E12038"/>
      <c r="F12038" s="22"/>
      <c r="G12038"/>
      <c r="H12038"/>
    </row>
    <row r="12039" spans="1:8" x14ac:dyDescent="0.2">
      <c r="A12039"/>
      <c r="B12039"/>
      <c r="C12039"/>
      <c r="D12039"/>
      <c r="E12039"/>
      <c r="F12039" s="22"/>
      <c r="G12039"/>
      <c r="H12039"/>
    </row>
    <row r="12040" spans="1:8" x14ac:dyDescent="0.2">
      <c r="A12040"/>
      <c r="B12040"/>
      <c r="C12040"/>
      <c r="D12040"/>
      <c r="E12040"/>
      <c r="F12040" s="22"/>
      <c r="G12040"/>
      <c r="H12040"/>
    </row>
    <row r="12041" spans="1:8" x14ac:dyDescent="0.2">
      <c r="A12041"/>
      <c r="B12041"/>
      <c r="C12041"/>
      <c r="D12041"/>
      <c r="E12041"/>
      <c r="F12041" s="22"/>
      <c r="G12041"/>
      <c r="H12041"/>
    </row>
    <row r="12042" spans="1:8" x14ac:dyDescent="0.2">
      <c r="A12042"/>
      <c r="B12042"/>
      <c r="C12042"/>
      <c r="D12042"/>
      <c r="E12042"/>
      <c r="F12042" s="22"/>
      <c r="G12042"/>
      <c r="H12042"/>
    </row>
    <row r="12043" spans="1:8" x14ac:dyDescent="0.2">
      <c r="A12043"/>
      <c r="B12043"/>
      <c r="C12043"/>
      <c r="D12043"/>
      <c r="E12043"/>
      <c r="F12043" s="22"/>
      <c r="G12043"/>
      <c r="H12043"/>
    </row>
    <row r="12044" spans="1:8" x14ac:dyDescent="0.2">
      <c r="A12044"/>
      <c r="B12044"/>
      <c r="C12044"/>
      <c r="D12044"/>
      <c r="E12044"/>
      <c r="F12044" s="22"/>
      <c r="G12044"/>
      <c r="H12044"/>
    </row>
    <row r="12045" spans="1:8" x14ac:dyDescent="0.2">
      <c r="A12045"/>
      <c r="B12045"/>
      <c r="C12045"/>
      <c r="D12045"/>
      <c r="E12045"/>
      <c r="F12045" s="22"/>
      <c r="G12045"/>
      <c r="H12045"/>
    </row>
    <row r="12046" spans="1:8" x14ac:dyDescent="0.2">
      <c r="A12046"/>
      <c r="B12046"/>
      <c r="C12046"/>
      <c r="D12046"/>
      <c r="E12046"/>
      <c r="F12046" s="22"/>
      <c r="G12046"/>
      <c r="H12046"/>
    </row>
    <row r="12047" spans="1:8" x14ac:dyDescent="0.2">
      <c r="A12047"/>
      <c r="B12047"/>
      <c r="C12047"/>
      <c r="D12047"/>
      <c r="E12047"/>
      <c r="F12047" s="22"/>
      <c r="G12047"/>
      <c r="H12047"/>
    </row>
    <row r="12048" spans="1:8" x14ac:dyDescent="0.2">
      <c r="A12048"/>
      <c r="B12048"/>
      <c r="C12048"/>
      <c r="D12048"/>
      <c r="E12048"/>
      <c r="F12048" s="22"/>
      <c r="G12048"/>
      <c r="H12048"/>
    </row>
    <row r="12049" spans="1:8" x14ac:dyDescent="0.2">
      <c r="A12049"/>
      <c r="B12049"/>
      <c r="C12049"/>
      <c r="D12049"/>
      <c r="E12049"/>
      <c r="F12049" s="22"/>
      <c r="G12049"/>
      <c r="H12049"/>
    </row>
    <row r="12050" spans="1:8" x14ac:dyDescent="0.2">
      <c r="A12050"/>
      <c r="B12050"/>
      <c r="C12050"/>
      <c r="D12050"/>
      <c r="E12050"/>
      <c r="F12050" s="22"/>
      <c r="G12050"/>
      <c r="H12050"/>
    </row>
    <row r="12051" spans="1:8" x14ac:dyDescent="0.2">
      <c r="A12051"/>
      <c r="B12051"/>
      <c r="C12051"/>
      <c r="D12051"/>
      <c r="E12051"/>
      <c r="F12051" s="22"/>
      <c r="G12051"/>
      <c r="H12051"/>
    </row>
    <row r="12052" spans="1:8" x14ac:dyDescent="0.2">
      <c r="A12052"/>
      <c r="B12052"/>
      <c r="C12052"/>
      <c r="D12052"/>
      <c r="E12052"/>
      <c r="F12052" s="22"/>
      <c r="G12052"/>
      <c r="H12052"/>
    </row>
    <row r="12053" spans="1:8" x14ac:dyDescent="0.2">
      <c r="A12053"/>
      <c r="B12053"/>
      <c r="C12053"/>
      <c r="D12053"/>
      <c r="E12053"/>
      <c r="F12053" s="22"/>
      <c r="G12053"/>
      <c r="H12053"/>
    </row>
    <row r="12054" spans="1:8" x14ac:dyDescent="0.2">
      <c r="A12054"/>
      <c r="B12054"/>
      <c r="C12054"/>
      <c r="D12054"/>
      <c r="E12054"/>
      <c r="F12054" s="22"/>
      <c r="G12054"/>
      <c r="H12054"/>
    </row>
    <row r="12055" spans="1:8" x14ac:dyDescent="0.2">
      <c r="A12055"/>
      <c r="B12055"/>
      <c r="C12055"/>
      <c r="D12055"/>
      <c r="E12055"/>
      <c r="F12055" s="22"/>
      <c r="G12055"/>
      <c r="H12055"/>
    </row>
    <row r="12056" spans="1:8" x14ac:dyDescent="0.2">
      <c r="A12056"/>
      <c r="B12056"/>
      <c r="C12056"/>
      <c r="D12056"/>
      <c r="E12056"/>
      <c r="F12056" s="22"/>
      <c r="G12056"/>
      <c r="H12056"/>
    </row>
    <row r="12057" spans="1:8" x14ac:dyDescent="0.2">
      <c r="A12057"/>
      <c r="B12057"/>
      <c r="C12057"/>
      <c r="D12057"/>
      <c r="E12057"/>
      <c r="F12057" s="22"/>
      <c r="G12057"/>
      <c r="H12057"/>
    </row>
    <row r="12058" spans="1:8" x14ac:dyDescent="0.2">
      <c r="A12058"/>
      <c r="B12058"/>
      <c r="C12058"/>
      <c r="D12058"/>
      <c r="E12058"/>
      <c r="F12058" s="22"/>
      <c r="G12058"/>
      <c r="H12058"/>
    </row>
    <row r="12059" spans="1:8" x14ac:dyDescent="0.2">
      <c r="A12059"/>
      <c r="B12059"/>
      <c r="C12059"/>
      <c r="D12059"/>
      <c r="E12059"/>
      <c r="F12059" s="22"/>
      <c r="G12059"/>
      <c r="H12059"/>
    </row>
    <row r="12060" spans="1:8" x14ac:dyDescent="0.2">
      <c r="A12060"/>
      <c r="B12060"/>
      <c r="C12060"/>
      <c r="D12060"/>
      <c r="E12060"/>
      <c r="F12060" s="22"/>
      <c r="G12060"/>
      <c r="H12060"/>
    </row>
    <row r="12061" spans="1:8" x14ac:dyDescent="0.2">
      <c r="A12061"/>
      <c r="B12061"/>
      <c r="C12061"/>
      <c r="D12061"/>
      <c r="E12061"/>
      <c r="F12061" s="22"/>
      <c r="G12061"/>
      <c r="H12061"/>
    </row>
    <row r="12062" spans="1:8" x14ac:dyDescent="0.2">
      <c r="A12062"/>
      <c r="B12062"/>
      <c r="C12062"/>
      <c r="D12062"/>
      <c r="E12062"/>
      <c r="F12062" s="22"/>
      <c r="G12062"/>
      <c r="H12062"/>
    </row>
    <row r="12063" spans="1:8" x14ac:dyDescent="0.2">
      <c r="A12063"/>
      <c r="B12063"/>
      <c r="C12063"/>
      <c r="D12063"/>
      <c r="E12063"/>
      <c r="F12063" s="22"/>
      <c r="G12063"/>
      <c r="H12063"/>
    </row>
    <row r="12064" spans="1:8" x14ac:dyDescent="0.2">
      <c r="A12064"/>
      <c r="B12064"/>
      <c r="C12064"/>
      <c r="D12064"/>
      <c r="E12064"/>
      <c r="F12064" s="22"/>
      <c r="G12064"/>
      <c r="H12064"/>
    </row>
    <row r="12065" spans="1:8" x14ac:dyDescent="0.2">
      <c r="A12065"/>
      <c r="B12065"/>
      <c r="C12065"/>
      <c r="D12065"/>
      <c r="E12065"/>
      <c r="F12065" s="22"/>
      <c r="G12065"/>
      <c r="H12065"/>
    </row>
    <row r="12066" spans="1:8" x14ac:dyDescent="0.2">
      <c r="A12066"/>
      <c r="B12066"/>
      <c r="C12066"/>
      <c r="D12066"/>
      <c r="E12066"/>
      <c r="F12066" s="22"/>
      <c r="G12066"/>
      <c r="H12066"/>
    </row>
    <row r="12067" spans="1:8" x14ac:dyDescent="0.2">
      <c r="A12067"/>
      <c r="B12067"/>
      <c r="C12067"/>
      <c r="D12067"/>
      <c r="E12067"/>
      <c r="F12067" s="22"/>
      <c r="G12067"/>
      <c r="H12067"/>
    </row>
    <row r="12068" spans="1:8" x14ac:dyDescent="0.2">
      <c r="A12068"/>
      <c r="B12068"/>
      <c r="C12068"/>
      <c r="D12068"/>
      <c r="E12068"/>
      <c r="F12068" s="22"/>
      <c r="G12068"/>
      <c r="H12068"/>
    </row>
    <row r="12069" spans="1:8" x14ac:dyDescent="0.2">
      <c r="A12069"/>
      <c r="B12069"/>
      <c r="C12069"/>
      <c r="D12069"/>
      <c r="E12069"/>
      <c r="F12069" s="22"/>
      <c r="G12069"/>
      <c r="H12069"/>
    </row>
    <row r="12070" spans="1:8" x14ac:dyDescent="0.2">
      <c r="A12070"/>
      <c r="B12070"/>
      <c r="C12070"/>
      <c r="D12070"/>
      <c r="E12070"/>
      <c r="F12070" s="22"/>
      <c r="G12070"/>
      <c r="H12070"/>
    </row>
    <row r="12071" spans="1:8" x14ac:dyDescent="0.2">
      <c r="A12071"/>
      <c r="B12071"/>
      <c r="C12071"/>
      <c r="D12071"/>
      <c r="E12071"/>
      <c r="F12071" s="22"/>
      <c r="G12071"/>
      <c r="H12071"/>
    </row>
    <row r="12072" spans="1:8" x14ac:dyDescent="0.2">
      <c r="A12072"/>
      <c r="B12072"/>
      <c r="C12072"/>
      <c r="D12072"/>
      <c r="E12072"/>
      <c r="F12072" s="22"/>
      <c r="G12072"/>
      <c r="H12072"/>
    </row>
    <row r="12073" spans="1:8" x14ac:dyDescent="0.2">
      <c r="A12073"/>
      <c r="B12073"/>
      <c r="C12073"/>
      <c r="D12073"/>
      <c r="E12073"/>
      <c r="F12073" s="22"/>
      <c r="G12073"/>
      <c r="H12073"/>
    </row>
    <row r="12074" spans="1:8" x14ac:dyDescent="0.2">
      <c r="A12074"/>
      <c r="B12074"/>
      <c r="C12074"/>
      <c r="D12074"/>
      <c r="E12074"/>
      <c r="F12074" s="22"/>
      <c r="G12074"/>
      <c r="H12074"/>
    </row>
    <row r="12075" spans="1:8" x14ac:dyDescent="0.2">
      <c r="A12075"/>
      <c r="B12075"/>
      <c r="C12075"/>
      <c r="D12075"/>
      <c r="E12075"/>
      <c r="F12075" s="22"/>
      <c r="G12075"/>
      <c r="H12075"/>
    </row>
    <row r="12076" spans="1:8" x14ac:dyDescent="0.2">
      <c r="A12076"/>
      <c r="B12076"/>
      <c r="C12076"/>
      <c r="D12076"/>
      <c r="E12076"/>
      <c r="F12076" s="22"/>
      <c r="G12076"/>
      <c r="H12076"/>
    </row>
    <row r="12077" spans="1:8" x14ac:dyDescent="0.2">
      <c r="A12077"/>
      <c r="B12077"/>
      <c r="C12077"/>
      <c r="D12077"/>
      <c r="E12077"/>
      <c r="F12077" s="22"/>
      <c r="G12077"/>
      <c r="H12077"/>
    </row>
    <row r="12078" spans="1:8" x14ac:dyDescent="0.2">
      <c r="A12078"/>
      <c r="B12078"/>
      <c r="C12078"/>
      <c r="D12078"/>
      <c r="E12078"/>
      <c r="F12078" s="22"/>
      <c r="G12078"/>
      <c r="H12078"/>
    </row>
    <row r="12079" spans="1:8" x14ac:dyDescent="0.2">
      <c r="A12079"/>
      <c r="B12079"/>
      <c r="C12079"/>
      <c r="D12079"/>
      <c r="E12079"/>
      <c r="F12079" s="22"/>
      <c r="G12079"/>
      <c r="H12079"/>
    </row>
    <row r="12080" spans="1:8" x14ac:dyDescent="0.2">
      <c r="A12080"/>
      <c r="B12080"/>
      <c r="C12080"/>
      <c r="D12080"/>
      <c r="E12080"/>
      <c r="F12080" s="22"/>
      <c r="G12080"/>
      <c r="H12080"/>
    </row>
    <row r="12081" spans="1:8" x14ac:dyDescent="0.2">
      <c r="A12081"/>
      <c r="B12081"/>
      <c r="C12081"/>
      <c r="D12081"/>
      <c r="E12081"/>
      <c r="F12081" s="22"/>
      <c r="G12081"/>
      <c r="H12081"/>
    </row>
    <row r="12082" spans="1:8" x14ac:dyDescent="0.2">
      <c r="A12082"/>
      <c r="B12082"/>
      <c r="C12082"/>
      <c r="D12082"/>
      <c r="E12082"/>
      <c r="F12082" s="22"/>
      <c r="G12082"/>
      <c r="H12082"/>
    </row>
    <row r="12083" spans="1:8" x14ac:dyDescent="0.2">
      <c r="A12083"/>
      <c r="B12083"/>
      <c r="C12083"/>
      <c r="D12083"/>
      <c r="E12083"/>
      <c r="F12083" s="22"/>
      <c r="G12083"/>
      <c r="H12083"/>
    </row>
    <row r="12084" spans="1:8" x14ac:dyDescent="0.2">
      <c r="A12084"/>
      <c r="B12084"/>
      <c r="C12084"/>
      <c r="D12084"/>
      <c r="E12084"/>
      <c r="F12084" s="22"/>
      <c r="G12084"/>
      <c r="H12084"/>
    </row>
    <row r="12085" spans="1:8" x14ac:dyDescent="0.2">
      <c r="A12085"/>
      <c r="B12085"/>
      <c r="C12085"/>
      <c r="D12085"/>
      <c r="E12085"/>
      <c r="F12085" s="22"/>
      <c r="G12085"/>
      <c r="H12085"/>
    </row>
    <row r="12086" spans="1:8" x14ac:dyDescent="0.2">
      <c r="A12086"/>
      <c r="B12086"/>
      <c r="C12086"/>
      <c r="D12086"/>
      <c r="E12086"/>
      <c r="F12086" s="22"/>
      <c r="G12086"/>
      <c r="H12086"/>
    </row>
    <row r="12087" spans="1:8" x14ac:dyDescent="0.2">
      <c r="A12087"/>
      <c r="B12087"/>
      <c r="C12087"/>
      <c r="D12087"/>
      <c r="E12087"/>
      <c r="F12087" s="22"/>
      <c r="G12087"/>
      <c r="H12087"/>
    </row>
    <row r="12088" spans="1:8" x14ac:dyDescent="0.2">
      <c r="A12088"/>
      <c r="B12088"/>
      <c r="C12088"/>
      <c r="D12088"/>
      <c r="E12088"/>
      <c r="F12088" s="22"/>
      <c r="G12088"/>
      <c r="H12088"/>
    </row>
    <row r="12089" spans="1:8" x14ac:dyDescent="0.2">
      <c r="A12089"/>
      <c r="B12089"/>
      <c r="C12089"/>
      <c r="D12089"/>
      <c r="E12089"/>
      <c r="F12089" s="22"/>
      <c r="G12089"/>
      <c r="H12089"/>
    </row>
    <row r="12090" spans="1:8" x14ac:dyDescent="0.2">
      <c r="A12090"/>
      <c r="B12090"/>
      <c r="C12090"/>
      <c r="D12090"/>
      <c r="E12090"/>
      <c r="F12090" s="22"/>
      <c r="G12090"/>
      <c r="H12090"/>
    </row>
    <row r="12091" spans="1:8" x14ac:dyDescent="0.2">
      <c r="A12091"/>
      <c r="B12091"/>
      <c r="C12091"/>
      <c r="D12091"/>
      <c r="E12091"/>
      <c r="F12091" s="22"/>
      <c r="G12091"/>
      <c r="H12091"/>
    </row>
    <row r="12092" spans="1:8" x14ac:dyDescent="0.2">
      <c r="A12092"/>
      <c r="B12092"/>
      <c r="C12092"/>
      <c r="D12092"/>
      <c r="E12092"/>
      <c r="F12092" s="22"/>
      <c r="G12092"/>
      <c r="H12092"/>
    </row>
    <row r="12093" spans="1:8" x14ac:dyDescent="0.2">
      <c r="A12093"/>
      <c r="B12093"/>
      <c r="C12093"/>
      <c r="D12093"/>
      <c r="E12093"/>
      <c r="F12093" s="22"/>
      <c r="G12093"/>
      <c r="H12093"/>
    </row>
    <row r="12094" spans="1:8" x14ac:dyDescent="0.2">
      <c r="A12094"/>
      <c r="B12094"/>
      <c r="C12094"/>
      <c r="D12094"/>
      <c r="E12094"/>
      <c r="F12094" s="22"/>
      <c r="G12094"/>
      <c r="H12094"/>
    </row>
    <row r="12095" spans="1:8" x14ac:dyDescent="0.2">
      <c r="A12095"/>
      <c r="B12095"/>
      <c r="C12095"/>
      <c r="D12095"/>
      <c r="E12095"/>
      <c r="F12095" s="22"/>
      <c r="G12095"/>
      <c r="H12095"/>
    </row>
    <row r="12096" spans="1:8" x14ac:dyDescent="0.2">
      <c r="A12096"/>
      <c r="B12096"/>
      <c r="C12096"/>
      <c r="D12096"/>
      <c r="E12096"/>
      <c r="F12096" s="22"/>
      <c r="G12096"/>
      <c r="H12096"/>
    </row>
    <row r="12097" spans="1:8" x14ac:dyDescent="0.2">
      <c r="A12097"/>
      <c r="B12097"/>
      <c r="C12097"/>
      <c r="D12097"/>
      <c r="E12097"/>
      <c r="F12097" s="22"/>
      <c r="G12097"/>
      <c r="H12097"/>
    </row>
    <row r="12098" spans="1:8" x14ac:dyDescent="0.2">
      <c r="A12098"/>
      <c r="B12098"/>
      <c r="C12098"/>
      <c r="D12098"/>
      <c r="E12098"/>
      <c r="F12098" s="22"/>
      <c r="G12098"/>
      <c r="H12098"/>
    </row>
    <row r="12099" spans="1:8" x14ac:dyDescent="0.2">
      <c r="A12099"/>
      <c r="B12099"/>
      <c r="C12099"/>
      <c r="D12099"/>
      <c r="E12099"/>
      <c r="F12099" s="22"/>
      <c r="G12099"/>
      <c r="H12099"/>
    </row>
    <row r="12100" spans="1:8" x14ac:dyDescent="0.2">
      <c r="A12100"/>
      <c r="B12100"/>
      <c r="C12100"/>
      <c r="D12100"/>
      <c r="E12100"/>
      <c r="F12100" s="22"/>
      <c r="G12100"/>
      <c r="H12100"/>
    </row>
    <row r="12101" spans="1:8" x14ac:dyDescent="0.2">
      <c r="A12101"/>
      <c r="B12101"/>
      <c r="C12101"/>
      <c r="D12101"/>
      <c r="E12101"/>
      <c r="F12101" s="22"/>
      <c r="G12101"/>
      <c r="H12101"/>
    </row>
    <row r="12102" spans="1:8" x14ac:dyDescent="0.2">
      <c r="A12102"/>
      <c r="B12102"/>
      <c r="C12102"/>
      <c r="D12102"/>
      <c r="E12102"/>
      <c r="F12102" s="22"/>
      <c r="G12102"/>
      <c r="H12102"/>
    </row>
    <row r="12103" spans="1:8" x14ac:dyDescent="0.2">
      <c r="A12103"/>
      <c r="B12103"/>
      <c r="C12103"/>
      <c r="D12103"/>
      <c r="E12103"/>
      <c r="F12103" s="22"/>
      <c r="G12103"/>
      <c r="H12103"/>
    </row>
    <row r="12104" spans="1:8" x14ac:dyDescent="0.2">
      <c r="A12104"/>
      <c r="B12104"/>
      <c r="C12104"/>
      <c r="D12104"/>
      <c r="E12104"/>
      <c r="F12104" s="22"/>
      <c r="G12104"/>
      <c r="H12104"/>
    </row>
    <row r="12105" spans="1:8" x14ac:dyDescent="0.2">
      <c r="A12105"/>
      <c r="B12105"/>
      <c r="C12105"/>
      <c r="D12105"/>
      <c r="E12105"/>
      <c r="F12105" s="22"/>
      <c r="G12105"/>
      <c r="H12105"/>
    </row>
    <row r="12106" spans="1:8" x14ac:dyDescent="0.2">
      <c r="A12106"/>
      <c r="B12106"/>
      <c r="C12106"/>
      <c r="D12106"/>
      <c r="E12106"/>
      <c r="F12106" s="22"/>
      <c r="G12106"/>
      <c r="H12106"/>
    </row>
    <row r="12107" spans="1:8" x14ac:dyDescent="0.2">
      <c r="A12107"/>
      <c r="B12107"/>
      <c r="C12107"/>
      <c r="D12107"/>
      <c r="E12107"/>
      <c r="F12107" s="22"/>
      <c r="G12107"/>
      <c r="H12107"/>
    </row>
    <row r="12108" spans="1:8" x14ac:dyDescent="0.2">
      <c r="A12108"/>
      <c r="B12108"/>
      <c r="C12108"/>
      <c r="D12108"/>
      <c r="E12108"/>
      <c r="F12108" s="22"/>
      <c r="G12108"/>
      <c r="H12108"/>
    </row>
    <row r="12109" spans="1:8" x14ac:dyDescent="0.2">
      <c r="A12109"/>
      <c r="B12109"/>
      <c r="C12109"/>
      <c r="D12109"/>
      <c r="E12109"/>
      <c r="F12109" s="22"/>
      <c r="G12109"/>
      <c r="H12109"/>
    </row>
    <row r="12110" spans="1:8" x14ac:dyDescent="0.2">
      <c r="A12110"/>
      <c r="B12110"/>
      <c r="C12110"/>
      <c r="D12110"/>
      <c r="E12110"/>
      <c r="F12110" s="22"/>
      <c r="G12110"/>
      <c r="H12110"/>
    </row>
    <row r="12111" spans="1:8" x14ac:dyDescent="0.2">
      <c r="A12111"/>
      <c r="B12111"/>
      <c r="C12111"/>
      <c r="D12111"/>
      <c r="E12111"/>
      <c r="F12111" s="22"/>
      <c r="G12111"/>
      <c r="H12111"/>
    </row>
    <row r="12112" spans="1:8" x14ac:dyDescent="0.2">
      <c r="A12112"/>
      <c r="B12112"/>
      <c r="C12112"/>
      <c r="D12112"/>
      <c r="E12112"/>
      <c r="F12112" s="22"/>
      <c r="G12112"/>
      <c r="H12112"/>
    </row>
    <row r="12113" spans="1:8" x14ac:dyDescent="0.2">
      <c r="A12113"/>
      <c r="B12113"/>
      <c r="C12113"/>
      <c r="D12113"/>
      <c r="E12113"/>
      <c r="F12113" s="22"/>
      <c r="G12113"/>
      <c r="H12113"/>
    </row>
    <row r="12114" spans="1:8" x14ac:dyDescent="0.2">
      <c r="A12114"/>
      <c r="B12114"/>
      <c r="C12114"/>
      <c r="D12114"/>
      <c r="E12114"/>
      <c r="F12114" s="22"/>
      <c r="G12114"/>
      <c r="H12114"/>
    </row>
    <row r="12115" spans="1:8" x14ac:dyDescent="0.2">
      <c r="A12115"/>
      <c r="B12115"/>
      <c r="C12115"/>
      <c r="D12115"/>
      <c r="E12115"/>
      <c r="F12115" s="22"/>
      <c r="G12115"/>
      <c r="H12115"/>
    </row>
    <row r="12116" spans="1:8" x14ac:dyDescent="0.2">
      <c r="A12116"/>
      <c r="B12116"/>
      <c r="C12116"/>
      <c r="D12116"/>
      <c r="E12116"/>
      <c r="F12116" s="22"/>
      <c r="G12116"/>
      <c r="H12116"/>
    </row>
    <row r="12117" spans="1:8" x14ac:dyDescent="0.2">
      <c r="A12117"/>
      <c r="B12117"/>
      <c r="C12117"/>
      <c r="D12117"/>
      <c r="E12117"/>
      <c r="F12117" s="22"/>
      <c r="G12117"/>
      <c r="H12117"/>
    </row>
    <row r="12118" spans="1:8" x14ac:dyDescent="0.2">
      <c r="A12118"/>
      <c r="B12118"/>
      <c r="C12118"/>
      <c r="D12118"/>
      <c r="E12118"/>
      <c r="F12118" s="22"/>
      <c r="G12118"/>
      <c r="H12118"/>
    </row>
    <row r="12119" spans="1:8" x14ac:dyDescent="0.2">
      <c r="A12119"/>
      <c r="B12119"/>
      <c r="C12119"/>
      <c r="D12119"/>
      <c r="E12119"/>
      <c r="F12119" s="22"/>
      <c r="G12119"/>
      <c r="H12119"/>
    </row>
    <row r="12120" spans="1:8" x14ac:dyDescent="0.2">
      <c r="A12120"/>
      <c r="B12120"/>
      <c r="C12120"/>
      <c r="D12120"/>
      <c r="E12120"/>
      <c r="F12120" s="22"/>
      <c r="G12120"/>
      <c r="H12120"/>
    </row>
    <row r="12121" spans="1:8" x14ac:dyDescent="0.2">
      <c r="A12121"/>
      <c r="B12121"/>
      <c r="C12121"/>
      <c r="D12121"/>
      <c r="E12121"/>
      <c r="F12121" s="22"/>
      <c r="G12121"/>
      <c r="H12121"/>
    </row>
    <row r="12122" spans="1:8" x14ac:dyDescent="0.2">
      <c r="A12122"/>
      <c r="B12122"/>
      <c r="C12122"/>
      <c r="D12122"/>
      <c r="E12122"/>
      <c r="F12122" s="22"/>
      <c r="G12122"/>
      <c r="H12122"/>
    </row>
    <row r="12123" spans="1:8" x14ac:dyDescent="0.2">
      <c r="A12123"/>
      <c r="B12123"/>
      <c r="C12123"/>
      <c r="D12123"/>
      <c r="E12123"/>
      <c r="F12123" s="22"/>
      <c r="G12123"/>
      <c r="H12123"/>
    </row>
    <row r="12124" spans="1:8" x14ac:dyDescent="0.2">
      <c r="A12124"/>
      <c r="B12124"/>
      <c r="C12124"/>
      <c r="D12124"/>
      <c r="E12124"/>
      <c r="F12124" s="22"/>
      <c r="G12124"/>
      <c r="H12124"/>
    </row>
    <row r="12125" spans="1:8" x14ac:dyDescent="0.2">
      <c r="A12125"/>
      <c r="B12125"/>
      <c r="C12125"/>
      <c r="D12125"/>
      <c r="E12125"/>
      <c r="F12125" s="22"/>
      <c r="G12125"/>
      <c r="H12125"/>
    </row>
    <row r="12126" spans="1:8" x14ac:dyDescent="0.2">
      <c r="A12126"/>
      <c r="B12126"/>
      <c r="C12126"/>
      <c r="D12126"/>
      <c r="E12126"/>
      <c r="F12126" s="22"/>
      <c r="G12126"/>
      <c r="H12126"/>
    </row>
    <row r="12127" spans="1:8" x14ac:dyDescent="0.2">
      <c r="A12127"/>
      <c r="B12127"/>
      <c r="C12127"/>
      <c r="D12127"/>
      <c r="E12127"/>
      <c r="F12127" s="22"/>
      <c r="G12127"/>
      <c r="H12127"/>
    </row>
    <row r="12128" spans="1:8" x14ac:dyDescent="0.2">
      <c r="A12128"/>
      <c r="B12128"/>
      <c r="C12128"/>
      <c r="D12128"/>
      <c r="E12128"/>
      <c r="F12128" s="22"/>
      <c r="G12128"/>
      <c r="H12128"/>
    </row>
    <row r="12129" spans="1:8" x14ac:dyDescent="0.2">
      <c r="A12129"/>
      <c r="B12129"/>
      <c r="C12129"/>
      <c r="D12129"/>
      <c r="E12129"/>
      <c r="F12129" s="22"/>
      <c r="G12129"/>
      <c r="H12129"/>
    </row>
    <row r="12130" spans="1:8" x14ac:dyDescent="0.2">
      <c r="A12130"/>
      <c r="B12130"/>
      <c r="C12130"/>
      <c r="D12130"/>
      <c r="E12130"/>
      <c r="F12130" s="22"/>
      <c r="G12130"/>
      <c r="H12130"/>
    </row>
    <row r="12131" spans="1:8" x14ac:dyDescent="0.2">
      <c r="A12131"/>
      <c r="B12131"/>
      <c r="C12131"/>
      <c r="D12131"/>
      <c r="E12131"/>
      <c r="F12131" s="22"/>
      <c r="G12131"/>
      <c r="H12131"/>
    </row>
    <row r="12132" spans="1:8" x14ac:dyDescent="0.2">
      <c r="A12132"/>
      <c r="B12132"/>
      <c r="C12132"/>
      <c r="D12132"/>
      <c r="E12132"/>
      <c r="F12132" s="22"/>
      <c r="G12132"/>
      <c r="H12132"/>
    </row>
    <row r="12133" spans="1:8" x14ac:dyDescent="0.2">
      <c r="A12133"/>
      <c r="B12133"/>
      <c r="C12133"/>
      <c r="D12133"/>
      <c r="E12133"/>
      <c r="F12133" s="22"/>
      <c r="G12133"/>
      <c r="H12133"/>
    </row>
    <row r="12134" spans="1:8" x14ac:dyDescent="0.2">
      <c r="A12134"/>
      <c r="B12134"/>
      <c r="C12134"/>
      <c r="D12134"/>
      <c r="E12134"/>
      <c r="F12134" s="22"/>
      <c r="G12134"/>
      <c r="H12134"/>
    </row>
    <row r="12135" spans="1:8" x14ac:dyDescent="0.2">
      <c r="A12135"/>
      <c r="B12135"/>
      <c r="C12135"/>
      <c r="D12135"/>
      <c r="E12135"/>
      <c r="F12135" s="22"/>
      <c r="G12135"/>
      <c r="H12135"/>
    </row>
    <row r="12136" spans="1:8" x14ac:dyDescent="0.2">
      <c r="A12136"/>
      <c r="B12136"/>
      <c r="C12136"/>
      <c r="D12136"/>
      <c r="E12136"/>
      <c r="F12136" s="22"/>
      <c r="G12136"/>
      <c r="H12136"/>
    </row>
    <row r="12137" spans="1:8" x14ac:dyDescent="0.2">
      <c r="A12137"/>
      <c r="B12137"/>
      <c r="C12137"/>
      <c r="D12137"/>
      <c r="E12137"/>
      <c r="F12137" s="22"/>
      <c r="G12137"/>
      <c r="H12137"/>
    </row>
    <row r="12138" spans="1:8" x14ac:dyDescent="0.2">
      <c r="A12138"/>
      <c r="B12138"/>
      <c r="C12138"/>
      <c r="D12138"/>
      <c r="E12138"/>
      <c r="F12138" s="22"/>
      <c r="G12138"/>
      <c r="H12138"/>
    </row>
    <row r="12139" spans="1:8" x14ac:dyDescent="0.2">
      <c r="A12139"/>
      <c r="B12139"/>
      <c r="C12139"/>
      <c r="D12139"/>
      <c r="E12139"/>
      <c r="F12139" s="22"/>
      <c r="G12139"/>
      <c r="H12139"/>
    </row>
    <row r="12140" spans="1:8" x14ac:dyDescent="0.2">
      <c r="A12140"/>
      <c r="B12140"/>
      <c r="C12140"/>
      <c r="D12140"/>
      <c r="E12140"/>
      <c r="F12140" s="22"/>
      <c r="G12140"/>
      <c r="H12140"/>
    </row>
    <row r="12141" spans="1:8" x14ac:dyDescent="0.2">
      <c r="A12141"/>
      <c r="B12141"/>
      <c r="C12141"/>
      <c r="D12141"/>
      <c r="E12141"/>
      <c r="F12141" s="22"/>
      <c r="G12141"/>
      <c r="H12141"/>
    </row>
    <row r="12142" spans="1:8" x14ac:dyDescent="0.2">
      <c r="A12142"/>
      <c r="B12142"/>
      <c r="C12142"/>
      <c r="D12142"/>
      <c r="E12142"/>
      <c r="F12142" s="22"/>
      <c r="G12142"/>
      <c r="H12142"/>
    </row>
    <row r="12143" spans="1:8" x14ac:dyDescent="0.2">
      <c r="A12143"/>
      <c r="B12143"/>
      <c r="C12143"/>
      <c r="D12143"/>
      <c r="E12143"/>
      <c r="F12143" s="22"/>
      <c r="G12143"/>
      <c r="H12143"/>
    </row>
    <row r="12144" spans="1:8" x14ac:dyDescent="0.2">
      <c r="A12144"/>
      <c r="B12144"/>
      <c r="C12144"/>
      <c r="D12144"/>
      <c r="E12144"/>
      <c r="F12144" s="22"/>
      <c r="G12144"/>
      <c r="H12144"/>
    </row>
    <row r="12145" spans="1:8" x14ac:dyDescent="0.2">
      <c r="A12145"/>
      <c r="B12145"/>
      <c r="C12145"/>
      <c r="D12145"/>
      <c r="E12145"/>
      <c r="F12145" s="22"/>
      <c r="G12145"/>
      <c r="H12145"/>
    </row>
    <row r="12146" spans="1:8" x14ac:dyDescent="0.2">
      <c r="A12146"/>
      <c r="B12146"/>
      <c r="C12146"/>
      <c r="D12146"/>
      <c r="E12146"/>
      <c r="F12146" s="22"/>
      <c r="G12146"/>
      <c r="H12146"/>
    </row>
    <row r="12147" spans="1:8" x14ac:dyDescent="0.2">
      <c r="A12147"/>
      <c r="B12147"/>
      <c r="C12147"/>
      <c r="D12147"/>
      <c r="E12147"/>
      <c r="F12147" s="22"/>
      <c r="G12147"/>
      <c r="H12147"/>
    </row>
    <row r="12148" spans="1:8" x14ac:dyDescent="0.2">
      <c r="A12148"/>
      <c r="B12148"/>
      <c r="C12148"/>
      <c r="D12148"/>
      <c r="E12148"/>
      <c r="F12148" s="22"/>
      <c r="G12148"/>
      <c r="H12148"/>
    </row>
    <row r="12149" spans="1:8" x14ac:dyDescent="0.2">
      <c r="A12149"/>
      <c r="B12149"/>
      <c r="C12149"/>
      <c r="D12149"/>
      <c r="E12149"/>
      <c r="F12149" s="22"/>
      <c r="G12149"/>
      <c r="H12149"/>
    </row>
    <row r="12150" spans="1:8" x14ac:dyDescent="0.2">
      <c r="A12150"/>
      <c r="B12150"/>
      <c r="C12150"/>
      <c r="D12150"/>
      <c r="E12150"/>
      <c r="F12150" s="22"/>
      <c r="G12150"/>
      <c r="H12150"/>
    </row>
    <row r="12151" spans="1:8" x14ac:dyDescent="0.2">
      <c r="A12151"/>
      <c r="B12151"/>
      <c r="C12151"/>
      <c r="D12151"/>
      <c r="E12151"/>
      <c r="F12151" s="22"/>
      <c r="G12151"/>
      <c r="H12151"/>
    </row>
    <row r="12152" spans="1:8" x14ac:dyDescent="0.2">
      <c r="A12152"/>
      <c r="B12152"/>
      <c r="C12152"/>
      <c r="D12152"/>
      <c r="E12152"/>
      <c r="F12152" s="22"/>
      <c r="G12152"/>
      <c r="H12152"/>
    </row>
    <row r="12153" spans="1:8" x14ac:dyDescent="0.2">
      <c r="A12153"/>
      <c r="B12153"/>
      <c r="C12153"/>
      <c r="D12153"/>
      <c r="E12153"/>
      <c r="F12153" s="22"/>
      <c r="G12153"/>
      <c r="H12153"/>
    </row>
    <row r="12154" spans="1:8" x14ac:dyDescent="0.2">
      <c r="A12154"/>
      <c r="B12154"/>
      <c r="C12154"/>
      <c r="D12154"/>
      <c r="E12154"/>
      <c r="F12154" s="22"/>
      <c r="G12154"/>
      <c r="H12154"/>
    </row>
    <row r="12155" spans="1:8" x14ac:dyDescent="0.2">
      <c r="A12155"/>
      <c r="B12155"/>
      <c r="C12155"/>
      <c r="D12155"/>
      <c r="E12155"/>
      <c r="F12155" s="22"/>
      <c r="G12155"/>
      <c r="H12155"/>
    </row>
    <row r="12156" spans="1:8" x14ac:dyDescent="0.2">
      <c r="A12156"/>
      <c r="B12156"/>
      <c r="C12156"/>
      <c r="D12156"/>
      <c r="E12156"/>
      <c r="F12156" s="22"/>
      <c r="G12156"/>
      <c r="H12156"/>
    </row>
    <row r="12157" spans="1:8" x14ac:dyDescent="0.2">
      <c r="A12157"/>
      <c r="B12157"/>
      <c r="C12157"/>
      <c r="D12157"/>
      <c r="E12157"/>
      <c r="F12157" s="22"/>
      <c r="G12157"/>
      <c r="H12157"/>
    </row>
    <row r="12158" spans="1:8" x14ac:dyDescent="0.2">
      <c r="A12158"/>
      <c r="B12158"/>
      <c r="C12158"/>
      <c r="D12158"/>
      <c r="E12158"/>
      <c r="F12158" s="22"/>
      <c r="G12158"/>
      <c r="H12158"/>
    </row>
    <row r="12159" spans="1:8" x14ac:dyDescent="0.2">
      <c r="A12159"/>
      <c r="B12159"/>
      <c r="C12159"/>
      <c r="D12159"/>
      <c r="E12159"/>
      <c r="F12159" s="22"/>
      <c r="G12159"/>
      <c r="H12159"/>
    </row>
    <row r="12160" spans="1:8" x14ac:dyDescent="0.2">
      <c r="A12160"/>
      <c r="B12160"/>
      <c r="C12160"/>
      <c r="D12160"/>
      <c r="E12160"/>
      <c r="F12160" s="22"/>
      <c r="G12160"/>
      <c r="H12160"/>
    </row>
    <row r="12161" spans="1:8" x14ac:dyDescent="0.2">
      <c r="A12161"/>
      <c r="B12161"/>
      <c r="C12161"/>
      <c r="D12161"/>
      <c r="E12161"/>
      <c r="F12161" s="22"/>
      <c r="G12161"/>
      <c r="H12161"/>
    </row>
    <row r="12162" spans="1:8" x14ac:dyDescent="0.2">
      <c r="A12162"/>
      <c r="B12162"/>
      <c r="C12162"/>
      <c r="D12162"/>
      <c r="E12162"/>
      <c r="F12162" s="22"/>
      <c r="G12162"/>
      <c r="H12162"/>
    </row>
    <row r="12163" spans="1:8" x14ac:dyDescent="0.2">
      <c r="A12163"/>
      <c r="B12163"/>
      <c r="C12163"/>
      <c r="D12163"/>
      <c r="E12163"/>
      <c r="F12163" s="22"/>
      <c r="G12163"/>
      <c r="H12163"/>
    </row>
    <row r="12164" spans="1:8" x14ac:dyDescent="0.2">
      <c r="A12164"/>
      <c r="B12164"/>
      <c r="C12164"/>
      <c r="D12164"/>
      <c r="E12164"/>
      <c r="F12164" s="22"/>
      <c r="G12164"/>
      <c r="H12164"/>
    </row>
    <row r="12165" spans="1:8" x14ac:dyDescent="0.2">
      <c r="A12165"/>
      <c r="B12165"/>
      <c r="C12165"/>
      <c r="D12165"/>
      <c r="E12165"/>
      <c r="F12165" s="22"/>
      <c r="G12165"/>
      <c r="H12165"/>
    </row>
    <row r="12166" spans="1:8" x14ac:dyDescent="0.2">
      <c r="A12166"/>
      <c r="B12166"/>
      <c r="C12166"/>
      <c r="D12166"/>
      <c r="E12166"/>
      <c r="F12166" s="22"/>
      <c r="G12166"/>
      <c r="H12166"/>
    </row>
    <row r="12167" spans="1:8" x14ac:dyDescent="0.2">
      <c r="A12167"/>
      <c r="B12167"/>
      <c r="C12167"/>
      <c r="D12167"/>
      <c r="E12167"/>
      <c r="F12167" s="22"/>
      <c r="G12167"/>
      <c r="H12167"/>
    </row>
    <row r="12168" spans="1:8" x14ac:dyDescent="0.2">
      <c r="A12168"/>
      <c r="B12168"/>
      <c r="C12168"/>
      <c r="D12168"/>
      <c r="E12168"/>
      <c r="F12168" s="22"/>
      <c r="G12168"/>
      <c r="H12168"/>
    </row>
    <row r="12169" spans="1:8" x14ac:dyDescent="0.2">
      <c r="A12169"/>
      <c r="B12169"/>
      <c r="C12169"/>
      <c r="D12169"/>
      <c r="E12169"/>
      <c r="F12169" s="22"/>
      <c r="G12169"/>
      <c r="H12169"/>
    </row>
    <row r="12170" spans="1:8" x14ac:dyDescent="0.2">
      <c r="A12170"/>
      <c r="B12170"/>
      <c r="C12170"/>
      <c r="D12170"/>
      <c r="E12170"/>
      <c r="F12170" s="22"/>
      <c r="G12170"/>
      <c r="H12170"/>
    </row>
    <row r="12171" spans="1:8" x14ac:dyDescent="0.2">
      <c r="A12171"/>
      <c r="B12171"/>
      <c r="C12171"/>
      <c r="D12171"/>
      <c r="E12171"/>
      <c r="F12171" s="22"/>
      <c r="G12171"/>
      <c r="H12171"/>
    </row>
    <row r="12172" spans="1:8" x14ac:dyDescent="0.2">
      <c r="A12172"/>
      <c r="B12172"/>
      <c r="C12172"/>
      <c r="D12172"/>
      <c r="E12172"/>
      <c r="F12172" s="22"/>
      <c r="G12172"/>
      <c r="H12172"/>
    </row>
    <row r="12173" spans="1:8" x14ac:dyDescent="0.2">
      <c r="A12173"/>
      <c r="B12173"/>
      <c r="C12173"/>
      <c r="D12173"/>
      <c r="E12173"/>
      <c r="F12173" s="22"/>
      <c r="G12173"/>
      <c r="H12173"/>
    </row>
    <row r="12174" spans="1:8" x14ac:dyDescent="0.2">
      <c r="A12174"/>
      <c r="B12174"/>
      <c r="C12174"/>
      <c r="D12174"/>
      <c r="E12174"/>
      <c r="F12174" s="22"/>
      <c r="G12174"/>
      <c r="H12174"/>
    </row>
    <row r="12175" spans="1:8" x14ac:dyDescent="0.2">
      <c r="A12175"/>
      <c r="B12175"/>
      <c r="C12175"/>
      <c r="D12175"/>
      <c r="E12175"/>
      <c r="F12175" s="22"/>
      <c r="G12175"/>
      <c r="H12175"/>
    </row>
    <row r="12176" spans="1:8" x14ac:dyDescent="0.2">
      <c r="A12176"/>
      <c r="B12176"/>
      <c r="C12176"/>
      <c r="D12176"/>
      <c r="E12176"/>
      <c r="F12176" s="22"/>
      <c r="G12176"/>
      <c r="H12176"/>
    </row>
    <row r="12177" spans="1:8" x14ac:dyDescent="0.2">
      <c r="A12177"/>
      <c r="B12177"/>
      <c r="C12177"/>
      <c r="D12177"/>
      <c r="E12177"/>
      <c r="F12177" s="22"/>
      <c r="G12177"/>
      <c r="H12177"/>
    </row>
    <row r="12178" spans="1:8" x14ac:dyDescent="0.2">
      <c r="A12178"/>
      <c r="B12178"/>
      <c r="C12178"/>
      <c r="D12178"/>
      <c r="E12178"/>
      <c r="F12178" s="22"/>
      <c r="G12178"/>
      <c r="H12178"/>
    </row>
    <row r="12179" spans="1:8" x14ac:dyDescent="0.2">
      <c r="A12179"/>
      <c r="B12179"/>
      <c r="C12179"/>
      <c r="D12179"/>
      <c r="E12179"/>
      <c r="F12179" s="22"/>
      <c r="G12179"/>
      <c r="H12179"/>
    </row>
    <row r="12180" spans="1:8" x14ac:dyDescent="0.2">
      <c r="A12180"/>
      <c r="B12180"/>
      <c r="C12180"/>
      <c r="D12180"/>
      <c r="E12180"/>
      <c r="F12180" s="22"/>
      <c r="G12180"/>
      <c r="H12180"/>
    </row>
    <row r="12181" spans="1:8" x14ac:dyDescent="0.2">
      <c r="A12181"/>
      <c r="B12181"/>
      <c r="C12181"/>
      <c r="D12181"/>
      <c r="E12181"/>
      <c r="F12181" s="22"/>
      <c r="G12181"/>
      <c r="H12181"/>
    </row>
    <row r="12182" spans="1:8" x14ac:dyDescent="0.2">
      <c r="A12182"/>
      <c r="B12182"/>
      <c r="C12182"/>
      <c r="D12182"/>
      <c r="E12182"/>
      <c r="F12182" s="22"/>
      <c r="G12182"/>
      <c r="H12182"/>
    </row>
    <row r="12183" spans="1:8" x14ac:dyDescent="0.2">
      <c r="A12183"/>
      <c r="B12183"/>
      <c r="C12183"/>
      <c r="D12183"/>
      <c r="E12183"/>
      <c r="F12183" s="22"/>
      <c r="G12183"/>
      <c r="H12183"/>
    </row>
    <row r="12184" spans="1:8" x14ac:dyDescent="0.2">
      <c r="A12184"/>
      <c r="B12184"/>
      <c r="C12184"/>
      <c r="D12184"/>
      <c r="E12184"/>
      <c r="F12184" s="22"/>
      <c r="G12184"/>
      <c r="H12184"/>
    </row>
    <row r="12185" spans="1:8" x14ac:dyDescent="0.2">
      <c r="A12185"/>
      <c r="B12185"/>
      <c r="C12185"/>
      <c r="D12185"/>
      <c r="E12185"/>
      <c r="F12185" s="22"/>
      <c r="G12185"/>
      <c r="H12185"/>
    </row>
    <row r="12186" spans="1:8" x14ac:dyDescent="0.2">
      <c r="A12186"/>
      <c r="B12186"/>
      <c r="C12186"/>
      <c r="D12186"/>
      <c r="E12186"/>
      <c r="F12186" s="22"/>
      <c r="G12186"/>
      <c r="H12186"/>
    </row>
    <row r="12187" spans="1:8" x14ac:dyDescent="0.2">
      <c r="A12187"/>
      <c r="B12187"/>
      <c r="C12187"/>
      <c r="D12187"/>
      <c r="E12187"/>
      <c r="F12187" s="22"/>
      <c r="G12187"/>
      <c r="H12187"/>
    </row>
    <row r="12188" spans="1:8" x14ac:dyDescent="0.2">
      <c r="A12188"/>
      <c r="B12188"/>
      <c r="C12188"/>
      <c r="D12188"/>
      <c r="E12188"/>
      <c r="F12188" s="22"/>
      <c r="G12188"/>
      <c r="H12188"/>
    </row>
    <row r="12189" spans="1:8" x14ac:dyDescent="0.2">
      <c r="A12189"/>
      <c r="B12189"/>
      <c r="C12189"/>
      <c r="D12189"/>
      <c r="E12189"/>
      <c r="F12189" s="22"/>
      <c r="G12189"/>
      <c r="H12189"/>
    </row>
    <row r="12190" spans="1:8" x14ac:dyDescent="0.2">
      <c r="A12190"/>
      <c r="B12190"/>
      <c r="C12190"/>
      <c r="D12190"/>
      <c r="E12190"/>
      <c r="F12190" s="22"/>
      <c r="G12190"/>
      <c r="H12190"/>
    </row>
    <row r="12191" spans="1:8" x14ac:dyDescent="0.2">
      <c r="A12191"/>
      <c r="B12191"/>
      <c r="C12191"/>
      <c r="D12191"/>
      <c r="E12191"/>
      <c r="F12191" s="22"/>
      <c r="G12191"/>
      <c r="H12191"/>
    </row>
    <row r="12192" spans="1:8" x14ac:dyDescent="0.2">
      <c r="A12192"/>
      <c r="B12192"/>
      <c r="C12192"/>
      <c r="D12192"/>
      <c r="E12192"/>
      <c r="F12192" s="22"/>
      <c r="G12192"/>
      <c r="H12192"/>
    </row>
    <row r="12193" spans="1:8" x14ac:dyDescent="0.2">
      <c r="A12193"/>
      <c r="B12193"/>
      <c r="C12193"/>
      <c r="D12193"/>
      <c r="E12193"/>
      <c r="F12193" s="22"/>
      <c r="G12193"/>
      <c r="H12193"/>
    </row>
    <row r="12194" spans="1:8" x14ac:dyDescent="0.2">
      <c r="A12194"/>
      <c r="B12194"/>
      <c r="C12194"/>
      <c r="D12194"/>
      <c r="E12194"/>
      <c r="F12194" s="22"/>
      <c r="G12194"/>
      <c r="H12194"/>
    </row>
    <row r="12195" spans="1:8" x14ac:dyDescent="0.2">
      <c r="A12195"/>
      <c r="B12195"/>
      <c r="C12195"/>
      <c r="D12195"/>
      <c r="E12195"/>
      <c r="F12195" s="22"/>
      <c r="G12195"/>
      <c r="H12195"/>
    </row>
    <row r="12196" spans="1:8" x14ac:dyDescent="0.2">
      <c r="A12196"/>
      <c r="B12196"/>
      <c r="C12196"/>
      <c r="D12196"/>
      <c r="E12196"/>
      <c r="F12196" s="22"/>
      <c r="G12196"/>
      <c r="H12196"/>
    </row>
    <row r="12197" spans="1:8" x14ac:dyDescent="0.2">
      <c r="A12197"/>
      <c r="B12197"/>
      <c r="C12197"/>
      <c r="D12197"/>
      <c r="E12197"/>
      <c r="F12197" s="22"/>
      <c r="G12197"/>
      <c r="H12197"/>
    </row>
    <row r="12198" spans="1:8" x14ac:dyDescent="0.2">
      <c r="A12198"/>
      <c r="B12198"/>
      <c r="C12198"/>
      <c r="D12198"/>
      <c r="E12198"/>
      <c r="F12198" s="22"/>
      <c r="G12198"/>
      <c r="H12198"/>
    </row>
    <row r="12199" spans="1:8" x14ac:dyDescent="0.2">
      <c r="A12199"/>
      <c r="B12199"/>
      <c r="C12199"/>
      <c r="D12199"/>
      <c r="E12199"/>
      <c r="F12199" s="22"/>
      <c r="G12199"/>
      <c r="H12199"/>
    </row>
    <row r="12200" spans="1:8" x14ac:dyDescent="0.2">
      <c r="A12200"/>
      <c r="B12200"/>
      <c r="C12200"/>
      <c r="D12200"/>
      <c r="E12200"/>
      <c r="F12200" s="22"/>
      <c r="G12200"/>
      <c r="H12200"/>
    </row>
    <row r="12201" spans="1:8" x14ac:dyDescent="0.2">
      <c r="A12201"/>
      <c r="B12201"/>
      <c r="C12201"/>
      <c r="D12201"/>
      <c r="E12201"/>
      <c r="F12201" s="22"/>
      <c r="G12201"/>
      <c r="H12201"/>
    </row>
    <row r="12202" spans="1:8" x14ac:dyDescent="0.2">
      <c r="A12202"/>
      <c r="B12202"/>
      <c r="C12202"/>
      <c r="D12202"/>
      <c r="E12202"/>
      <c r="F12202" s="22"/>
      <c r="G12202"/>
      <c r="H12202"/>
    </row>
    <row r="12203" spans="1:8" x14ac:dyDescent="0.2">
      <c r="A12203"/>
      <c r="B12203"/>
      <c r="C12203"/>
      <c r="D12203"/>
      <c r="E12203"/>
      <c r="F12203" s="22"/>
      <c r="G12203"/>
      <c r="H12203"/>
    </row>
    <row r="12204" spans="1:8" x14ac:dyDescent="0.2">
      <c r="A12204"/>
      <c r="B12204"/>
      <c r="C12204"/>
      <c r="D12204"/>
      <c r="E12204"/>
      <c r="F12204" s="22"/>
      <c r="G12204"/>
      <c r="H12204"/>
    </row>
    <row r="12205" spans="1:8" x14ac:dyDescent="0.2">
      <c r="A12205"/>
      <c r="B12205"/>
      <c r="C12205"/>
      <c r="D12205"/>
      <c r="E12205"/>
      <c r="F12205" s="22"/>
      <c r="G12205"/>
      <c r="H12205"/>
    </row>
    <row r="12206" spans="1:8" x14ac:dyDescent="0.2">
      <c r="A12206"/>
      <c r="B12206"/>
      <c r="C12206"/>
      <c r="D12206"/>
      <c r="E12206"/>
      <c r="F12206" s="22"/>
      <c r="G12206"/>
      <c r="H12206"/>
    </row>
    <row r="12207" spans="1:8" x14ac:dyDescent="0.2">
      <c r="A12207"/>
      <c r="B12207"/>
      <c r="C12207"/>
      <c r="D12207"/>
      <c r="E12207"/>
      <c r="F12207" s="22"/>
      <c r="G12207"/>
      <c r="H12207"/>
    </row>
    <row r="12208" spans="1:8" x14ac:dyDescent="0.2">
      <c r="A12208"/>
      <c r="B12208"/>
      <c r="C12208"/>
      <c r="D12208"/>
      <c r="E12208"/>
      <c r="F12208" s="22"/>
      <c r="G12208"/>
      <c r="H12208"/>
    </row>
    <row r="12209" spans="1:8" x14ac:dyDescent="0.2">
      <c r="A12209"/>
      <c r="B12209"/>
      <c r="C12209"/>
      <c r="D12209"/>
      <c r="E12209"/>
      <c r="F12209" s="22"/>
      <c r="G12209"/>
      <c r="H12209"/>
    </row>
    <row r="12210" spans="1:8" x14ac:dyDescent="0.2">
      <c r="A12210"/>
      <c r="B12210"/>
      <c r="C12210"/>
      <c r="D12210"/>
      <c r="E12210"/>
      <c r="F12210" s="22"/>
      <c r="G12210"/>
      <c r="H12210"/>
    </row>
    <row r="12211" spans="1:8" x14ac:dyDescent="0.2">
      <c r="A12211"/>
      <c r="B12211"/>
      <c r="C12211"/>
      <c r="D12211"/>
      <c r="E12211"/>
      <c r="F12211" s="22"/>
      <c r="G12211"/>
      <c r="H12211"/>
    </row>
    <row r="12212" spans="1:8" x14ac:dyDescent="0.2">
      <c r="A12212"/>
      <c r="B12212"/>
      <c r="C12212"/>
      <c r="D12212"/>
      <c r="E12212"/>
      <c r="F12212" s="22"/>
      <c r="G12212"/>
      <c r="H12212"/>
    </row>
    <row r="12213" spans="1:8" x14ac:dyDescent="0.2">
      <c r="A12213"/>
      <c r="B12213"/>
      <c r="C12213"/>
      <c r="D12213"/>
      <c r="E12213"/>
      <c r="F12213" s="22"/>
      <c r="G12213"/>
      <c r="H12213"/>
    </row>
    <row r="12214" spans="1:8" x14ac:dyDescent="0.2">
      <c r="A12214"/>
      <c r="B12214"/>
      <c r="C12214"/>
      <c r="D12214"/>
      <c r="E12214"/>
      <c r="F12214" s="22"/>
      <c r="G12214"/>
      <c r="H12214"/>
    </row>
    <row r="12215" spans="1:8" x14ac:dyDescent="0.2">
      <c r="A12215"/>
      <c r="B12215"/>
      <c r="C12215"/>
      <c r="D12215"/>
      <c r="E12215"/>
      <c r="F12215" s="22"/>
      <c r="G12215"/>
      <c r="H12215"/>
    </row>
    <row r="12216" spans="1:8" x14ac:dyDescent="0.2">
      <c r="A12216"/>
      <c r="B12216"/>
      <c r="C12216"/>
      <c r="D12216"/>
      <c r="E12216"/>
      <c r="F12216" s="22"/>
      <c r="G12216"/>
      <c r="H12216"/>
    </row>
    <row r="12217" spans="1:8" x14ac:dyDescent="0.2">
      <c r="A12217"/>
      <c r="B12217"/>
      <c r="C12217"/>
      <c r="D12217"/>
      <c r="E12217"/>
      <c r="F12217" s="22"/>
      <c r="G12217"/>
      <c r="H12217"/>
    </row>
    <row r="12218" spans="1:8" x14ac:dyDescent="0.2">
      <c r="A12218"/>
      <c r="B12218"/>
      <c r="C12218"/>
      <c r="D12218"/>
      <c r="E12218"/>
      <c r="F12218" s="22"/>
      <c r="G12218"/>
      <c r="H12218"/>
    </row>
    <row r="12219" spans="1:8" x14ac:dyDescent="0.2">
      <c r="A12219"/>
      <c r="B12219"/>
      <c r="C12219"/>
      <c r="D12219"/>
      <c r="E12219"/>
      <c r="F12219" s="22"/>
      <c r="G12219"/>
      <c r="H12219"/>
    </row>
    <row r="12220" spans="1:8" x14ac:dyDescent="0.2">
      <c r="A12220"/>
      <c r="B12220"/>
      <c r="C12220"/>
      <c r="D12220"/>
      <c r="E12220"/>
      <c r="F12220" s="22"/>
      <c r="G12220"/>
      <c r="H12220"/>
    </row>
    <row r="12221" spans="1:8" x14ac:dyDescent="0.2">
      <c r="A12221"/>
      <c r="B12221"/>
      <c r="C12221"/>
      <c r="D12221"/>
      <c r="E12221"/>
      <c r="F12221" s="22"/>
      <c r="G12221"/>
      <c r="H12221"/>
    </row>
    <row r="12222" spans="1:8" x14ac:dyDescent="0.2">
      <c r="A12222"/>
      <c r="B12222"/>
      <c r="C12222"/>
      <c r="D12222"/>
      <c r="E12222"/>
      <c r="F12222" s="22"/>
      <c r="G12222"/>
      <c r="H12222"/>
    </row>
    <row r="12223" spans="1:8" x14ac:dyDescent="0.2">
      <c r="A12223"/>
      <c r="B12223"/>
      <c r="C12223"/>
      <c r="D12223"/>
      <c r="E12223"/>
      <c r="F12223" s="22"/>
      <c r="G12223"/>
      <c r="H12223"/>
    </row>
    <row r="12224" spans="1:8" x14ac:dyDescent="0.2">
      <c r="A12224"/>
      <c r="B12224"/>
      <c r="C12224"/>
      <c r="D12224"/>
      <c r="E12224"/>
      <c r="F12224" s="22"/>
      <c r="G12224"/>
      <c r="H12224"/>
    </row>
    <row r="12225" spans="1:8" x14ac:dyDescent="0.2">
      <c r="A12225"/>
      <c r="B12225"/>
      <c r="C12225"/>
      <c r="D12225"/>
      <c r="E12225"/>
      <c r="F12225" s="22"/>
      <c r="G12225"/>
      <c r="H12225"/>
    </row>
    <row r="12226" spans="1:8" x14ac:dyDescent="0.2">
      <c r="A12226"/>
      <c r="B12226"/>
      <c r="C12226"/>
      <c r="D12226"/>
      <c r="E12226"/>
      <c r="F12226" s="22"/>
      <c r="G12226"/>
      <c r="H12226"/>
    </row>
    <row r="12227" spans="1:8" x14ac:dyDescent="0.2">
      <c r="A12227"/>
      <c r="B12227"/>
      <c r="C12227"/>
      <c r="D12227"/>
      <c r="E12227"/>
      <c r="F12227" s="22"/>
      <c r="G12227"/>
      <c r="H12227"/>
    </row>
    <row r="12228" spans="1:8" x14ac:dyDescent="0.2">
      <c r="A12228"/>
      <c r="B12228"/>
      <c r="C12228"/>
      <c r="D12228"/>
      <c r="E12228"/>
      <c r="F12228" s="22"/>
      <c r="G12228"/>
      <c r="H12228"/>
    </row>
    <row r="12229" spans="1:8" x14ac:dyDescent="0.2">
      <c r="A12229"/>
      <c r="B12229"/>
      <c r="C12229"/>
      <c r="D12229"/>
      <c r="E12229"/>
      <c r="F12229" s="22"/>
      <c r="G12229"/>
      <c r="H12229"/>
    </row>
    <row r="12230" spans="1:8" x14ac:dyDescent="0.2">
      <c r="A12230"/>
      <c r="B12230"/>
      <c r="C12230"/>
      <c r="D12230"/>
      <c r="E12230"/>
      <c r="F12230" s="22"/>
      <c r="G12230"/>
      <c r="H12230"/>
    </row>
    <row r="12231" spans="1:8" x14ac:dyDescent="0.2">
      <c r="A12231"/>
      <c r="B12231"/>
      <c r="C12231"/>
      <c r="D12231"/>
      <c r="E12231"/>
      <c r="F12231" s="22"/>
      <c r="G12231"/>
      <c r="H12231"/>
    </row>
    <row r="12232" spans="1:8" x14ac:dyDescent="0.2">
      <c r="A12232"/>
      <c r="B12232"/>
      <c r="C12232"/>
      <c r="D12232"/>
      <c r="E12232"/>
      <c r="F12232" s="22"/>
      <c r="G12232"/>
      <c r="H12232"/>
    </row>
    <row r="12233" spans="1:8" x14ac:dyDescent="0.2">
      <c r="A12233"/>
      <c r="B12233"/>
      <c r="C12233"/>
      <c r="D12233"/>
      <c r="E12233"/>
      <c r="F12233" s="22"/>
      <c r="G12233"/>
      <c r="H12233"/>
    </row>
    <row r="12234" spans="1:8" x14ac:dyDescent="0.2">
      <c r="A12234"/>
      <c r="B12234"/>
      <c r="C12234"/>
      <c r="D12234"/>
      <c r="E12234"/>
      <c r="F12234" s="22"/>
      <c r="G12234"/>
      <c r="H12234"/>
    </row>
    <row r="12235" spans="1:8" x14ac:dyDescent="0.2">
      <c r="A12235"/>
      <c r="B12235"/>
      <c r="C12235"/>
      <c r="D12235"/>
      <c r="E12235"/>
      <c r="F12235" s="22"/>
      <c r="G12235"/>
      <c r="H12235"/>
    </row>
    <row r="12236" spans="1:8" x14ac:dyDescent="0.2">
      <c r="A12236"/>
      <c r="B12236"/>
      <c r="C12236"/>
      <c r="D12236"/>
      <c r="E12236"/>
      <c r="F12236" s="22"/>
      <c r="G12236"/>
      <c r="H12236"/>
    </row>
    <row r="12237" spans="1:8" x14ac:dyDescent="0.2">
      <c r="A12237"/>
      <c r="B12237"/>
      <c r="C12237"/>
      <c r="D12237"/>
      <c r="E12237"/>
      <c r="F12237" s="22"/>
      <c r="G12237"/>
      <c r="H12237"/>
    </row>
    <row r="12238" spans="1:8" x14ac:dyDescent="0.2">
      <c r="A12238"/>
      <c r="B12238"/>
      <c r="C12238"/>
      <c r="D12238"/>
      <c r="E12238"/>
      <c r="F12238" s="22"/>
      <c r="G12238"/>
      <c r="H12238"/>
    </row>
    <row r="12239" spans="1:8" x14ac:dyDescent="0.2">
      <c r="A12239"/>
      <c r="B12239"/>
      <c r="C12239"/>
      <c r="D12239"/>
      <c r="E12239"/>
      <c r="F12239" s="22"/>
      <c r="G12239"/>
      <c r="H12239"/>
    </row>
    <row r="12240" spans="1:8" x14ac:dyDescent="0.2">
      <c r="A12240"/>
      <c r="B12240"/>
      <c r="C12240"/>
      <c r="D12240"/>
      <c r="E12240"/>
      <c r="F12240" s="22"/>
      <c r="G12240"/>
      <c r="H12240"/>
    </row>
    <row r="12241" spans="1:8" x14ac:dyDescent="0.2">
      <c r="A12241"/>
      <c r="B12241"/>
      <c r="C12241"/>
      <c r="D12241"/>
      <c r="E12241"/>
      <c r="F12241" s="22"/>
      <c r="G12241"/>
      <c r="H12241"/>
    </row>
    <row r="12242" spans="1:8" x14ac:dyDescent="0.2">
      <c r="A12242"/>
      <c r="B12242"/>
      <c r="C12242"/>
      <c r="D12242"/>
      <c r="E12242"/>
      <c r="F12242" s="22"/>
      <c r="G12242"/>
      <c r="H12242"/>
    </row>
    <row r="12243" spans="1:8" x14ac:dyDescent="0.2">
      <c r="A12243"/>
      <c r="B12243"/>
      <c r="C12243"/>
      <c r="D12243"/>
      <c r="E12243"/>
      <c r="F12243" s="22"/>
      <c r="G12243"/>
      <c r="H12243"/>
    </row>
    <row r="12244" spans="1:8" x14ac:dyDescent="0.2">
      <c r="A12244"/>
      <c r="B12244"/>
      <c r="C12244"/>
      <c r="D12244"/>
      <c r="E12244"/>
      <c r="F12244" s="22"/>
      <c r="G12244"/>
      <c r="H12244"/>
    </row>
    <row r="12245" spans="1:8" x14ac:dyDescent="0.2">
      <c r="A12245"/>
      <c r="B12245"/>
      <c r="C12245"/>
      <c r="D12245"/>
      <c r="E12245"/>
      <c r="F12245" s="22"/>
      <c r="G12245"/>
      <c r="H12245"/>
    </row>
    <row r="12246" spans="1:8" x14ac:dyDescent="0.2">
      <c r="A12246"/>
      <c r="B12246"/>
      <c r="C12246"/>
      <c r="D12246"/>
      <c r="E12246"/>
      <c r="F12246" s="22"/>
      <c r="G12246"/>
      <c r="H12246"/>
    </row>
    <row r="12247" spans="1:8" x14ac:dyDescent="0.2">
      <c r="A12247"/>
      <c r="B12247"/>
      <c r="C12247"/>
      <c r="D12247"/>
      <c r="E12247"/>
      <c r="F12247" s="22"/>
      <c r="G12247"/>
      <c r="H12247"/>
    </row>
    <row r="12248" spans="1:8" x14ac:dyDescent="0.2">
      <c r="A12248"/>
      <c r="B12248"/>
      <c r="C12248"/>
      <c r="D12248"/>
      <c r="E12248"/>
      <c r="F12248" s="22"/>
      <c r="G12248"/>
      <c r="H12248"/>
    </row>
    <row r="12249" spans="1:8" x14ac:dyDescent="0.2">
      <c r="A12249"/>
      <c r="B12249"/>
      <c r="C12249"/>
      <c r="D12249"/>
      <c r="E12249"/>
      <c r="F12249" s="22"/>
      <c r="G12249"/>
      <c r="H12249"/>
    </row>
    <row r="12250" spans="1:8" x14ac:dyDescent="0.2">
      <c r="A12250"/>
      <c r="B12250"/>
      <c r="C12250"/>
      <c r="D12250"/>
      <c r="E12250"/>
      <c r="F12250" s="22"/>
      <c r="G12250"/>
      <c r="H12250"/>
    </row>
    <row r="12251" spans="1:8" x14ac:dyDescent="0.2">
      <c r="A12251"/>
      <c r="B12251"/>
      <c r="C12251"/>
      <c r="D12251"/>
      <c r="E12251"/>
      <c r="F12251" s="22"/>
      <c r="G12251"/>
      <c r="H12251"/>
    </row>
    <row r="12252" spans="1:8" x14ac:dyDescent="0.2">
      <c r="A12252"/>
      <c r="B12252"/>
      <c r="C12252"/>
      <c r="D12252"/>
      <c r="E12252"/>
      <c r="F12252" s="22"/>
      <c r="G12252"/>
      <c r="H12252"/>
    </row>
    <row r="12253" spans="1:8" x14ac:dyDescent="0.2">
      <c r="A12253"/>
      <c r="B12253"/>
      <c r="C12253"/>
      <c r="D12253"/>
      <c r="E12253"/>
      <c r="F12253" s="22"/>
      <c r="G12253"/>
      <c r="H12253"/>
    </row>
    <row r="12254" spans="1:8" x14ac:dyDescent="0.2">
      <c r="A12254"/>
      <c r="B12254"/>
      <c r="C12254"/>
      <c r="D12254"/>
      <c r="E12254"/>
      <c r="F12254" s="22"/>
      <c r="G12254"/>
      <c r="H12254"/>
    </row>
    <row r="12255" spans="1:8" x14ac:dyDescent="0.2">
      <c r="A12255"/>
      <c r="B12255"/>
      <c r="C12255"/>
      <c r="D12255"/>
      <c r="E12255"/>
      <c r="F12255" s="22"/>
      <c r="G12255"/>
      <c r="H12255"/>
    </row>
    <row r="12256" spans="1:8" x14ac:dyDescent="0.2">
      <c r="A12256"/>
      <c r="B12256"/>
      <c r="C12256"/>
      <c r="D12256"/>
      <c r="E12256"/>
      <c r="F12256" s="22"/>
      <c r="G12256"/>
      <c r="H12256"/>
    </row>
    <row r="12257" spans="1:8" x14ac:dyDescent="0.2">
      <c r="A12257"/>
      <c r="B12257"/>
      <c r="C12257"/>
      <c r="D12257"/>
      <c r="E12257"/>
      <c r="F12257" s="22"/>
      <c r="G12257"/>
      <c r="H12257"/>
    </row>
    <row r="12258" spans="1:8" x14ac:dyDescent="0.2">
      <c r="A12258"/>
      <c r="B12258"/>
      <c r="C12258"/>
      <c r="D12258"/>
      <c r="E12258"/>
      <c r="F12258" s="22"/>
      <c r="G12258"/>
      <c r="H12258"/>
    </row>
    <row r="12259" spans="1:8" x14ac:dyDescent="0.2">
      <c r="A12259"/>
      <c r="B12259"/>
      <c r="C12259"/>
      <c r="D12259"/>
      <c r="E12259"/>
      <c r="F12259" s="22"/>
      <c r="G12259"/>
      <c r="H12259"/>
    </row>
    <row r="12260" spans="1:8" x14ac:dyDescent="0.2">
      <c r="A12260"/>
      <c r="B12260"/>
      <c r="C12260"/>
      <c r="D12260"/>
      <c r="E12260"/>
      <c r="F12260" s="22"/>
      <c r="G12260"/>
      <c r="H12260"/>
    </row>
    <row r="12261" spans="1:8" x14ac:dyDescent="0.2">
      <c r="A12261"/>
      <c r="B12261"/>
      <c r="C12261"/>
      <c r="D12261"/>
      <c r="E12261"/>
      <c r="F12261" s="22"/>
      <c r="G12261"/>
      <c r="H12261"/>
    </row>
    <row r="12262" spans="1:8" x14ac:dyDescent="0.2">
      <c r="A12262"/>
      <c r="B12262"/>
      <c r="C12262"/>
      <c r="D12262"/>
      <c r="E12262"/>
      <c r="F12262" s="22"/>
      <c r="G12262"/>
      <c r="H12262"/>
    </row>
    <row r="12263" spans="1:8" x14ac:dyDescent="0.2">
      <c r="A12263"/>
      <c r="B12263"/>
      <c r="C12263"/>
      <c r="D12263"/>
      <c r="E12263"/>
      <c r="F12263" s="22"/>
      <c r="G12263"/>
      <c r="H12263"/>
    </row>
    <row r="12264" spans="1:8" x14ac:dyDescent="0.2">
      <c r="A12264"/>
      <c r="B12264"/>
      <c r="C12264"/>
      <c r="D12264"/>
      <c r="E12264"/>
      <c r="F12264" s="22"/>
      <c r="G12264"/>
      <c r="H12264"/>
    </row>
    <row r="12265" spans="1:8" x14ac:dyDescent="0.2">
      <c r="A12265"/>
      <c r="B12265"/>
      <c r="C12265"/>
      <c r="D12265"/>
      <c r="E12265"/>
      <c r="F12265" s="22"/>
      <c r="G12265"/>
      <c r="H12265"/>
    </row>
    <row r="12266" spans="1:8" x14ac:dyDescent="0.2">
      <c r="A12266"/>
      <c r="B12266"/>
      <c r="C12266"/>
      <c r="D12266"/>
      <c r="E12266"/>
      <c r="F12266" s="22"/>
      <c r="G12266"/>
      <c r="H12266"/>
    </row>
    <row r="12267" spans="1:8" x14ac:dyDescent="0.2">
      <c r="A12267"/>
      <c r="B12267"/>
      <c r="C12267"/>
      <c r="D12267"/>
      <c r="E12267"/>
      <c r="F12267" s="22"/>
      <c r="G12267"/>
      <c r="H12267"/>
    </row>
    <row r="12268" spans="1:8" x14ac:dyDescent="0.2">
      <c r="A12268"/>
      <c r="B12268"/>
      <c r="C12268"/>
      <c r="D12268"/>
      <c r="E12268"/>
      <c r="F12268" s="22"/>
      <c r="G12268"/>
      <c r="H12268"/>
    </row>
    <row r="12269" spans="1:8" x14ac:dyDescent="0.2">
      <c r="A12269"/>
      <c r="B12269"/>
      <c r="C12269"/>
      <c r="D12269"/>
      <c r="E12269"/>
      <c r="F12269" s="22"/>
      <c r="G12269"/>
      <c r="H12269"/>
    </row>
    <row r="12270" spans="1:8" x14ac:dyDescent="0.2">
      <c r="A12270"/>
      <c r="B12270"/>
      <c r="C12270"/>
      <c r="D12270"/>
      <c r="E12270"/>
      <c r="F12270" s="22"/>
      <c r="G12270"/>
      <c r="H12270"/>
    </row>
    <row r="12271" spans="1:8" x14ac:dyDescent="0.2">
      <c r="A12271"/>
      <c r="B12271"/>
      <c r="C12271"/>
      <c r="D12271"/>
      <c r="E12271"/>
      <c r="F12271" s="22"/>
      <c r="G12271"/>
      <c r="H12271"/>
    </row>
    <row r="12272" spans="1:8" x14ac:dyDescent="0.2">
      <c r="A12272"/>
      <c r="B12272"/>
      <c r="C12272"/>
      <c r="D12272"/>
      <c r="E12272"/>
      <c r="F12272" s="22"/>
      <c r="G12272"/>
      <c r="H12272"/>
    </row>
    <row r="12273" spans="1:8" x14ac:dyDescent="0.2">
      <c r="A12273"/>
      <c r="B12273"/>
      <c r="C12273"/>
      <c r="D12273"/>
      <c r="E12273"/>
      <c r="F12273" s="22"/>
      <c r="G12273"/>
      <c r="H12273"/>
    </row>
    <row r="12274" spans="1:8" x14ac:dyDescent="0.2">
      <c r="A12274"/>
      <c r="B12274"/>
      <c r="C12274"/>
      <c r="D12274"/>
      <c r="E12274"/>
      <c r="F12274" s="22"/>
      <c r="G12274"/>
      <c r="H12274"/>
    </row>
    <row r="12275" spans="1:8" x14ac:dyDescent="0.2">
      <c r="A12275"/>
      <c r="B12275"/>
      <c r="C12275"/>
      <c r="D12275"/>
      <c r="E12275"/>
      <c r="F12275" s="22"/>
      <c r="G12275"/>
      <c r="H12275"/>
    </row>
    <row r="12276" spans="1:8" x14ac:dyDescent="0.2">
      <c r="A12276"/>
      <c r="B12276"/>
      <c r="C12276"/>
      <c r="D12276"/>
      <c r="E12276"/>
      <c r="F12276" s="22"/>
      <c r="G12276"/>
      <c r="H12276"/>
    </row>
    <row r="12277" spans="1:8" x14ac:dyDescent="0.2">
      <c r="A12277"/>
      <c r="B12277"/>
      <c r="C12277"/>
      <c r="D12277"/>
      <c r="E12277"/>
      <c r="F12277" s="22"/>
      <c r="G12277"/>
      <c r="H12277"/>
    </row>
    <row r="12278" spans="1:8" x14ac:dyDescent="0.2">
      <c r="A12278"/>
      <c r="B12278"/>
      <c r="C12278"/>
      <c r="D12278"/>
      <c r="E12278"/>
      <c r="F12278" s="22"/>
      <c r="G12278"/>
      <c r="H12278"/>
    </row>
    <row r="12279" spans="1:8" x14ac:dyDescent="0.2">
      <c r="A12279"/>
      <c r="B12279"/>
      <c r="C12279"/>
      <c r="D12279"/>
      <c r="E12279"/>
      <c r="F12279" s="22"/>
      <c r="G12279"/>
      <c r="H12279"/>
    </row>
    <row r="12280" spans="1:8" x14ac:dyDescent="0.2">
      <c r="A12280"/>
      <c r="B12280"/>
      <c r="C12280"/>
      <c r="D12280"/>
      <c r="E12280"/>
      <c r="F12280" s="22"/>
      <c r="G12280"/>
      <c r="H12280"/>
    </row>
    <row r="12281" spans="1:8" x14ac:dyDescent="0.2">
      <c r="A12281"/>
      <c r="B12281"/>
      <c r="C12281"/>
      <c r="D12281"/>
      <c r="E12281"/>
      <c r="F12281" s="22"/>
      <c r="G12281"/>
      <c r="H12281"/>
    </row>
    <row r="12282" spans="1:8" x14ac:dyDescent="0.2">
      <c r="A12282"/>
      <c r="B12282"/>
      <c r="C12282"/>
      <c r="D12282"/>
      <c r="E12282"/>
      <c r="F12282" s="22"/>
      <c r="G12282"/>
      <c r="H12282"/>
    </row>
    <row r="12283" spans="1:8" x14ac:dyDescent="0.2">
      <c r="A12283"/>
      <c r="B12283"/>
      <c r="C12283"/>
      <c r="D12283"/>
      <c r="E12283"/>
      <c r="F12283" s="22"/>
      <c r="G12283"/>
      <c r="H12283"/>
    </row>
    <row r="12284" spans="1:8" x14ac:dyDescent="0.2">
      <c r="A12284"/>
      <c r="B12284"/>
      <c r="C12284"/>
      <c r="D12284"/>
      <c r="E12284"/>
      <c r="F12284" s="22"/>
      <c r="G12284"/>
      <c r="H12284"/>
    </row>
    <row r="12285" spans="1:8" x14ac:dyDescent="0.2">
      <c r="A12285"/>
      <c r="B12285"/>
      <c r="C12285"/>
      <c r="D12285"/>
      <c r="E12285"/>
      <c r="F12285" s="22"/>
      <c r="G12285"/>
      <c r="H12285"/>
    </row>
    <row r="12286" spans="1:8" x14ac:dyDescent="0.2">
      <c r="A12286"/>
      <c r="B12286"/>
      <c r="C12286"/>
      <c r="D12286"/>
      <c r="E12286"/>
      <c r="F12286" s="22"/>
      <c r="G12286"/>
      <c r="H12286"/>
    </row>
    <row r="12287" spans="1:8" x14ac:dyDescent="0.2">
      <c r="A12287"/>
      <c r="B12287"/>
      <c r="C12287"/>
      <c r="D12287"/>
      <c r="E12287"/>
      <c r="F12287" s="22"/>
      <c r="G12287"/>
      <c r="H12287"/>
    </row>
    <row r="12288" spans="1:8" x14ac:dyDescent="0.2">
      <c r="A12288"/>
      <c r="B12288"/>
      <c r="C12288"/>
      <c r="D12288"/>
      <c r="E12288"/>
      <c r="F12288" s="22"/>
      <c r="G12288"/>
      <c r="H12288"/>
    </row>
    <row r="12289" spans="1:8" x14ac:dyDescent="0.2">
      <c r="A12289"/>
      <c r="B12289"/>
      <c r="C12289"/>
      <c r="D12289"/>
      <c r="E12289"/>
      <c r="F12289" s="22"/>
      <c r="G12289"/>
      <c r="H12289"/>
    </row>
    <row r="12290" spans="1:8" x14ac:dyDescent="0.2">
      <c r="A12290"/>
      <c r="B12290"/>
      <c r="C12290"/>
      <c r="D12290"/>
      <c r="E12290"/>
      <c r="F12290" s="22"/>
      <c r="G12290"/>
      <c r="H12290"/>
    </row>
    <row r="12291" spans="1:8" x14ac:dyDescent="0.2">
      <c r="A12291"/>
      <c r="B12291"/>
      <c r="C12291"/>
      <c r="D12291"/>
      <c r="E12291"/>
      <c r="F12291" s="22"/>
      <c r="G12291"/>
      <c r="H12291"/>
    </row>
    <row r="12292" spans="1:8" x14ac:dyDescent="0.2">
      <c r="A12292"/>
      <c r="B12292"/>
      <c r="C12292"/>
      <c r="D12292"/>
      <c r="E12292"/>
      <c r="F12292" s="22"/>
      <c r="G12292"/>
      <c r="H12292"/>
    </row>
    <row r="12293" spans="1:8" x14ac:dyDescent="0.2">
      <c r="A12293"/>
      <c r="B12293"/>
      <c r="C12293"/>
      <c r="D12293"/>
      <c r="E12293"/>
      <c r="F12293" s="22"/>
      <c r="G12293"/>
      <c r="H12293"/>
    </row>
    <row r="12294" spans="1:8" x14ac:dyDescent="0.2">
      <c r="A12294"/>
      <c r="B12294"/>
      <c r="C12294"/>
      <c r="D12294"/>
      <c r="E12294"/>
      <c r="F12294" s="22"/>
      <c r="G12294"/>
      <c r="H12294"/>
    </row>
    <row r="12295" spans="1:8" x14ac:dyDescent="0.2">
      <c r="A12295"/>
      <c r="B12295"/>
      <c r="C12295"/>
      <c r="D12295"/>
      <c r="E12295"/>
      <c r="F12295" s="22"/>
      <c r="G12295"/>
      <c r="H12295"/>
    </row>
    <row r="12296" spans="1:8" x14ac:dyDescent="0.2">
      <c r="A12296"/>
      <c r="B12296"/>
      <c r="C12296"/>
      <c r="D12296"/>
      <c r="E12296"/>
      <c r="F12296" s="22"/>
      <c r="G12296"/>
      <c r="H12296"/>
    </row>
    <row r="12297" spans="1:8" x14ac:dyDescent="0.2">
      <c r="A12297"/>
      <c r="B12297"/>
      <c r="C12297"/>
      <c r="D12297"/>
      <c r="E12297"/>
      <c r="F12297" s="22"/>
      <c r="G12297"/>
      <c r="H12297"/>
    </row>
    <row r="12298" spans="1:8" x14ac:dyDescent="0.2">
      <c r="A12298"/>
      <c r="B12298"/>
      <c r="C12298"/>
      <c r="D12298"/>
      <c r="E12298"/>
      <c r="F12298" s="22"/>
      <c r="G12298"/>
      <c r="H12298"/>
    </row>
    <row r="12299" spans="1:8" x14ac:dyDescent="0.2">
      <c r="A12299"/>
      <c r="B12299"/>
      <c r="C12299"/>
      <c r="D12299"/>
      <c r="E12299"/>
      <c r="F12299" s="22"/>
      <c r="G12299"/>
      <c r="H12299"/>
    </row>
    <row r="12300" spans="1:8" x14ac:dyDescent="0.2">
      <c r="A12300"/>
      <c r="B12300"/>
      <c r="C12300"/>
      <c r="D12300"/>
      <c r="E12300"/>
      <c r="F12300" s="22"/>
      <c r="G12300"/>
      <c r="H12300"/>
    </row>
    <row r="12301" spans="1:8" x14ac:dyDescent="0.2">
      <c r="A12301"/>
      <c r="B12301"/>
      <c r="C12301"/>
      <c r="D12301"/>
      <c r="E12301"/>
      <c r="F12301" s="22"/>
      <c r="G12301"/>
      <c r="H12301"/>
    </row>
    <row r="12302" spans="1:8" x14ac:dyDescent="0.2">
      <c r="A12302"/>
      <c r="B12302"/>
      <c r="C12302"/>
      <c r="D12302"/>
      <c r="E12302"/>
      <c r="F12302" s="22"/>
      <c r="G12302"/>
      <c r="H12302"/>
    </row>
    <row r="12303" spans="1:8" x14ac:dyDescent="0.2">
      <c r="A12303"/>
      <c r="B12303"/>
      <c r="C12303"/>
      <c r="D12303"/>
      <c r="E12303"/>
      <c r="F12303" s="22"/>
      <c r="G12303"/>
      <c r="H12303"/>
    </row>
    <row r="12304" spans="1:8" x14ac:dyDescent="0.2">
      <c r="A12304"/>
      <c r="B12304"/>
      <c r="C12304"/>
      <c r="D12304"/>
      <c r="E12304"/>
      <c r="F12304" s="22"/>
      <c r="G12304"/>
      <c r="H12304"/>
    </row>
    <row r="12305" spans="1:8" x14ac:dyDescent="0.2">
      <c r="A12305"/>
      <c r="B12305"/>
      <c r="C12305"/>
      <c r="D12305"/>
      <c r="E12305"/>
      <c r="F12305" s="22"/>
      <c r="G12305"/>
      <c r="H12305"/>
    </row>
    <row r="12306" spans="1:8" x14ac:dyDescent="0.2">
      <c r="A12306"/>
      <c r="B12306"/>
      <c r="C12306"/>
      <c r="D12306"/>
      <c r="E12306"/>
      <c r="F12306" s="22"/>
      <c r="G12306"/>
      <c r="H12306"/>
    </row>
    <row r="12307" spans="1:8" x14ac:dyDescent="0.2">
      <c r="A12307"/>
      <c r="B12307"/>
      <c r="C12307"/>
      <c r="D12307"/>
      <c r="E12307"/>
      <c r="F12307" s="22"/>
      <c r="G12307"/>
      <c r="H12307"/>
    </row>
    <row r="12308" spans="1:8" x14ac:dyDescent="0.2">
      <c r="A12308"/>
      <c r="B12308"/>
      <c r="C12308"/>
      <c r="D12308"/>
      <c r="E12308"/>
      <c r="F12308" s="22"/>
      <c r="G12308"/>
      <c r="H12308"/>
    </row>
    <row r="12309" spans="1:8" x14ac:dyDescent="0.2">
      <c r="A12309"/>
      <c r="B12309"/>
      <c r="C12309"/>
      <c r="D12309"/>
      <c r="E12309"/>
      <c r="F12309" s="22"/>
      <c r="G12309"/>
      <c r="H12309"/>
    </row>
    <row r="12310" spans="1:8" x14ac:dyDescent="0.2">
      <c r="A12310"/>
      <c r="B12310"/>
      <c r="C12310"/>
      <c r="D12310"/>
      <c r="E12310"/>
      <c r="F12310" s="22"/>
      <c r="G12310"/>
      <c r="H12310"/>
    </row>
    <row r="12311" spans="1:8" x14ac:dyDescent="0.2">
      <c r="A12311"/>
      <c r="B12311"/>
      <c r="C12311"/>
      <c r="D12311"/>
      <c r="E12311"/>
      <c r="F12311" s="22"/>
      <c r="G12311"/>
      <c r="H12311"/>
    </row>
    <row r="12312" spans="1:8" x14ac:dyDescent="0.2">
      <c r="A12312"/>
      <c r="B12312"/>
      <c r="C12312"/>
      <c r="D12312"/>
      <c r="E12312"/>
      <c r="F12312" s="22"/>
      <c r="G12312"/>
      <c r="H12312"/>
    </row>
    <row r="12313" spans="1:8" x14ac:dyDescent="0.2">
      <c r="A12313"/>
      <c r="B12313"/>
      <c r="C12313"/>
      <c r="D12313"/>
      <c r="E12313"/>
      <c r="F12313" s="22"/>
      <c r="G12313"/>
      <c r="H12313"/>
    </row>
    <row r="12314" spans="1:8" x14ac:dyDescent="0.2">
      <c r="A12314"/>
      <c r="B12314"/>
      <c r="C12314"/>
      <c r="D12314"/>
      <c r="E12314"/>
      <c r="F12314" s="22"/>
      <c r="G12314"/>
      <c r="H12314"/>
    </row>
    <row r="12315" spans="1:8" x14ac:dyDescent="0.2">
      <c r="A12315"/>
      <c r="B12315"/>
      <c r="C12315"/>
      <c r="D12315"/>
      <c r="E12315"/>
      <c r="F12315" s="22"/>
      <c r="G12315"/>
      <c r="H12315"/>
    </row>
    <row r="12316" spans="1:8" x14ac:dyDescent="0.2">
      <c r="A12316"/>
      <c r="B12316"/>
      <c r="C12316"/>
      <c r="D12316"/>
      <c r="E12316"/>
      <c r="F12316" s="22"/>
      <c r="G12316"/>
      <c r="H12316"/>
    </row>
    <row r="12317" spans="1:8" x14ac:dyDescent="0.2">
      <c r="A12317"/>
      <c r="B12317"/>
      <c r="C12317"/>
      <c r="D12317"/>
      <c r="E12317"/>
      <c r="F12317" s="22"/>
      <c r="G12317"/>
      <c r="H12317"/>
    </row>
    <row r="12318" spans="1:8" x14ac:dyDescent="0.2">
      <c r="A12318"/>
      <c r="B12318"/>
      <c r="C12318"/>
      <c r="D12318"/>
      <c r="E12318"/>
      <c r="F12318" s="22"/>
      <c r="G12318"/>
      <c r="H12318"/>
    </row>
    <row r="12319" spans="1:8" x14ac:dyDescent="0.2">
      <c r="A12319"/>
      <c r="B12319"/>
      <c r="C12319"/>
      <c r="D12319"/>
      <c r="E12319"/>
      <c r="F12319" s="22"/>
      <c r="G12319"/>
      <c r="H12319"/>
    </row>
    <row r="12320" spans="1:8" x14ac:dyDescent="0.2">
      <c r="A12320"/>
      <c r="B12320"/>
      <c r="C12320"/>
      <c r="D12320"/>
      <c r="E12320"/>
      <c r="F12320" s="22"/>
      <c r="G12320"/>
      <c r="H12320"/>
    </row>
    <row r="12321" spans="1:8" x14ac:dyDescent="0.2">
      <c r="A12321"/>
      <c r="B12321"/>
      <c r="C12321"/>
      <c r="D12321"/>
      <c r="E12321"/>
      <c r="F12321" s="22"/>
      <c r="G12321"/>
      <c r="H12321"/>
    </row>
    <row r="12322" spans="1:8" x14ac:dyDescent="0.2">
      <c r="A12322"/>
      <c r="B12322"/>
      <c r="C12322"/>
      <c r="D12322"/>
      <c r="E12322"/>
      <c r="F12322" s="22"/>
      <c r="G12322"/>
      <c r="H12322"/>
    </row>
    <row r="12323" spans="1:8" x14ac:dyDescent="0.2">
      <c r="A12323"/>
      <c r="B12323"/>
      <c r="C12323"/>
      <c r="D12323"/>
      <c r="E12323"/>
      <c r="F12323" s="22"/>
      <c r="G12323"/>
      <c r="H12323"/>
    </row>
    <row r="12324" spans="1:8" x14ac:dyDescent="0.2">
      <c r="A12324"/>
      <c r="B12324"/>
      <c r="C12324"/>
      <c r="D12324"/>
      <c r="E12324"/>
      <c r="F12324" s="22"/>
      <c r="G12324"/>
      <c r="H12324"/>
    </row>
    <row r="12325" spans="1:8" x14ac:dyDescent="0.2">
      <c r="A12325"/>
      <c r="B12325"/>
      <c r="C12325"/>
      <c r="D12325"/>
      <c r="E12325"/>
      <c r="F12325" s="22"/>
      <c r="G12325"/>
      <c r="H12325"/>
    </row>
    <row r="12326" spans="1:8" x14ac:dyDescent="0.2">
      <c r="A12326"/>
      <c r="B12326"/>
      <c r="C12326"/>
      <c r="D12326"/>
      <c r="E12326"/>
      <c r="F12326" s="22"/>
      <c r="G12326"/>
      <c r="H12326"/>
    </row>
    <row r="12327" spans="1:8" x14ac:dyDescent="0.2">
      <c r="A12327"/>
      <c r="B12327"/>
      <c r="C12327"/>
      <c r="D12327"/>
      <c r="E12327"/>
      <c r="F12327" s="22"/>
      <c r="G12327"/>
      <c r="H12327"/>
    </row>
    <row r="12328" spans="1:8" x14ac:dyDescent="0.2">
      <c r="A12328"/>
      <c r="B12328"/>
      <c r="C12328"/>
      <c r="D12328"/>
      <c r="E12328"/>
      <c r="F12328" s="22"/>
      <c r="G12328"/>
      <c r="H12328"/>
    </row>
    <row r="12329" spans="1:8" x14ac:dyDescent="0.2">
      <c r="A12329"/>
      <c r="B12329"/>
      <c r="C12329"/>
      <c r="D12329"/>
      <c r="E12329"/>
      <c r="F12329" s="22"/>
      <c r="G12329"/>
      <c r="H12329"/>
    </row>
    <row r="12330" spans="1:8" x14ac:dyDescent="0.2">
      <c r="A12330"/>
      <c r="B12330"/>
      <c r="C12330"/>
      <c r="D12330"/>
      <c r="E12330"/>
      <c r="F12330" s="22"/>
      <c r="G12330"/>
      <c r="H12330"/>
    </row>
    <row r="12331" spans="1:8" x14ac:dyDescent="0.2">
      <c r="A12331"/>
      <c r="B12331"/>
      <c r="C12331"/>
      <c r="D12331"/>
      <c r="E12331"/>
      <c r="F12331" s="22"/>
      <c r="G12331"/>
      <c r="H12331"/>
    </row>
    <row r="12332" spans="1:8" x14ac:dyDescent="0.2">
      <c r="A12332"/>
      <c r="B12332"/>
      <c r="C12332"/>
      <c r="D12332"/>
      <c r="E12332"/>
      <c r="F12332" s="22"/>
      <c r="G12332"/>
      <c r="H12332"/>
    </row>
    <row r="12333" spans="1:8" x14ac:dyDescent="0.2">
      <c r="A12333"/>
      <c r="B12333"/>
      <c r="C12333"/>
      <c r="D12333"/>
      <c r="E12333"/>
      <c r="F12333" s="22"/>
      <c r="G12333"/>
      <c r="H12333"/>
    </row>
    <row r="12334" spans="1:8" x14ac:dyDescent="0.2">
      <c r="A12334"/>
      <c r="B12334"/>
      <c r="C12334"/>
      <c r="D12334"/>
      <c r="E12334"/>
      <c r="F12334" s="22"/>
      <c r="G12334"/>
      <c r="H12334"/>
    </row>
    <row r="12335" spans="1:8" x14ac:dyDescent="0.2">
      <c r="A12335"/>
      <c r="B12335"/>
      <c r="C12335"/>
      <c r="D12335"/>
      <c r="E12335"/>
      <c r="F12335" s="22"/>
      <c r="G12335"/>
      <c r="H12335"/>
    </row>
    <row r="12336" spans="1:8" x14ac:dyDescent="0.2">
      <c r="A12336"/>
      <c r="B12336"/>
      <c r="C12336"/>
      <c r="D12336"/>
      <c r="E12336"/>
      <c r="F12336" s="22"/>
      <c r="G12336"/>
      <c r="H12336"/>
    </row>
    <row r="12337" spans="1:8" x14ac:dyDescent="0.2">
      <c r="A12337"/>
      <c r="B12337"/>
      <c r="C12337"/>
      <c r="D12337"/>
      <c r="E12337"/>
      <c r="F12337" s="22"/>
      <c r="G12337"/>
      <c r="H12337"/>
    </row>
    <row r="12338" spans="1:8" x14ac:dyDescent="0.2">
      <c r="A12338"/>
      <c r="B12338"/>
      <c r="C12338"/>
      <c r="D12338"/>
      <c r="E12338"/>
      <c r="F12338" s="22"/>
      <c r="G12338"/>
      <c r="H12338"/>
    </row>
    <row r="12339" spans="1:8" x14ac:dyDescent="0.2">
      <c r="A12339"/>
      <c r="B12339"/>
      <c r="C12339"/>
      <c r="D12339"/>
      <c r="E12339"/>
      <c r="F12339" s="22"/>
      <c r="G12339"/>
      <c r="H12339"/>
    </row>
    <row r="12340" spans="1:8" x14ac:dyDescent="0.2">
      <c r="A12340"/>
      <c r="B12340"/>
      <c r="C12340"/>
      <c r="D12340"/>
      <c r="E12340"/>
      <c r="F12340" s="22"/>
      <c r="G12340"/>
      <c r="H12340"/>
    </row>
    <row r="12341" spans="1:8" x14ac:dyDescent="0.2">
      <c r="A12341"/>
      <c r="B12341"/>
      <c r="C12341"/>
      <c r="D12341"/>
      <c r="E12341"/>
      <c r="F12341" s="22"/>
      <c r="G12341"/>
      <c r="H12341"/>
    </row>
    <row r="12342" spans="1:8" x14ac:dyDescent="0.2">
      <c r="A12342"/>
      <c r="B12342"/>
      <c r="C12342"/>
      <c r="D12342"/>
      <c r="E12342"/>
      <c r="F12342" s="22"/>
      <c r="G12342"/>
      <c r="H12342"/>
    </row>
    <row r="12343" spans="1:8" x14ac:dyDescent="0.2">
      <c r="A12343"/>
      <c r="B12343"/>
      <c r="C12343"/>
      <c r="D12343"/>
      <c r="E12343"/>
      <c r="F12343" s="22"/>
      <c r="G12343"/>
      <c r="H12343"/>
    </row>
    <row r="12344" spans="1:8" x14ac:dyDescent="0.2">
      <c r="A12344"/>
      <c r="B12344"/>
      <c r="C12344"/>
      <c r="D12344"/>
      <c r="E12344"/>
      <c r="F12344" s="22"/>
      <c r="G12344"/>
      <c r="H12344"/>
    </row>
    <row r="12345" spans="1:8" x14ac:dyDescent="0.2">
      <c r="A12345"/>
      <c r="B12345"/>
      <c r="C12345"/>
      <c r="D12345"/>
      <c r="E12345"/>
      <c r="F12345" s="22"/>
      <c r="G12345"/>
      <c r="H12345"/>
    </row>
    <row r="12346" spans="1:8" x14ac:dyDescent="0.2">
      <c r="A12346"/>
      <c r="B12346"/>
      <c r="C12346"/>
      <c r="D12346"/>
      <c r="E12346"/>
      <c r="F12346" s="22"/>
      <c r="G12346"/>
      <c r="H12346"/>
    </row>
    <row r="12347" spans="1:8" x14ac:dyDescent="0.2">
      <c r="A12347"/>
      <c r="B12347"/>
      <c r="C12347"/>
      <c r="D12347"/>
      <c r="E12347"/>
      <c r="F12347" s="22"/>
      <c r="G12347"/>
      <c r="H12347"/>
    </row>
    <row r="12348" spans="1:8" x14ac:dyDescent="0.2">
      <c r="A12348"/>
      <c r="B12348"/>
      <c r="C12348"/>
      <c r="D12348"/>
      <c r="E12348"/>
      <c r="F12348" s="22"/>
      <c r="G12348"/>
      <c r="H12348"/>
    </row>
    <row r="12349" spans="1:8" x14ac:dyDescent="0.2">
      <c r="A12349"/>
      <c r="B12349"/>
      <c r="C12349"/>
      <c r="D12349"/>
      <c r="E12349"/>
      <c r="F12349" s="22"/>
      <c r="G12349"/>
      <c r="H12349"/>
    </row>
    <row r="12350" spans="1:8" x14ac:dyDescent="0.2">
      <c r="A12350"/>
      <c r="B12350"/>
      <c r="C12350"/>
      <c r="D12350"/>
      <c r="E12350"/>
      <c r="F12350" s="22"/>
      <c r="G12350"/>
      <c r="H12350"/>
    </row>
    <row r="12351" spans="1:8" x14ac:dyDescent="0.2">
      <c r="A12351"/>
      <c r="B12351"/>
      <c r="C12351"/>
      <c r="D12351"/>
      <c r="E12351"/>
      <c r="F12351" s="22"/>
      <c r="G12351"/>
      <c r="H12351"/>
    </row>
    <row r="12352" spans="1:8" x14ac:dyDescent="0.2">
      <c r="A12352"/>
      <c r="B12352"/>
      <c r="C12352"/>
      <c r="D12352"/>
      <c r="E12352"/>
      <c r="F12352" s="22"/>
      <c r="G12352"/>
      <c r="H12352"/>
    </row>
    <row r="12353" spans="1:8" x14ac:dyDescent="0.2">
      <c r="A12353"/>
      <c r="B12353"/>
      <c r="C12353"/>
      <c r="D12353"/>
      <c r="E12353"/>
      <c r="F12353" s="22"/>
      <c r="G12353"/>
      <c r="H12353"/>
    </row>
    <row r="12354" spans="1:8" x14ac:dyDescent="0.2">
      <c r="A12354"/>
      <c r="B12354"/>
      <c r="C12354"/>
      <c r="D12354"/>
      <c r="E12354"/>
      <c r="F12354" s="22"/>
      <c r="G12354"/>
      <c r="H12354"/>
    </row>
    <row r="12355" spans="1:8" x14ac:dyDescent="0.2">
      <c r="A12355"/>
      <c r="B12355"/>
      <c r="C12355"/>
      <c r="D12355"/>
      <c r="E12355"/>
      <c r="F12355" s="22"/>
      <c r="G12355"/>
      <c r="H12355"/>
    </row>
    <row r="12356" spans="1:8" x14ac:dyDescent="0.2">
      <c r="A12356"/>
      <c r="B12356"/>
      <c r="C12356"/>
      <c r="D12356"/>
      <c r="E12356"/>
      <c r="F12356" s="22"/>
      <c r="G12356"/>
      <c r="H12356"/>
    </row>
    <row r="12357" spans="1:8" x14ac:dyDescent="0.2">
      <c r="A12357"/>
      <c r="B12357"/>
      <c r="C12357"/>
      <c r="D12357"/>
      <c r="E12357"/>
      <c r="F12357" s="22"/>
      <c r="G12357"/>
      <c r="H12357"/>
    </row>
    <row r="12358" spans="1:8" x14ac:dyDescent="0.2">
      <c r="A12358"/>
      <c r="B12358"/>
      <c r="C12358"/>
      <c r="D12358"/>
      <c r="E12358"/>
      <c r="F12358" s="22"/>
      <c r="G12358"/>
      <c r="H12358"/>
    </row>
    <row r="12359" spans="1:8" x14ac:dyDescent="0.2">
      <c r="A12359"/>
      <c r="B12359"/>
      <c r="C12359"/>
      <c r="D12359"/>
      <c r="E12359"/>
      <c r="F12359" s="22"/>
      <c r="G12359"/>
      <c r="H12359"/>
    </row>
    <row r="12360" spans="1:8" x14ac:dyDescent="0.2">
      <c r="A12360"/>
      <c r="B12360"/>
      <c r="C12360"/>
      <c r="D12360"/>
      <c r="E12360"/>
      <c r="F12360" s="22"/>
      <c r="G12360"/>
      <c r="H12360"/>
    </row>
    <row r="12361" spans="1:8" x14ac:dyDescent="0.2">
      <c r="A12361"/>
      <c r="B12361"/>
      <c r="C12361"/>
      <c r="D12361"/>
      <c r="E12361"/>
      <c r="F12361" s="22"/>
      <c r="G12361"/>
      <c r="H12361"/>
    </row>
    <row r="12362" spans="1:8" x14ac:dyDescent="0.2">
      <c r="A12362"/>
      <c r="B12362"/>
      <c r="C12362"/>
      <c r="D12362"/>
      <c r="E12362"/>
      <c r="F12362" s="22"/>
      <c r="G12362"/>
      <c r="H12362"/>
    </row>
    <row r="12363" spans="1:8" x14ac:dyDescent="0.2">
      <c r="A12363"/>
      <c r="B12363"/>
      <c r="C12363"/>
      <c r="D12363"/>
      <c r="E12363"/>
      <c r="F12363" s="22"/>
      <c r="G12363"/>
      <c r="H12363"/>
    </row>
    <row r="12364" spans="1:8" x14ac:dyDescent="0.2">
      <c r="A12364"/>
      <c r="B12364"/>
      <c r="C12364"/>
      <c r="D12364"/>
      <c r="E12364"/>
      <c r="F12364" s="22"/>
      <c r="G12364"/>
      <c r="H12364"/>
    </row>
    <row r="12365" spans="1:8" x14ac:dyDescent="0.2">
      <c r="A12365"/>
      <c r="B12365"/>
      <c r="C12365"/>
      <c r="D12365"/>
      <c r="E12365"/>
      <c r="F12365" s="22"/>
      <c r="G12365"/>
      <c r="H12365"/>
    </row>
    <row r="12366" spans="1:8" x14ac:dyDescent="0.2">
      <c r="A12366"/>
      <c r="B12366"/>
      <c r="C12366"/>
      <c r="D12366"/>
      <c r="E12366"/>
      <c r="F12366" s="22"/>
      <c r="G12366"/>
      <c r="H12366"/>
    </row>
    <row r="12367" spans="1:8" x14ac:dyDescent="0.2">
      <c r="A12367"/>
      <c r="B12367"/>
      <c r="C12367"/>
      <c r="D12367"/>
      <c r="E12367"/>
      <c r="F12367" s="22"/>
      <c r="G12367"/>
      <c r="H12367"/>
    </row>
    <row r="12368" spans="1:8" x14ac:dyDescent="0.2">
      <c r="A12368"/>
      <c r="B12368"/>
      <c r="C12368"/>
      <c r="D12368"/>
      <c r="E12368"/>
      <c r="F12368" s="22"/>
      <c r="G12368"/>
      <c r="H12368"/>
    </row>
    <row r="12369" spans="1:8" x14ac:dyDescent="0.2">
      <c r="A12369"/>
      <c r="B12369"/>
      <c r="C12369"/>
      <c r="D12369"/>
      <c r="E12369"/>
      <c r="F12369" s="22"/>
      <c r="G12369"/>
      <c r="H12369"/>
    </row>
    <row r="12370" spans="1:8" x14ac:dyDescent="0.2">
      <c r="A12370"/>
      <c r="B12370"/>
      <c r="C12370"/>
      <c r="D12370"/>
      <c r="E12370"/>
      <c r="F12370" s="22"/>
      <c r="G12370"/>
      <c r="H12370"/>
    </row>
    <row r="12371" spans="1:8" x14ac:dyDescent="0.2">
      <c r="A12371"/>
      <c r="B12371"/>
      <c r="C12371"/>
      <c r="D12371"/>
      <c r="E12371"/>
      <c r="F12371" s="22"/>
      <c r="G12371"/>
      <c r="H12371"/>
    </row>
    <row r="12372" spans="1:8" x14ac:dyDescent="0.2">
      <c r="A12372"/>
      <c r="B12372"/>
      <c r="C12372"/>
      <c r="D12372"/>
      <c r="E12372"/>
      <c r="F12372" s="22"/>
      <c r="G12372"/>
      <c r="H12372"/>
    </row>
    <row r="12373" spans="1:8" x14ac:dyDescent="0.2">
      <c r="A12373"/>
      <c r="B12373"/>
      <c r="C12373"/>
      <c r="D12373"/>
      <c r="E12373"/>
      <c r="F12373" s="22"/>
      <c r="G12373"/>
      <c r="H12373"/>
    </row>
    <row r="12374" spans="1:8" x14ac:dyDescent="0.2">
      <c r="A12374"/>
      <c r="B12374"/>
      <c r="C12374"/>
      <c r="D12374"/>
      <c r="E12374"/>
      <c r="F12374" s="22"/>
      <c r="G12374"/>
      <c r="H12374"/>
    </row>
    <row r="12375" spans="1:8" x14ac:dyDescent="0.2">
      <c r="A12375"/>
      <c r="B12375"/>
      <c r="C12375"/>
      <c r="D12375"/>
      <c r="E12375"/>
      <c r="F12375" s="22"/>
      <c r="G12375"/>
      <c r="H12375"/>
    </row>
    <row r="12376" spans="1:8" x14ac:dyDescent="0.2">
      <c r="A12376"/>
      <c r="B12376"/>
      <c r="C12376"/>
      <c r="D12376"/>
      <c r="E12376"/>
      <c r="F12376" s="22"/>
      <c r="G12376"/>
      <c r="H12376"/>
    </row>
    <row r="12377" spans="1:8" x14ac:dyDescent="0.2">
      <c r="A12377"/>
      <c r="B12377"/>
      <c r="C12377"/>
      <c r="D12377"/>
      <c r="E12377"/>
      <c r="F12377" s="22"/>
      <c r="G12377"/>
      <c r="H12377"/>
    </row>
    <row r="12378" spans="1:8" x14ac:dyDescent="0.2">
      <c r="A12378"/>
      <c r="B12378"/>
      <c r="C12378"/>
      <c r="D12378"/>
      <c r="E12378"/>
      <c r="F12378" s="22"/>
      <c r="G12378"/>
      <c r="H12378"/>
    </row>
    <row r="12379" spans="1:8" x14ac:dyDescent="0.2">
      <c r="A12379"/>
      <c r="B12379"/>
      <c r="C12379"/>
      <c r="D12379"/>
      <c r="E12379"/>
      <c r="F12379" s="22"/>
      <c r="G12379"/>
      <c r="H12379"/>
    </row>
    <row r="12380" spans="1:8" x14ac:dyDescent="0.2">
      <c r="A12380"/>
      <c r="B12380"/>
      <c r="C12380"/>
      <c r="D12380"/>
      <c r="E12380"/>
      <c r="F12380" s="22"/>
      <c r="G12380"/>
      <c r="H12380"/>
    </row>
    <row r="12381" spans="1:8" x14ac:dyDescent="0.2">
      <c r="A12381"/>
      <c r="B12381"/>
      <c r="C12381"/>
      <c r="D12381"/>
      <c r="E12381"/>
      <c r="F12381" s="22"/>
      <c r="G12381"/>
      <c r="H12381"/>
    </row>
    <row r="12382" spans="1:8" x14ac:dyDescent="0.2">
      <c r="A12382"/>
      <c r="B12382"/>
      <c r="C12382"/>
      <c r="D12382"/>
      <c r="E12382"/>
      <c r="F12382" s="22"/>
      <c r="G12382"/>
      <c r="H12382"/>
    </row>
    <row r="12383" spans="1:8" x14ac:dyDescent="0.2">
      <c r="A12383"/>
      <c r="B12383"/>
      <c r="C12383"/>
      <c r="D12383"/>
      <c r="E12383"/>
      <c r="F12383" s="22"/>
      <c r="G12383"/>
      <c r="H12383"/>
    </row>
    <row r="12384" spans="1:8" x14ac:dyDescent="0.2">
      <c r="A12384"/>
      <c r="B12384"/>
      <c r="C12384"/>
      <c r="D12384"/>
      <c r="E12384"/>
      <c r="F12384" s="22"/>
      <c r="G12384"/>
      <c r="H12384"/>
    </row>
    <row r="12385" spans="1:8" x14ac:dyDescent="0.2">
      <c r="A12385"/>
      <c r="B12385"/>
      <c r="C12385"/>
      <c r="D12385"/>
      <c r="E12385"/>
      <c r="F12385" s="22"/>
      <c r="G12385"/>
      <c r="H12385"/>
    </row>
    <row r="12386" spans="1:8" x14ac:dyDescent="0.2">
      <c r="A12386"/>
      <c r="B12386"/>
      <c r="C12386"/>
      <c r="D12386"/>
      <c r="E12386"/>
      <c r="F12386" s="22"/>
      <c r="G12386"/>
      <c r="H12386"/>
    </row>
    <row r="12387" spans="1:8" x14ac:dyDescent="0.2">
      <c r="A12387"/>
      <c r="B12387"/>
      <c r="C12387"/>
      <c r="D12387"/>
      <c r="E12387"/>
      <c r="F12387" s="22"/>
      <c r="G12387"/>
      <c r="H12387"/>
    </row>
    <row r="12388" spans="1:8" x14ac:dyDescent="0.2">
      <c r="A12388"/>
      <c r="B12388"/>
      <c r="C12388"/>
      <c r="D12388"/>
      <c r="E12388"/>
      <c r="F12388" s="22"/>
      <c r="G12388"/>
      <c r="H12388"/>
    </row>
    <row r="12389" spans="1:8" x14ac:dyDescent="0.2">
      <c r="A12389"/>
      <c r="B12389"/>
      <c r="C12389"/>
      <c r="D12389"/>
      <c r="E12389"/>
      <c r="F12389" s="22"/>
      <c r="G12389"/>
      <c r="H12389"/>
    </row>
    <row r="12390" spans="1:8" x14ac:dyDescent="0.2">
      <c r="A12390"/>
      <c r="B12390"/>
      <c r="C12390"/>
      <c r="D12390"/>
      <c r="E12390"/>
      <c r="F12390" s="22"/>
      <c r="G12390"/>
      <c r="H12390"/>
    </row>
    <row r="12391" spans="1:8" x14ac:dyDescent="0.2">
      <c r="A12391"/>
      <c r="B12391"/>
      <c r="C12391"/>
      <c r="D12391"/>
      <c r="E12391"/>
      <c r="F12391" s="22"/>
      <c r="G12391"/>
      <c r="H12391"/>
    </row>
    <row r="12392" spans="1:8" x14ac:dyDescent="0.2">
      <c r="A12392"/>
      <c r="B12392"/>
      <c r="C12392"/>
      <c r="D12392"/>
      <c r="E12392"/>
      <c r="F12392" s="22"/>
      <c r="G12392"/>
      <c r="H12392"/>
    </row>
    <row r="12393" spans="1:8" x14ac:dyDescent="0.2">
      <c r="A12393"/>
      <c r="B12393"/>
      <c r="C12393"/>
      <c r="D12393"/>
      <c r="E12393"/>
      <c r="F12393" s="22"/>
      <c r="G12393"/>
      <c r="H12393"/>
    </row>
    <row r="12394" spans="1:8" x14ac:dyDescent="0.2">
      <c r="A12394"/>
      <c r="B12394"/>
      <c r="C12394"/>
      <c r="D12394"/>
      <c r="E12394"/>
      <c r="F12394" s="22"/>
      <c r="G12394"/>
      <c r="H12394"/>
    </row>
    <row r="12395" spans="1:8" x14ac:dyDescent="0.2">
      <c r="A12395"/>
      <c r="B12395"/>
      <c r="C12395"/>
      <c r="D12395"/>
      <c r="E12395"/>
      <c r="F12395" s="22"/>
      <c r="G12395"/>
      <c r="H12395"/>
    </row>
    <row r="12396" spans="1:8" x14ac:dyDescent="0.2">
      <c r="A12396"/>
      <c r="B12396"/>
      <c r="C12396"/>
      <c r="D12396"/>
      <c r="E12396"/>
      <c r="F12396" s="22"/>
      <c r="G12396"/>
      <c r="H12396"/>
    </row>
    <row r="12397" spans="1:8" x14ac:dyDescent="0.2">
      <c r="A12397"/>
      <c r="B12397"/>
      <c r="C12397"/>
      <c r="D12397"/>
      <c r="E12397"/>
      <c r="F12397" s="22"/>
      <c r="G12397"/>
      <c r="H12397"/>
    </row>
    <row r="12398" spans="1:8" x14ac:dyDescent="0.2">
      <c r="A12398"/>
      <c r="B12398"/>
      <c r="C12398"/>
      <c r="D12398"/>
      <c r="E12398"/>
      <c r="F12398" s="22"/>
      <c r="G12398"/>
      <c r="H12398"/>
    </row>
    <row r="12399" spans="1:8" x14ac:dyDescent="0.2">
      <c r="A12399"/>
      <c r="B12399"/>
      <c r="C12399"/>
      <c r="D12399"/>
      <c r="E12399"/>
      <c r="F12399" s="22"/>
      <c r="G12399"/>
      <c r="H12399"/>
    </row>
    <row r="12400" spans="1:8" x14ac:dyDescent="0.2">
      <c r="A12400"/>
      <c r="B12400"/>
      <c r="C12400"/>
      <c r="D12400"/>
      <c r="E12400"/>
      <c r="F12400" s="22"/>
      <c r="G12400"/>
      <c r="H12400"/>
    </row>
    <row r="12401" spans="1:8" x14ac:dyDescent="0.2">
      <c r="A12401"/>
      <c r="B12401"/>
      <c r="C12401"/>
      <c r="D12401"/>
      <c r="E12401"/>
      <c r="F12401" s="22"/>
      <c r="G12401"/>
      <c r="H12401"/>
    </row>
    <row r="12402" spans="1:8" x14ac:dyDescent="0.2">
      <c r="A12402"/>
      <c r="B12402"/>
      <c r="C12402"/>
      <c r="D12402"/>
      <c r="E12402"/>
      <c r="F12402" s="22"/>
      <c r="G12402"/>
      <c r="H12402"/>
    </row>
    <row r="12403" spans="1:8" x14ac:dyDescent="0.2">
      <c r="A12403"/>
      <c r="B12403"/>
      <c r="C12403"/>
      <c r="D12403"/>
      <c r="E12403"/>
      <c r="F12403" s="22"/>
      <c r="G12403"/>
      <c r="H12403"/>
    </row>
    <row r="12404" spans="1:8" x14ac:dyDescent="0.2">
      <c r="A12404"/>
      <c r="B12404"/>
      <c r="C12404"/>
      <c r="D12404"/>
      <c r="E12404"/>
      <c r="F12404" s="22"/>
      <c r="G12404"/>
      <c r="H12404"/>
    </row>
    <row r="12405" spans="1:8" x14ac:dyDescent="0.2">
      <c r="A12405"/>
      <c r="B12405"/>
      <c r="C12405"/>
      <c r="D12405"/>
      <c r="E12405"/>
      <c r="F12405" s="22"/>
      <c r="G12405"/>
      <c r="H12405"/>
    </row>
    <row r="12406" spans="1:8" x14ac:dyDescent="0.2">
      <c r="A12406"/>
      <c r="B12406"/>
      <c r="C12406"/>
      <c r="D12406"/>
      <c r="E12406"/>
      <c r="F12406" s="22"/>
      <c r="G12406"/>
      <c r="H12406"/>
    </row>
    <row r="12407" spans="1:8" x14ac:dyDescent="0.2">
      <c r="A12407"/>
      <c r="B12407"/>
      <c r="C12407"/>
      <c r="D12407"/>
      <c r="E12407"/>
      <c r="F12407" s="22"/>
      <c r="G12407"/>
      <c r="H12407"/>
    </row>
    <row r="12408" spans="1:8" x14ac:dyDescent="0.2">
      <c r="A12408"/>
      <c r="B12408"/>
      <c r="C12408"/>
      <c r="D12408"/>
      <c r="E12408"/>
      <c r="F12408" s="22"/>
      <c r="G12408"/>
      <c r="H12408"/>
    </row>
    <row r="12409" spans="1:8" x14ac:dyDescent="0.2">
      <c r="A12409"/>
      <c r="B12409"/>
      <c r="C12409"/>
      <c r="D12409"/>
      <c r="E12409"/>
      <c r="F12409" s="22"/>
      <c r="G12409"/>
      <c r="H12409"/>
    </row>
    <row r="12410" spans="1:8" x14ac:dyDescent="0.2">
      <c r="A12410"/>
      <c r="B12410"/>
      <c r="C12410"/>
      <c r="D12410"/>
      <c r="E12410"/>
      <c r="F12410" s="22"/>
      <c r="G12410"/>
      <c r="H12410"/>
    </row>
    <row r="12411" spans="1:8" x14ac:dyDescent="0.2">
      <c r="A12411"/>
      <c r="B12411"/>
      <c r="C12411"/>
      <c r="D12411"/>
      <c r="E12411"/>
      <c r="F12411" s="22"/>
      <c r="G12411"/>
      <c r="H12411"/>
    </row>
    <row r="12412" spans="1:8" x14ac:dyDescent="0.2">
      <c r="A12412"/>
      <c r="B12412"/>
      <c r="C12412"/>
      <c r="D12412"/>
      <c r="E12412"/>
      <c r="F12412" s="22"/>
      <c r="G12412"/>
      <c r="H12412"/>
    </row>
    <row r="12413" spans="1:8" x14ac:dyDescent="0.2">
      <c r="A12413"/>
      <c r="B12413"/>
      <c r="C12413"/>
      <c r="D12413"/>
      <c r="E12413"/>
      <c r="F12413" s="22"/>
      <c r="G12413"/>
      <c r="H12413"/>
    </row>
    <row r="12414" spans="1:8" x14ac:dyDescent="0.2">
      <c r="A12414"/>
      <c r="B12414"/>
      <c r="C12414"/>
      <c r="D12414"/>
      <c r="E12414"/>
      <c r="F12414" s="22"/>
      <c r="G12414"/>
      <c r="H12414"/>
    </row>
    <row r="12415" spans="1:8" x14ac:dyDescent="0.2">
      <c r="A12415"/>
      <c r="B12415"/>
      <c r="C12415"/>
      <c r="D12415"/>
      <c r="E12415"/>
      <c r="F12415" s="22"/>
      <c r="G12415"/>
      <c r="H12415"/>
    </row>
    <row r="12416" spans="1:8" x14ac:dyDescent="0.2">
      <c r="A12416"/>
      <c r="B12416"/>
      <c r="C12416"/>
      <c r="D12416"/>
      <c r="E12416"/>
      <c r="F12416" s="22"/>
      <c r="G12416"/>
      <c r="H12416"/>
    </row>
    <row r="12417" spans="1:8" x14ac:dyDescent="0.2">
      <c r="A12417"/>
      <c r="B12417"/>
      <c r="C12417"/>
      <c r="D12417"/>
      <c r="E12417"/>
      <c r="F12417" s="22"/>
      <c r="G12417"/>
      <c r="H12417"/>
    </row>
    <row r="12418" spans="1:8" x14ac:dyDescent="0.2">
      <c r="A12418"/>
      <c r="B12418"/>
      <c r="C12418"/>
      <c r="D12418"/>
      <c r="E12418"/>
      <c r="F12418" s="22"/>
      <c r="G12418"/>
      <c r="H12418"/>
    </row>
    <row r="12419" spans="1:8" x14ac:dyDescent="0.2">
      <c r="A12419"/>
      <c r="B12419"/>
      <c r="C12419"/>
      <c r="D12419"/>
      <c r="E12419"/>
      <c r="F12419" s="22"/>
      <c r="G12419"/>
      <c r="H12419"/>
    </row>
    <row r="12420" spans="1:8" x14ac:dyDescent="0.2">
      <c r="A12420"/>
      <c r="B12420"/>
      <c r="C12420"/>
      <c r="D12420"/>
      <c r="E12420"/>
      <c r="F12420" s="22"/>
      <c r="G12420"/>
      <c r="H12420"/>
    </row>
    <row r="12421" spans="1:8" x14ac:dyDescent="0.2">
      <c r="A12421"/>
      <c r="B12421"/>
      <c r="C12421"/>
      <c r="D12421"/>
      <c r="E12421"/>
      <c r="F12421" s="22"/>
      <c r="G12421"/>
      <c r="H12421"/>
    </row>
    <row r="12422" spans="1:8" x14ac:dyDescent="0.2">
      <c r="A12422"/>
      <c r="B12422"/>
      <c r="C12422"/>
      <c r="D12422"/>
      <c r="E12422"/>
      <c r="F12422" s="22"/>
      <c r="G12422"/>
      <c r="H12422"/>
    </row>
    <row r="12423" spans="1:8" x14ac:dyDescent="0.2">
      <c r="A12423"/>
      <c r="B12423"/>
      <c r="C12423"/>
      <c r="D12423"/>
      <c r="E12423"/>
      <c r="F12423" s="22"/>
      <c r="G12423"/>
      <c r="H12423"/>
    </row>
    <row r="12424" spans="1:8" x14ac:dyDescent="0.2">
      <c r="A12424"/>
      <c r="B12424"/>
      <c r="C12424"/>
      <c r="D12424"/>
      <c r="E12424"/>
      <c r="F12424" s="22"/>
      <c r="G12424"/>
      <c r="H12424"/>
    </row>
    <row r="12425" spans="1:8" x14ac:dyDescent="0.2">
      <c r="A12425"/>
      <c r="B12425"/>
      <c r="C12425"/>
      <c r="D12425"/>
      <c r="E12425"/>
      <c r="F12425" s="22"/>
      <c r="G12425"/>
      <c r="H12425"/>
    </row>
    <row r="12426" spans="1:8" x14ac:dyDescent="0.2">
      <c r="A12426"/>
      <c r="B12426"/>
      <c r="C12426"/>
      <c r="D12426"/>
      <c r="E12426"/>
      <c r="F12426" s="22"/>
      <c r="G12426"/>
      <c r="H12426"/>
    </row>
    <row r="12427" spans="1:8" x14ac:dyDescent="0.2">
      <c r="A12427"/>
      <c r="B12427"/>
      <c r="C12427"/>
      <c r="D12427"/>
      <c r="E12427"/>
      <c r="F12427" s="22"/>
      <c r="G12427"/>
      <c r="H12427"/>
    </row>
    <row r="12428" spans="1:8" x14ac:dyDescent="0.2">
      <c r="A12428"/>
      <c r="B12428"/>
      <c r="C12428"/>
      <c r="D12428"/>
      <c r="E12428"/>
      <c r="F12428" s="22"/>
      <c r="G12428"/>
      <c r="H12428"/>
    </row>
    <row r="12429" spans="1:8" x14ac:dyDescent="0.2">
      <c r="A12429"/>
      <c r="B12429"/>
      <c r="C12429"/>
      <c r="D12429"/>
      <c r="E12429"/>
      <c r="F12429" s="22"/>
      <c r="G12429"/>
      <c r="H12429"/>
    </row>
    <row r="12430" spans="1:8" x14ac:dyDescent="0.2">
      <c r="A12430"/>
      <c r="B12430"/>
      <c r="C12430"/>
      <c r="D12430"/>
      <c r="E12430"/>
      <c r="F12430" s="22"/>
      <c r="G12430"/>
      <c r="H12430"/>
    </row>
    <row r="12431" spans="1:8" x14ac:dyDescent="0.2">
      <c r="A12431"/>
      <c r="B12431"/>
      <c r="C12431"/>
      <c r="D12431"/>
      <c r="E12431"/>
      <c r="F12431" s="22"/>
      <c r="G12431"/>
      <c r="H12431"/>
    </row>
    <row r="12432" spans="1:8" x14ac:dyDescent="0.2">
      <c r="A12432"/>
      <c r="B12432"/>
      <c r="C12432"/>
      <c r="D12432"/>
      <c r="E12432"/>
      <c r="F12432" s="22"/>
      <c r="G12432"/>
      <c r="H12432"/>
    </row>
    <row r="12433" spans="1:8" x14ac:dyDescent="0.2">
      <c r="A12433"/>
      <c r="B12433"/>
      <c r="C12433"/>
      <c r="D12433"/>
      <c r="E12433"/>
      <c r="F12433" s="22"/>
      <c r="G12433"/>
      <c r="H12433"/>
    </row>
    <row r="12434" spans="1:8" x14ac:dyDescent="0.2">
      <c r="A12434"/>
      <c r="B12434"/>
      <c r="C12434"/>
      <c r="D12434"/>
      <c r="E12434"/>
      <c r="F12434" s="22"/>
      <c r="G12434"/>
      <c r="H12434"/>
    </row>
    <row r="12435" spans="1:8" x14ac:dyDescent="0.2">
      <c r="A12435"/>
      <c r="B12435"/>
      <c r="C12435"/>
      <c r="D12435"/>
      <c r="E12435"/>
      <c r="F12435" s="22"/>
      <c r="G12435"/>
      <c r="H12435"/>
    </row>
    <row r="12436" spans="1:8" x14ac:dyDescent="0.2">
      <c r="A12436"/>
      <c r="B12436"/>
      <c r="C12436"/>
      <c r="D12436"/>
      <c r="E12436"/>
      <c r="F12436" s="22"/>
      <c r="G12436"/>
      <c r="H12436"/>
    </row>
    <row r="12437" spans="1:8" x14ac:dyDescent="0.2">
      <c r="A12437"/>
      <c r="B12437"/>
      <c r="C12437"/>
      <c r="D12437"/>
      <c r="E12437"/>
      <c r="F12437" s="22"/>
      <c r="G12437"/>
      <c r="H12437"/>
    </row>
    <row r="12438" spans="1:8" x14ac:dyDescent="0.2">
      <c r="A12438"/>
      <c r="B12438"/>
      <c r="C12438"/>
      <c r="D12438"/>
      <c r="E12438"/>
      <c r="F12438" s="22"/>
      <c r="G12438"/>
      <c r="H12438"/>
    </row>
    <row r="12439" spans="1:8" x14ac:dyDescent="0.2">
      <c r="A12439"/>
      <c r="B12439"/>
      <c r="C12439"/>
      <c r="D12439"/>
      <c r="E12439"/>
      <c r="F12439" s="22"/>
      <c r="G12439"/>
      <c r="H12439"/>
    </row>
    <row r="12440" spans="1:8" x14ac:dyDescent="0.2">
      <c r="A12440"/>
      <c r="B12440"/>
      <c r="C12440"/>
      <c r="D12440"/>
      <c r="E12440"/>
      <c r="F12440" s="22"/>
      <c r="G12440"/>
      <c r="H12440"/>
    </row>
    <row r="12441" spans="1:8" x14ac:dyDescent="0.2">
      <c r="A12441"/>
      <c r="B12441"/>
      <c r="C12441"/>
      <c r="D12441"/>
      <c r="E12441"/>
      <c r="F12441" s="22"/>
      <c r="G12441"/>
      <c r="H12441"/>
    </row>
    <row r="12442" spans="1:8" x14ac:dyDescent="0.2">
      <c r="A12442"/>
      <c r="B12442"/>
      <c r="C12442"/>
      <c r="D12442"/>
      <c r="E12442"/>
      <c r="F12442" s="22"/>
      <c r="G12442"/>
      <c r="H12442"/>
    </row>
    <row r="12443" spans="1:8" x14ac:dyDescent="0.2">
      <c r="A12443"/>
      <c r="B12443"/>
      <c r="C12443"/>
      <c r="D12443"/>
      <c r="E12443"/>
      <c r="F12443" s="22"/>
      <c r="G12443"/>
      <c r="H12443"/>
    </row>
    <row r="12444" spans="1:8" x14ac:dyDescent="0.2">
      <c r="A12444"/>
      <c r="B12444"/>
      <c r="C12444"/>
      <c r="D12444"/>
      <c r="E12444"/>
      <c r="F12444" s="22"/>
      <c r="G12444"/>
      <c r="H12444"/>
    </row>
    <row r="12445" spans="1:8" x14ac:dyDescent="0.2">
      <c r="A12445"/>
      <c r="B12445"/>
      <c r="C12445"/>
      <c r="D12445"/>
      <c r="E12445"/>
      <c r="F12445" s="22"/>
      <c r="G12445"/>
      <c r="H12445"/>
    </row>
    <row r="12446" spans="1:8" x14ac:dyDescent="0.2">
      <c r="A12446"/>
      <c r="B12446"/>
      <c r="C12446"/>
      <c r="D12446"/>
      <c r="E12446"/>
      <c r="F12446" s="22"/>
      <c r="G12446"/>
      <c r="H12446"/>
    </row>
    <row r="12447" spans="1:8" x14ac:dyDescent="0.2">
      <c r="A12447"/>
      <c r="B12447"/>
      <c r="C12447"/>
      <c r="D12447"/>
      <c r="E12447"/>
      <c r="F12447" s="22"/>
      <c r="G12447"/>
      <c r="H12447"/>
    </row>
    <row r="12448" spans="1:8" x14ac:dyDescent="0.2">
      <c r="A12448"/>
      <c r="B12448"/>
      <c r="C12448"/>
      <c r="D12448"/>
      <c r="E12448"/>
      <c r="F12448" s="22"/>
      <c r="G12448"/>
      <c r="H12448"/>
    </row>
    <row r="12449" spans="1:8" x14ac:dyDescent="0.2">
      <c r="A12449"/>
      <c r="B12449"/>
      <c r="C12449"/>
      <c r="D12449"/>
      <c r="E12449"/>
      <c r="F12449" s="22"/>
      <c r="G12449"/>
      <c r="H12449"/>
    </row>
    <row r="12450" spans="1:8" x14ac:dyDescent="0.2">
      <c r="A12450"/>
      <c r="B12450"/>
      <c r="C12450"/>
      <c r="D12450"/>
      <c r="E12450"/>
      <c r="F12450" s="22"/>
      <c r="G12450"/>
      <c r="H12450"/>
    </row>
    <row r="12451" spans="1:8" x14ac:dyDescent="0.2">
      <c r="A12451"/>
      <c r="B12451"/>
      <c r="C12451"/>
      <c r="D12451"/>
      <c r="E12451"/>
      <c r="F12451" s="22"/>
      <c r="G12451"/>
      <c r="H12451"/>
    </row>
    <row r="12452" spans="1:8" x14ac:dyDescent="0.2">
      <c r="A12452"/>
      <c r="B12452"/>
      <c r="C12452"/>
      <c r="D12452"/>
      <c r="E12452"/>
      <c r="F12452" s="22"/>
      <c r="G12452"/>
      <c r="H12452"/>
    </row>
    <row r="12453" spans="1:8" x14ac:dyDescent="0.2">
      <c r="A12453"/>
      <c r="B12453"/>
      <c r="C12453"/>
      <c r="D12453"/>
      <c r="E12453"/>
      <c r="F12453" s="22"/>
      <c r="G12453"/>
      <c r="H12453"/>
    </row>
    <row r="12454" spans="1:8" x14ac:dyDescent="0.2">
      <c r="A12454"/>
      <c r="B12454"/>
      <c r="C12454"/>
      <c r="D12454"/>
      <c r="E12454"/>
      <c r="F12454" s="22"/>
      <c r="G12454"/>
      <c r="H12454"/>
    </row>
    <row r="12455" spans="1:8" x14ac:dyDescent="0.2">
      <c r="A12455"/>
      <c r="B12455"/>
      <c r="C12455"/>
      <c r="D12455"/>
      <c r="E12455"/>
      <c r="F12455" s="22"/>
      <c r="G12455"/>
      <c r="H12455"/>
    </row>
    <row r="12456" spans="1:8" x14ac:dyDescent="0.2">
      <c r="A12456"/>
      <c r="B12456"/>
      <c r="C12456"/>
      <c r="D12456"/>
      <c r="E12456"/>
      <c r="F12456" s="22"/>
      <c r="G12456"/>
      <c r="H12456"/>
    </row>
    <row r="12457" spans="1:8" x14ac:dyDescent="0.2">
      <c r="A12457"/>
      <c r="B12457"/>
      <c r="C12457"/>
      <c r="D12457"/>
      <c r="E12457"/>
      <c r="F12457" s="22"/>
      <c r="G12457"/>
      <c r="H12457"/>
    </row>
    <row r="12458" spans="1:8" x14ac:dyDescent="0.2">
      <c r="A12458"/>
      <c r="B12458"/>
      <c r="C12458"/>
      <c r="D12458"/>
      <c r="E12458"/>
      <c r="F12458" s="22"/>
      <c r="G12458"/>
      <c r="H12458"/>
    </row>
    <row r="12459" spans="1:8" x14ac:dyDescent="0.2">
      <c r="A12459"/>
      <c r="B12459"/>
      <c r="C12459"/>
      <c r="D12459"/>
      <c r="E12459"/>
      <c r="F12459" s="22"/>
      <c r="G12459"/>
      <c r="H12459"/>
    </row>
    <row r="12460" spans="1:8" x14ac:dyDescent="0.2">
      <c r="A12460"/>
      <c r="B12460"/>
      <c r="C12460"/>
      <c r="D12460"/>
      <c r="E12460"/>
      <c r="F12460" s="22"/>
      <c r="G12460"/>
      <c r="H12460"/>
    </row>
    <row r="12461" spans="1:8" x14ac:dyDescent="0.2">
      <c r="A12461"/>
      <c r="B12461"/>
      <c r="C12461"/>
      <c r="D12461"/>
      <c r="E12461"/>
      <c r="F12461" s="22"/>
      <c r="G12461"/>
      <c r="H12461"/>
    </row>
    <row r="12462" spans="1:8" x14ac:dyDescent="0.2">
      <c r="A12462"/>
      <c r="B12462"/>
      <c r="C12462"/>
      <c r="D12462"/>
      <c r="E12462"/>
      <c r="F12462" s="22"/>
      <c r="G12462"/>
      <c r="H12462"/>
    </row>
    <row r="12463" spans="1:8" x14ac:dyDescent="0.2">
      <c r="A12463"/>
      <c r="B12463"/>
      <c r="C12463"/>
      <c r="D12463"/>
      <c r="E12463"/>
      <c r="F12463" s="22"/>
      <c r="G12463"/>
      <c r="H12463"/>
    </row>
    <row r="12464" spans="1:8" x14ac:dyDescent="0.2">
      <c r="A12464"/>
      <c r="B12464"/>
      <c r="C12464"/>
      <c r="D12464"/>
      <c r="E12464"/>
      <c r="F12464" s="22"/>
      <c r="G12464"/>
      <c r="H12464"/>
    </row>
    <row r="12465" spans="1:8" x14ac:dyDescent="0.2">
      <c r="A12465"/>
      <c r="B12465"/>
      <c r="C12465"/>
      <c r="D12465"/>
      <c r="E12465"/>
      <c r="F12465" s="22"/>
      <c r="G12465"/>
      <c r="H12465"/>
    </row>
    <row r="12466" spans="1:8" x14ac:dyDescent="0.2">
      <c r="A12466"/>
      <c r="B12466"/>
      <c r="C12466"/>
      <c r="D12466"/>
      <c r="E12466"/>
      <c r="F12466" s="22"/>
      <c r="G12466"/>
      <c r="H12466"/>
    </row>
    <row r="12467" spans="1:8" x14ac:dyDescent="0.2">
      <c r="A12467"/>
      <c r="B12467"/>
      <c r="C12467"/>
      <c r="D12467"/>
      <c r="E12467"/>
      <c r="F12467" s="22"/>
      <c r="G12467"/>
      <c r="H12467"/>
    </row>
    <row r="12468" spans="1:8" x14ac:dyDescent="0.2">
      <c r="A12468"/>
      <c r="B12468"/>
      <c r="C12468"/>
      <c r="D12468"/>
      <c r="E12468"/>
      <c r="F12468" s="22"/>
      <c r="G12468"/>
      <c r="H12468"/>
    </row>
    <row r="12469" spans="1:8" x14ac:dyDescent="0.2">
      <c r="A12469"/>
      <c r="B12469"/>
      <c r="C12469"/>
      <c r="D12469"/>
      <c r="E12469"/>
      <c r="F12469" s="22"/>
      <c r="G12469"/>
      <c r="H12469"/>
    </row>
    <row r="12470" spans="1:8" x14ac:dyDescent="0.2">
      <c r="A12470"/>
      <c r="B12470"/>
      <c r="C12470"/>
      <c r="D12470"/>
      <c r="E12470"/>
      <c r="F12470" s="22"/>
      <c r="G12470"/>
      <c r="H12470"/>
    </row>
    <row r="12471" spans="1:8" x14ac:dyDescent="0.2">
      <c r="A12471"/>
      <c r="B12471"/>
      <c r="C12471"/>
      <c r="D12471"/>
      <c r="E12471"/>
      <c r="F12471" s="22"/>
      <c r="G12471"/>
      <c r="H12471"/>
    </row>
    <row r="12472" spans="1:8" x14ac:dyDescent="0.2">
      <c r="A12472"/>
      <c r="B12472"/>
      <c r="C12472"/>
      <c r="D12472"/>
      <c r="E12472"/>
      <c r="F12472" s="22"/>
      <c r="G12472"/>
      <c r="H12472"/>
    </row>
    <row r="12473" spans="1:8" x14ac:dyDescent="0.2">
      <c r="A12473"/>
      <c r="B12473"/>
      <c r="C12473"/>
      <c r="D12473"/>
      <c r="E12473"/>
      <c r="F12473" s="22"/>
      <c r="G12473"/>
      <c r="H12473"/>
    </row>
    <row r="12474" spans="1:8" x14ac:dyDescent="0.2">
      <c r="A12474"/>
      <c r="B12474"/>
      <c r="C12474"/>
      <c r="D12474"/>
      <c r="E12474"/>
      <c r="F12474" s="22"/>
      <c r="G12474"/>
      <c r="H12474"/>
    </row>
    <row r="12475" spans="1:8" x14ac:dyDescent="0.2">
      <c r="A12475"/>
      <c r="B12475"/>
      <c r="C12475"/>
      <c r="D12475"/>
      <c r="E12475"/>
      <c r="F12475" s="22"/>
      <c r="G12475"/>
      <c r="H12475"/>
    </row>
    <row r="12476" spans="1:8" x14ac:dyDescent="0.2">
      <c r="A12476"/>
      <c r="B12476"/>
      <c r="C12476"/>
      <c r="D12476"/>
      <c r="E12476"/>
      <c r="F12476" s="22"/>
      <c r="G12476"/>
      <c r="H12476"/>
    </row>
    <row r="12477" spans="1:8" x14ac:dyDescent="0.2">
      <c r="A12477"/>
      <c r="B12477"/>
      <c r="C12477"/>
      <c r="D12477"/>
      <c r="E12477"/>
      <c r="F12477" s="22"/>
      <c r="G12477"/>
      <c r="H12477"/>
    </row>
    <row r="12478" spans="1:8" x14ac:dyDescent="0.2">
      <c r="A12478"/>
      <c r="B12478"/>
      <c r="C12478"/>
      <c r="D12478"/>
      <c r="E12478"/>
      <c r="F12478" s="22"/>
      <c r="G12478"/>
      <c r="H12478"/>
    </row>
    <row r="12479" spans="1:8" x14ac:dyDescent="0.2">
      <c r="A12479"/>
      <c r="B12479"/>
      <c r="C12479"/>
      <c r="D12479"/>
      <c r="E12479"/>
      <c r="F12479" s="22"/>
      <c r="G12479"/>
      <c r="H12479"/>
    </row>
    <row r="12480" spans="1:8" x14ac:dyDescent="0.2">
      <c r="A12480"/>
      <c r="B12480"/>
      <c r="C12480"/>
      <c r="D12480"/>
      <c r="E12480"/>
      <c r="F12480" s="22"/>
      <c r="G12480"/>
      <c r="H12480"/>
    </row>
    <row r="12481" spans="1:8" x14ac:dyDescent="0.2">
      <c r="A12481"/>
      <c r="B12481"/>
      <c r="C12481"/>
      <c r="D12481"/>
      <c r="E12481"/>
      <c r="F12481" s="22"/>
      <c r="G12481"/>
      <c r="H12481"/>
    </row>
    <row r="12482" spans="1:8" x14ac:dyDescent="0.2">
      <c r="A12482"/>
      <c r="B12482"/>
      <c r="C12482"/>
      <c r="D12482"/>
      <c r="E12482"/>
      <c r="F12482" s="22"/>
      <c r="G12482"/>
      <c r="H12482"/>
    </row>
    <row r="12483" spans="1:8" x14ac:dyDescent="0.2">
      <c r="A12483"/>
      <c r="B12483"/>
      <c r="C12483"/>
      <c r="D12483"/>
      <c r="E12483"/>
      <c r="F12483" s="22"/>
      <c r="G12483"/>
      <c r="H12483"/>
    </row>
    <row r="12484" spans="1:8" x14ac:dyDescent="0.2">
      <c r="A12484"/>
      <c r="B12484"/>
      <c r="C12484"/>
      <c r="D12484"/>
      <c r="E12484"/>
      <c r="F12484" s="22"/>
      <c r="G12484"/>
      <c r="H12484"/>
    </row>
    <row r="12485" spans="1:8" x14ac:dyDescent="0.2">
      <c r="A12485"/>
      <c r="B12485"/>
      <c r="C12485"/>
      <c r="D12485"/>
      <c r="E12485"/>
      <c r="F12485" s="22"/>
      <c r="G12485"/>
      <c r="H12485"/>
    </row>
    <row r="12486" spans="1:8" x14ac:dyDescent="0.2">
      <c r="A12486"/>
      <c r="B12486"/>
      <c r="C12486"/>
      <c r="D12486"/>
      <c r="E12486"/>
      <c r="F12486" s="22"/>
      <c r="G12486"/>
      <c r="H12486"/>
    </row>
    <row r="12487" spans="1:8" x14ac:dyDescent="0.2">
      <c r="A12487"/>
      <c r="B12487"/>
      <c r="C12487"/>
      <c r="D12487"/>
      <c r="E12487"/>
      <c r="F12487" s="22"/>
      <c r="G12487"/>
      <c r="H12487"/>
    </row>
    <row r="12488" spans="1:8" x14ac:dyDescent="0.2">
      <c r="A12488"/>
      <c r="B12488"/>
      <c r="C12488"/>
      <c r="D12488"/>
      <c r="E12488"/>
      <c r="F12488" s="22"/>
      <c r="G12488"/>
      <c r="H12488"/>
    </row>
    <row r="12489" spans="1:8" x14ac:dyDescent="0.2">
      <c r="A12489"/>
      <c r="B12489"/>
      <c r="C12489"/>
      <c r="D12489"/>
      <c r="E12489"/>
      <c r="F12489" s="22"/>
      <c r="G12489"/>
      <c r="H12489"/>
    </row>
    <row r="12490" spans="1:8" x14ac:dyDescent="0.2">
      <c r="A12490"/>
      <c r="B12490"/>
      <c r="C12490"/>
      <c r="D12490"/>
      <c r="E12490"/>
      <c r="F12490" s="22"/>
      <c r="G12490"/>
      <c r="H12490"/>
    </row>
    <row r="12491" spans="1:8" x14ac:dyDescent="0.2">
      <c r="A12491"/>
      <c r="B12491"/>
      <c r="C12491"/>
      <c r="D12491"/>
      <c r="E12491"/>
      <c r="F12491" s="22"/>
      <c r="G12491"/>
      <c r="H12491"/>
    </row>
    <row r="12492" spans="1:8" x14ac:dyDescent="0.2">
      <c r="A12492"/>
      <c r="B12492"/>
      <c r="C12492"/>
      <c r="D12492"/>
      <c r="E12492"/>
      <c r="F12492" s="22"/>
      <c r="G12492"/>
      <c r="H12492"/>
    </row>
    <row r="12493" spans="1:8" x14ac:dyDescent="0.2">
      <c r="A12493"/>
      <c r="B12493"/>
      <c r="C12493"/>
      <c r="D12493"/>
      <c r="E12493"/>
      <c r="F12493" s="22"/>
      <c r="G12493"/>
      <c r="H12493"/>
    </row>
    <row r="12494" spans="1:8" x14ac:dyDescent="0.2">
      <c r="A12494"/>
      <c r="B12494"/>
      <c r="C12494"/>
      <c r="D12494"/>
      <c r="E12494"/>
      <c r="F12494" s="22"/>
      <c r="G12494"/>
      <c r="H12494"/>
    </row>
    <row r="12495" spans="1:8" x14ac:dyDescent="0.2">
      <c r="A12495"/>
      <c r="B12495"/>
      <c r="C12495"/>
      <c r="D12495"/>
      <c r="E12495"/>
      <c r="F12495" s="22"/>
      <c r="G12495"/>
      <c r="H12495"/>
    </row>
    <row r="12496" spans="1:8" x14ac:dyDescent="0.2">
      <c r="A12496"/>
      <c r="B12496"/>
      <c r="C12496"/>
      <c r="D12496"/>
      <c r="E12496"/>
      <c r="F12496" s="22"/>
      <c r="G12496"/>
      <c r="H12496"/>
    </row>
    <row r="12497" spans="1:8" x14ac:dyDescent="0.2">
      <c r="A12497"/>
      <c r="B12497"/>
      <c r="C12497"/>
      <c r="D12497"/>
      <c r="E12497"/>
      <c r="F12497" s="22"/>
      <c r="G12497"/>
      <c r="H12497"/>
    </row>
    <row r="12498" spans="1:8" x14ac:dyDescent="0.2">
      <c r="A12498"/>
      <c r="B12498"/>
      <c r="C12498"/>
      <c r="D12498"/>
      <c r="E12498"/>
      <c r="F12498" s="22"/>
      <c r="G12498" s="22"/>
      <c r="H12498"/>
    </row>
    <row r="12499" spans="1:8" x14ac:dyDescent="0.2">
      <c r="A12499"/>
      <c r="B12499"/>
      <c r="C12499"/>
      <c r="D12499"/>
      <c r="E12499"/>
      <c r="F12499" s="22"/>
      <c r="G12499" s="22"/>
      <c r="H12499"/>
    </row>
    <row r="12500" spans="1:8" x14ac:dyDescent="0.2">
      <c r="A12500"/>
      <c r="B12500"/>
      <c r="C12500"/>
      <c r="D12500"/>
      <c r="E12500"/>
      <c r="F12500" s="22"/>
      <c r="G12500" s="22"/>
      <c r="H12500"/>
    </row>
    <row r="12501" spans="1:8" x14ac:dyDescent="0.2">
      <c r="A12501"/>
      <c r="B12501"/>
      <c r="C12501"/>
      <c r="D12501"/>
      <c r="E12501"/>
      <c r="F12501" s="22"/>
      <c r="G12501" s="22"/>
      <c r="H12501"/>
    </row>
    <row r="12502" spans="1:8" x14ac:dyDescent="0.2">
      <c r="A12502"/>
      <c r="B12502"/>
      <c r="C12502"/>
      <c r="D12502"/>
      <c r="E12502"/>
      <c r="F12502" s="22"/>
      <c r="G12502" s="22"/>
      <c r="H12502"/>
    </row>
    <row r="12503" spans="1:8" x14ac:dyDescent="0.2">
      <c r="A12503"/>
      <c r="B12503"/>
      <c r="C12503"/>
      <c r="D12503"/>
      <c r="E12503"/>
      <c r="F12503" s="22"/>
      <c r="G12503" s="22"/>
      <c r="H12503"/>
    </row>
    <row r="12504" spans="1:8" x14ac:dyDescent="0.2">
      <c r="A12504"/>
      <c r="B12504"/>
      <c r="C12504"/>
      <c r="D12504"/>
      <c r="E12504"/>
      <c r="F12504" s="22"/>
      <c r="G12504" s="22"/>
      <c r="H12504"/>
    </row>
    <row r="12505" spans="1:8" x14ac:dyDescent="0.2">
      <c r="A12505"/>
      <c r="B12505"/>
      <c r="C12505"/>
      <c r="D12505"/>
      <c r="E12505"/>
      <c r="F12505" s="22"/>
      <c r="G12505" s="22"/>
      <c r="H12505"/>
    </row>
    <row r="12506" spans="1:8" x14ac:dyDescent="0.2">
      <c r="A12506"/>
      <c r="B12506"/>
      <c r="C12506"/>
      <c r="D12506"/>
      <c r="E12506"/>
      <c r="F12506" s="22"/>
      <c r="G12506" s="22"/>
      <c r="H12506"/>
    </row>
    <row r="12507" spans="1:8" x14ac:dyDescent="0.2">
      <c r="A12507"/>
      <c r="B12507"/>
      <c r="C12507"/>
      <c r="D12507"/>
      <c r="E12507"/>
      <c r="F12507" s="22"/>
      <c r="G12507" s="22"/>
      <c r="H12507"/>
    </row>
    <row r="12508" spans="1:8" x14ac:dyDescent="0.2">
      <c r="A12508"/>
      <c r="B12508"/>
      <c r="C12508"/>
      <c r="D12508"/>
      <c r="E12508"/>
      <c r="F12508" s="22"/>
      <c r="G12508" s="22"/>
      <c r="H12508"/>
    </row>
    <row r="12509" spans="1:8" x14ac:dyDescent="0.2">
      <c r="A12509"/>
      <c r="B12509"/>
      <c r="C12509"/>
      <c r="D12509"/>
      <c r="E12509"/>
      <c r="F12509" s="22"/>
      <c r="G12509" s="22"/>
      <c r="H12509"/>
    </row>
    <row r="12510" spans="1:8" x14ac:dyDescent="0.2">
      <c r="A12510"/>
      <c r="B12510"/>
      <c r="C12510"/>
      <c r="D12510"/>
      <c r="E12510"/>
      <c r="F12510" s="22"/>
      <c r="G12510" s="22"/>
      <c r="H12510"/>
    </row>
    <row r="12511" spans="1:8" x14ac:dyDescent="0.2">
      <c r="A12511"/>
      <c r="B12511"/>
      <c r="C12511"/>
      <c r="D12511"/>
      <c r="E12511"/>
      <c r="F12511" s="22"/>
      <c r="G12511" s="22"/>
      <c r="H12511"/>
    </row>
    <row r="12512" spans="1:8" x14ac:dyDescent="0.2">
      <c r="A12512"/>
      <c r="B12512"/>
      <c r="C12512"/>
      <c r="D12512"/>
      <c r="E12512"/>
      <c r="F12512" s="22"/>
      <c r="G12512" s="22"/>
      <c r="H12512"/>
    </row>
    <row r="12513" spans="1:8" x14ac:dyDescent="0.2">
      <c r="A12513"/>
      <c r="B12513"/>
      <c r="C12513"/>
      <c r="D12513"/>
      <c r="E12513"/>
      <c r="F12513" s="22"/>
      <c r="G12513" s="22"/>
      <c r="H12513"/>
    </row>
    <row r="12514" spans="1:8" x14ac:dyDescent="0.2">
      <c r="A12514"/>
      <c r="B12514"/>
      <c r="C12514"/>
      <c r="D12514"/>
      <c r="E12514"/>
      <c r="F12514" s="22"/>
      <c r="G12514" s="22"/>
      <c r="H12514"/>
    </row>
    <row r="12515" spans="1:8" x14ac:dyDescent="0.2">
      <c r="A12515"/>
      <c r="B12515"/>
      <c r="C12515"/>
      <c r="D12515"/>
      <c r="E12515"/>
      <c r="F12515" s="22"/>
      <c r="G12515" s="22"/>
      <c r="H12515"/>
    </row>
    <row r="12516" spans="1:8" x14ac:dyDescent="0.2">
      <c r="A12516"/>
      <c r="B12516"/>
      <c r="C12516"/>
      <c r="D12516"/>
      <c r="E12516"/>
      <c r="F12516" s="22"/>
      <c r="G12516" s="22"/>
      <c r="H12516"/>
    </row>
    <row r="12517" spans="1:8" x14ac:dyDescent="0.2">
      <c r="A12517"/>
      <c r="B12517"/>
      <c r="C12517"/>
      <c r="D12517"/>
      <c r="E12517"/>
      <c r="F12517" s="22"/>
      <c r="G12517" s="22"/>
      <c r="H12517"/>
    </row>
    <row r="12518" spans="1:8" x14ac:dyDescent="0.2">
      <c r="A12518"/>
      <c r="B12518"/>
      <c r="C12518"/>
      <c r="D12518"/>
      <c r="E12518"/>
      <c r="F12518" s="22"/>
      <c r="G12518" s="22"/>
      <c r="H12518"/>
    </row>
    <row r="12519" spans="1:8" x14ac:dyDescent="0.2">
      <c r="A12519"/>
      <c r="B12519"/>
      <c r="C12519"/>
      <c r="D12519"/>
      <c r="E12519"/>
      <c r="F12519" s="22"/>
      <c r="G12519" s="22"/>
      <c r="H12519"/>
    </row>
    <row r="12520" spans="1:8" x14ac:dyDescent="0.2">
      <c r="A12520"/>
      <c r="B12520"/>
      <c r="C12520"/>
      <c r="D12520"/>
      <c r="E12520"/>
      <c r="F12520" s="22"/>
      <c r="G12520" s="22"/>
      <c r="H12520"/>
    </row>
    <row r="12521" spans="1:8" x14ac:dyDescent="0.2">
      <c r="A12521"/>
      <c r="B12521"/>
      <c r="C12521"/>
      <c r="D12521"/>
      <c r="E12521"/>
      <c r="F12521" s="22"/>
      <c r="G12521" s="22"/>
      <c r="H12521"/>
    </row>
    <row r="12522" spans="1:8" x14ac:dyDescent="0.2">
      <c r="A12522"/>
      <c r="B12522"/>
      <c r="C12522"/>
      <c r="D12522"/>
      <c r="E12522"/>
      <c r="F12522" s="22"/>
      <c r="G12522" s="22"/>
      <c r="H12522"/>
    </row>
    <row r="12523" spans="1:8" x14ac:dyDescent="0.2">
      <c r="A12523"/>
      <c r="B12523"/>
      <c r="C12523"/>
      <c r="D12523"/>
      <c r="E12523"/>
      <c r="F12523" s="22"/>
      <c r="G12523" s="22"/>
      <c r="H12523"/>
    </row>
    <row r="12524" spans="1:8" x14ac:dyDescent="0.2">
      <c r="A12524"/>
      <c r="B12524"/>
      <c r="C12524"/>
      <c r="D12524"/>
      <c r="E12524"/>
      <c r="F12524" s="22"/>
      <c r="G12524" s="22"/>
      <c r="H12524"/>
    </row>
    <row r="12525" spans="1:8" x14ac:dyDescent="0.2">
      <c r="A12525"/>
      <c r="B12525"/>
      <c r="C12525"/>
      <c r="D12525"/>
      <c r="E12525"/>
      <c r="F12525" s="22"/>
      <c r="G12525" s="22"/>
      <c r="H12525"/>
    </row>
    <row r="12526" spans="1:8" x14ac:dyDescent="0.2">
      <c r="A12526"/>
      <c r="B12526"/>
      <c r="C12526"/>
      <c r="D12526"/>
      <c r="E12526"/>
      <c r="F12526" s="22"/>
      <c r="G12526" s="22"/>
      <c r="H12526"/>
    </row>
    <row r="12527" spans="1:8" x14ac:dyDescent="0.2">
      <c r="A12527"/>
      <c r="B12527"/>
      <c r="C12527"/>
      <c r="D12527"/>
      <c r="E12527"/>
      <c r="F12527" s="22"/>
      <c r="G12527" s="22"/>
      <c r="H12527"/>
    </row>
    <row r="12528" spans="1:8" x14ac:dyDescent="0.2">
      <c r="A12528"/>
      <c r="B12528"/>
      <c r="C12528"/>
      <c r="D12528"/>
      <c r="E12528"/>
      <c r="F12528" s="22"/>
      <c r="G12528" s="22"/>
      <c r="H12528"/>
    </row>
    <row r="12529" spans="1:8" x14ac:dyDescent="0.2">
      <c r="A12529"/>
      <c r="B12529"/>
      <c r="C12529"/>
      <c r="D12529"/>
      <c r="E12529"/>
      <c r="F12529" s="22"/>
      <c r="G12529" s="22"/>
      <c r="H12529"/>
    </row>
    <row r="12530" spans="1:8" x14ac:dyDescent="0.2">
      <c r="A12530"/>
      <c r="B12530"/>
      <c r="C12530"/>
      <c r="D12530"/>
      <c r="E12530"/>
      <c r="F12530" s="22"/>
      <c r="G12530" s="22"/>
      <c r="H12530"/>
    </row>
    <row r="12531" spans="1:8" x14ac:dyDescent="0.2">
      <c r="A12531"/>
      <c r="B12531"/>
      <c r="C12531"/>
      <c r="D12531"/>
      <c r="E12531"/>
      <c r="F12531" s="22"/>
      <c r="G12531" s="22"/>
      <c r="H12531"/>
    </row>
    <row r="12532" spans="1:8" x14ac:dyDescent="0.2">
      <c r="A12532"/>
      <c r="B12532"/>
      <c r="C12532"/>
      <c r="D12532"/>
      <c r="E12532"/>
      <c r="F12532" s="22"/>
      <c r="G12532" s="22"/>
      <c r="H12532"/>
    </row>
    <row r="12533" spans="1:8" x14ac:dyDescent="0.2">
      <c r="A12533"/>
      <c r="B12533"/>
      <c r="C12533"/>
      <c r="D12533"/>
      <c r="E12533"/>
      <c r="F12533" s="22"/>
      <c r="G12533" s="22"/>
      <c r="H12533"/>
    </row>
    <row r="12534" spans="1:8" x14ac:dyDescent="0.2">
      <c r="A12534"/>
      <c r="B12534"/>
      <c r="C12534"/>
      <c r="D12534"/>
      <c r="E12534"/>
      <c r="F12534" s="22"/>
      <c r="G12534" s="22"/>
      <c r="H12534"/>
    </row>
    <row r="12535" spans="1:8" x14ac:dyDescent="0.2">
      <c r="A12535"/>
      <c r="B12535"/>
      <c r="C12535"/>
      <c r="D12535"/>
      <c r="E12535"/>
      <c r="F12535" s="22"/>
      <c r="G12535" s="22"/>
      <c r="H12535"/>
    </row>
    <row r="12536" spans="1:8" x14ac:dyDescent="0.2">
      <c r="A12536"/>
      <c r="B12536"/>
      <c r="C12536"/>
      <c r="D12536"/>
      <c r="E12536"/>
      <c r="F12536" s="22"/>
      <c r="G12536" s="22"/>
      <c r="H12536"/>
    </row>
    <row r="12537" spans="1:8" x14ac:dyDescent="0.2">
      <c r="A12537"/>
      <c r="B12537"/>
      <c r="C12537"/>
      <c r="D12537"/>
      <c r="E12537"/>
      <c r="F12537" s="22"/>
      <c r="G12537" s="22"/>
      <c r="H12537"/>
    </row>
    <row r="12538" spans="1:8" x14ac:dyDescent="0.2">
      <c r="A12538"/>
      <c r="B12538"/>
      <c r="C12538"/>
      <c r="D12538"/>
      <c r="E12538"/>
      <c r="F12538" s="22"/>
      <c r="G12538" s="22"/>
      <c r="H12538"/>
    </row>
    <row r="12539" spans="1:8" x14ac:dyDescent="0.2">
      <c r="A12539"/>
      <c r="B12539"/>
      <c r="C12539"/>
      <c r="D12539"/>
      <c r="E12539"/>
      <c r="F12539" s="22"/>
      <c r="G12539" s="22"/>
      <c r="H12539"/>
    </row>
    <row r="12540" spans="1:8" x14ac:dyDescent="0.2">
      <c r="A12540"/>
      <c r="B12540"/>
      <c r="C12540"/>
      <c r="D12540"/>
      <c r="E12540"/>
      <c r="F12540" s="22"/>
      <c r="G12540" s="22"/>
      <c r="H12540"/>
    </row>
    <row r="12541" spans="1:8" x14ac:dyDescent="0.2">
      <c r="A12541"/>
      <c r="B12541"/>
      <c r="C12541"/>
      <c r="D12541"/>
      <c r="E12541"/>
      <c r="F12541" s="22"/>
      <c r="G12541" s="22"/>
      <c r="H12541"/>
    </row>
    <row r="12542" spans="1:8" x14ac:dyDescent="0.2">
      <c r="A12542"/>
      <c r="B12542"/>
      <c r="C12542"/>
      <c r="D12542"/>
      <c r="E12542"/>
      <c r="F12542" s="22"/>
      <c r="G12542" s="22"/>
      <c r="H12542"/>
    </row>
    <row r="12543" spans="1:8" x14ac:dyDescent="0.2">
      <c r="A12543"/>
      <c r="B12543"/>
      <c r="C12543"/>
      <c r="D12543"/>
      <c r="E12543"/>
      <c r="F12543" s="22"/>
      <c r="G12543" s="22"/>
      <c r="H12543"/>
    </row>
    <row r="12544" spans="1:8" x14ac:dyDescent="0.2">
      <c r="A12544"/>
      <c r="B12544"/>
      <c r="C12544"/>
      <c r="D12544"/>
      <c r="E12544"/>
      <c r="F12544" s="22"/>
      <c r="G12544" s="22"/>
      <c r="H12544"/>
    </row>
    <row r="12545" spans="1:8" x14ac:dyDescent="0.2">
      <c r="A12545"/>
      <c r="B12545"/>
      <c r="C12545"/>
      <c r="D12545"/>
      <c r="E12545"/>
      <c r="F12545" s="22"/>
      <c r="G12545" s="22"/>
      <c r="H12545"/>
    </row>
    <row r="12546" spans="1:8" x14ac:dyDescent="0.2">
      <c r="A12546"/>
      <c r="B12546"/>
      <c r="C12546"/>
      <c r="D12546"/>
      <c r="E12546"/>
      <c r="F12546" s="22"/>
      <c r="G12546" s="22"/>
      <c r="H12546"/>
    </row>
    <row r="12547" spans="1:8" x14ac:dyDescent="0.2">
      <c r="A12547"/>
      <c r="B12547"/>
      <c r="C12547"/>
      <c r="D12547"/>
      <c r="E12547"/>
      <c r="F12547" s="22"/>
      <c r="G12547" s="22"/>
      <c r="H12547"/>
    </row>
    <row r="12548" spans="1:8" x14ac:dyDescent="0.2">
      <c r="A12548"/>
      <c r="B12548"/>
      <c r="C12548"/>
      <c r="D12548"/>
      <c r="E12548"/>
      <c r="F12548" s="22"/>
      <c r="G12548" s="22"/>
      <c r="H12548"/>
    </row>
    <row r="12549" spans="1:8" x14ac:dyDescent="0.2">
      <c r="A12549"/>
      <c r="B12549"/>
      <c r="C12549"/>
      <c r="D12549"/>
      <c r="E12549"/>
      <c r="F12549" s="22"/>
      <c r="G12549" s="22"/>
      <c r="H12549"/>
    </row>
    <row r="12550" spans="1:8" x14ac:dyDescent="0.2">
      <c r="A12550"/>
      <c r="B12550"/>
      <c r="C12550"/>
      <c r="D12550"/>
      <c r="E12550"/>
      <c r="F12550" s="22"/>
      <c r="G12550" s="22"/>
      <c r="H12550"/>
    </row>
    <row r="12551" spans="1:8" x14ac:dyDescent="0.2">
      <c r="A12551"/>
      <c r="B12551"/>
      <c r="C12551"/>
      <c r="D12551"/>
      <c r="E12551"/>
      <c r="F12551" s="22"/>
      <c r="G12551" s="22"/>
      <c r="H12551"/>
    </row>
    <row r="12552" spans="1:8" x14ac:dyDescent="0.2">
      <c r="A12552"/>
      <c r="B12552"/>
      <c r="C12552"/>
      <c r="D12552"/>
      <c r="E12552"/>
      <c r="F12552" s="22"/>
      <c r="G12552" s="22"/>
      <c r="H12552"/>
    </row>
    <row r="12553" spans="1:8" x14ac:dyDescent="0.2">
      <c r="A12553"/>
      <c r="B12553"/>
      <c r="C12553"/>
      <c r="D12553"/>
      <c r="E12553"/>
      <c r="F12553" s="22"/>
      <c r="G12553" s="22"/>
      <c r="H12553"/>
    </row>
    <row r="12554" spans="1:8" x14ac:dyDescent="0.2">
      <c r="A12554"/>
      <c r="B12554"/>
      <c r="C12554"/>
      <c r="D12554"/>
      <c r="E12554"/>
      <c r="F12554" s="22"/>
      <c r="G12554" s="22"/>
      <c r="H12554"/>
    </row>
    <row r="12555" spans="1:8" x14ac:dyDescent="0.2">
      <c r="A12555"/>
      <c r="B12555"/>
      <c r="C12555"/>
      <c r="D12555"/>
      <c r="E12555"/>
      <c r="F12555" s="22"/>
      <c r="G12555" s="22"/>
      <c r="H12555"/>
    </row>
    <row r="12556" spans="1:8" x14ac:dyDescent="0.2">
      <c r="A12556"/>
      <c r="B12556"/>
      <c r="C12556"/>
      <c r="D12556"/>
      <c r="E12556"/>
      <c r="F12556" s="22"/>
      <c r="G12556" s="22"/>
      <c r="H12556"/>
    </row>
    <row r="12557" spans="1:8" x14ac:dyDescent="0.2">
      <c r="A12557"/>
      <c r="B12557"/>
      <c r="C12557"/>
      <c r="D12557"/>
      <c r="E12557"/>
      <c r="F12557" s="22"/>
      <c r="G12557" s="22"/>
      <c r="H12557"/>
    </row>
    <row r="12558" spans="1:8" x14ac:dyDescent="0.2">
      <c r="A12558"/>
      <c r="B12558"/>
      <c r="C12558"/>
      <c r="D12558"/>
      <c r="E12558"/>
      <c r="F12558" s="22"/>
      <c r="G12558" s="22"/>
      <c r="H12558"/>
    </row>
    <row r="12559" spans="1:8" x14ac:dyDescent="0.2">
      <c r="A12559"/>
      <c r="B12559"/>
      <c r="C12559"/>
      <c r="D12559"/>
      <c r="E12559"/>
      <c r="F12559" s="22"/>
      <c r="G12559" s="22"/>
      <c r="H12559"/>
    </row>
    <row r="12560" spans="1:8" x14ac:dyDescent="0.2">
      <c r="A12560"/>
      <c r="B12560"/>
      <c r="C12560"/>
      <c r="D12560"/>
      <c r="E12560"/>
      <c r="F12560" s="22"/>
      <c r="G12560" s="22"/>
      <c r="H12560"/>
    </row>
    <row r="12561" spans="1:8" x14ac:dyDescent="0.2">
      <c r="A12561"/>
      <c r="B12561"/>
      <c r="C12561"/>
      <c r="D12561"/>
      <c r="E12561"/>
      <c r="F12561" s="22"/>
      <c r="G12561" s="22"/>
      <c r="H12561"/>
    </row>
    <row r="12562" spans="1:8" x14ac:dyDescent="0.2">
      <c r="A12562"/>
      <c r="B12562"/>
      <c r="C12562"/>
      <c r="D12562"/>
      <c r="E12562"/>
      <c r="F12562" s="22"/>
      <c r="G12562" s="22"/>
      <c r="H12562"/>
    </row>
    <row r="12563" spans="1:8" x14ac:dyDescent="0.2">
      <c r="A12563"/>
      <c r="B12563"/>
      <c r="C12563"/>
      <c r="D12563"/>
      <c r="E12563"/>
      <c r="F12563" s="22"/>
      <c r="G12563" s="22"/>
      <c r="H12563"/>
    </row>
    <row r="12564" spans="1:8" x14ac:dyDescent="0.2">
      <c r="A12564"/>
      <c r="B12564"/>
      <c r="C12564"/>
      <c r="D12564"/>
      <c r="E12564"/>
      <c r="F12564" s="22"/>
      <c r="G12564" s="22"/>
      <c r="H12564"/>
    </row>
    <row r="12565" spans="1:8" x14ac:dyDescent="0.2">
      <c r="A12565"/>
      <c r="B12565"/>
      <c r="C12565"/>
      <c r="D12565"/>
      <c r="E12565"/>
      <c r="F12565" s="22"/>
      <c r="G12565" s="22"/>
      <c r="H12565"/>
    </row>
    <row r="12566" spans="1:8" x14ac:dyDescent="0.2">
      <c r="A12566"/>
      <c r="B12566"/>
      <c r="C12566"/>
      <c r="D12566"/>
      <c r="E12566"/>
      <c r="F12566" s="22"/>
      <c r="G12566" s="22"/>
      <c r="H12566"/>
    </row>
    <row r="12567" spans="1:8" x14ac:dyDescent="0.2">
      <c r="A12567"/>
      <c r="B12567"/>
      <c r="C12567"/>
      <c r="D12567"/>
      <c r="E12567"/>
      <c r="F12567" s="22"/>
      <c r="G12567" s="22"/>
      <c r="H12567"/>
    </row>
    <row r="12568" spans="1:8" x14ac:dyDescent="0.2">
      <c r="A12568"/>
      <c r="B12568"/>
      <c r="C12568"/>
      <c r="D12568"/>
      <c r="E12568"/>
      <c r="F12568" s="22"/>
      <c r="G12568" s="22"/>
      <c r="H12568"/>
    </row>
    <row r="12569" spans="1:8" x14ac:dyDescent="0.2">
      <c r="A12569"/>
      <c r="B12569"/>
      <c r="C12569"/>
      <c r="D12569"/>
      <c r="E12569"/>
      <c r="F12569" s="22"/>
      <c r="G12569" s="22"/>
      <c r="H12569"/>
    </row>
    <row r="12570" spans="1:8" x14ac:dyDescent="0.2">
      <c r="A12570"/>
      <c r="B12570"/>
      <c r="C12570"/>
      <c r="D12570"/>
      <c r="E12570"/>
      <c r="F12570" s="22"/>
      <c r="G12570" s="22"/>
      <c r="H12570"/>
    </row>
    <row r="12571" spans="1:8" x14ac:dyDescent="0.2">
      <c r="A12571"/>
      <c r="B12571"/>
      <c r="C12571"/>
      <c r="D12571"/>
      <c r="E12571"/>
      <c r="F12571" s="22"/>
      <c r="G12571" s="22"/>
      <c r="H12571"/>
    </row>
    <row r="12572" spans="1:8" x14ac:dyDescent="0.2">
      <c r="A12572"/>
      <c r="B12572"/>
      <c r="C12572"/>
      <c r="D12572"/>
      <c r="E12572"/>
      <c r="F12572" s="22"/>
      <c r="G12572" s="22"/>
      <c r="H12572"/>
    </row>
    <row r="12573" spans="1:8" x14ac:dyDescent="0.2">
      <c r="A12573"/>
      <c r="B12573"/>
      <c r="C12573"/>
      <c r="D12573"/>
      <c r="E12573"/>
      <c r="F12573" s="22"/>
      <c r="G12573" s="22"/>
      <c r="H12573"/>
    </row>
    <row r="12574" spans="1:8" x14ac:dyDescent="0.2">
      <c r="A12574"/>
      <c r="B12574"/>
      <c r="C12574"/>
      <c r="D12574"/>
      <c r="E12574"/>
      <c r="F12574" s="22"/>
      <c r="G12574" s="22"/>
      <c r="H12574"/>
    </row>
    <row r="12575" spans="1:8" x14ac:dyDescent="0.2">
      <c r="A12575"/>
      <c r="B12575"/>
      <c r="C12575"/>
      <c r="D12575"/>
      <c r="E12575"/>
      <c r="F12575" s="22"/>
      <c r="G12575" s="22"/>
      <c r="H12575"/>
    </row>
    <row r="12576" spans="1:8" x14ac:dyDescent="0.2">
      <c r="A12576"/>
      <c r="B12576"/>
      <c r="C12576"/>
      <c r="D12576"/>
      <c r="E12576"/>
      <c r="F12576" s="22"/>
      <c r="G12576" s="22"/>
      <c r="H12576"/>
    </row>
    <row r="12577" spans="1:8" x14ac:dyDescent="0.2">
      <c r="A12577"/>
      <c r="B12577"/>
      <c r="C12577"/>
      <c r="D12577"/>
      <c r="E12577"/>
      <c r="F12577" s="22"/>
      <c r="G12577" s="22"/>
      <c r="H12577"/>
    </row>
    <row r="12578" spans="1:8" x14ac:dyDescent="0.2">
      <c r="A12578"/>
      <c r="B12578"/>
      <c r="C12578"/>
      <c r="D12578"/>
      <c r="E12578"/>
      <c r="F12578" s="22"/>
      <c r="G12578" s="22"/>
      <c r="H12578"/>
    </row>
    <row r="12579" spans="1:8" x14ac:dyDescent="0.2">
      <c r="A12579"/>
      <c r="B12579"/>
      <c r="C12579"/>
      <c r="D12579"/>
      <c r="E12579"/>
      <c r="F12579" s="22"/>
      <c r="G12579" s="22"/>
      <c r="H12579"/>
    </row>
    <row r="12580" spans="1:8" x14ac:dyDescent="0.2">
      <c r="A12580"/>
      <c r="B12580"/>
      <c r="C12580"/>
      <c r="D12580"/>
      <c r="E12580"/>
      <c r="F12580" s="22"/>
      <c r="G12580" s="22"/>
      <c r="H12580"/>
    </row>
    <row r="12581" spans="1:8" x14ac:dyDescent="0.2">
      <c r="A12581"/>
      <c r="B12581"/>
      <c r="C12581"/>
      <c r="D12581"/>
      <c r="E12581"/>
      <c r="F12581" s="22"/>
      <c r="G12581" s="22"/>
      <c r="H12581"/>
    </row>
    <row r="12582" spans="1:8" x14ac:dyDescent="0.2">
      <c r="A12582"/>
      <c r="B12582"/>
      <c r="C12582"/>
      <c r="D12582"/>
      <c r="E12582"/>
      <c r="F12582" s="22"/>
      <c r="G12582" s="22"/>
      <c r="H12582"/>
    </row>
    <row r="12583" spans="1:8" x14ac:dyDescent="0.2">
      <c r="A12583"/>
      <c r="B12583"/>
      <c r="C12583"/>
      <c r="D12583"/>
      <c r="E12583"/>
      <c r="F12583" s="22"/>
      <c r="G12583" s="22"/>
      <c r="H12583"/>
    </row>
    <row r="12584" spans="1:8" x14ac:dyDescent="0.2">
      <c r="A12584"/>
      <c r="B12584"/>
      <c r="C12584"/>
      <c r="D12584"/>
      <c r="E12584"/>
      <c r="F12584" s="22"/>
      <c r="G12584" s="22"/>
      <c r="H12584"/>
    </row>
    <row r="12585" spans="1:8" x14ac:dyDescent="0.2">
      <c r="A12585"/>
      <c r="B12585"/>
      <c r="C12585"/>
      <c r="D12585"/>
      <c r="E12585"/>
      <c r="F12585" s="22"/>
      <c r="G12585" s="22"/>
      <c r="H12585"/>
    </row>
    <row r="12586" spans="1:8" x14ac:dyDescent="0.2">
      <c r="A12586"/>
      <c r="B12586"/>
      <c r="C12586"/>
      <c r="D12586"/>
      <c r="E12586"/>
      <c r="F12586" s="22"/>
      <c r="G12586" s="22"/>
      <c r="H12586"/>
    </row>
    <row r="12587" spans="1:8" x14ac:dyDescent="0.2">
      <c r="A12587"/>
      <c r="B12587"/>
      <c r="C12587"/>
      <c r="D12587"/>
      <c r="E12587"/>
      <c r="F12587" s="22"/>
      <c r="G12587" s="22"/>
      <c r="H12587"/>
    </row>
    <row r="12588" spans="1:8" x14ac:dyDescent="0.2">
      <c r="A12588"/>
      <c r="B12588"/>
      <c r="C12588"/>
      <c r="D12588"/>
      <c r="E12588"/>
      <c r="F12588" s="22"/>
      <c r="G12588" s="22"/>
      <c r="H12588"/>
    </row>
    <row r="12589" spans="1:8" x14ac:dyDescent="0.2">
      <c r="A12589"/>
      <c r="B12589"/>
      <c r="C12589"/>
      <c r="D12589"/>
      <c r="E12589"/>
      <c r="F12589" s="22"/>
      <c r="G12589" s="22"/>
      <c r="H12589"/>
    </row>
    <row r="12590" spans="1:8" x14ac:dyDescent="0.2">
      <c r="A12590"/>
      <c r="B12590"/>
      <c r="C12590"/>
      <c r="D12590"/>
      <c r="E12590"/>
      <c r="F12590" s="22"/>
      <c r="G12590" s="22"/>
      <c r="H12590"/>
    </row>
    <row r="12591" spans="1:8" x14ac:dyDescent="0.2">
      <c r="A12591"/>
      <c r="B12591"/>
      <c r="C12591"/>
      <c r="D12591"/>
      <c r="E12591"/>
      <c r="F12591" s="22"/>
      <c r="G12591" s="22"/>
      <c r="H12591"/>
    </row>
    <row r="12592" spans="1:8" x14ac:dyDescent="0.2">
      <c r="A12592"/>
      <c r="B12592"/>
      <c r="C12592"/>
      <c r="D12592"/>
      <c r="E12592"/>
      <c r="F12592" s="22"/>
      <c r="G12592" s="22"/>
      <c r="H12592"/>
    </row>
    <row r="12593" spans="1:8" x14ac:dyDescent="0.2">
      <c r="A12593"/>
      <c r="B12593"/>
      <c r="C12593"/>
      <c r="D12593"/>
      <c r="E12593"/>
      <c r="F12593" s="22"/>
      <c r="G12593" s="22"/>
      <c r="H12593"/>
    </row>
    <row r="12594" spans="1:8" x14ac:dyDescent="0.2">
      <c r="A12594"/>
      <c r="B12594"/>
      <c r="C12594"/>
      <c r="D12594"/>
      <c r="E12594"/>
      <c r="F12594" s="22"/>
      <c r="G12594" s="22"/>
      <c r="H12594"/>
    </row>
    <row r="12595" spans="1:8" x14ac:dyDescent="0.2">
      <c r="A12595"/>
      <c r="B12595"/>
      <c r="C12595"/>
      <c r="D12595"/>
      <c r="E12595"/>
      <c r="F12595" s="22"/>
      <c r="G12595" s="22"/>
      <c r="H12595"/>
    </row>
    <row r="12596" spans="1:8" x14ac:dyDescent="0.2">
      <c r="A12596"/>
      <c r="B12596"/>
      <c r="C12596"/>
      <c r="D12596"/>
      <c r="E12596"/>
      <c r="F12596" s="22"/>
      <c r="G12596" s="22"/>
      <c r="H12596"/>
    </row>
    <row r="12597" spans="1:8" x14ac:dyDescent="0.2">
      <c r="A12597"/>
      <c r="B12597"/>
      <c r="C12597"/>
      <c r="D12597"/>
      <c r="E12597"/>
      <c r="F12597" s="22"/>
      <c r="G12597" s="22"/>
      <c r="H12597"/>
    </row>
    <row r="12598" spans="1:8" x14ac:dyDescent="0.2">
      <c r="A12598"/>
      <c r="B12598"/>
      <c r="C12598"/>
      <c r="D12598"/>
      <c r="E12598"/>
      <c r="F12598" s="22"/>
      <c r="G12598" s="22"/>
      <c r="H12598"/>
    </row>
    <row r="12599" spans="1:8" x14ac:dyDescent="0.2">
      <c r="A12599"/>
      <c r="B12599"/>
      <c r="C12599"/>
      <c r="D12599"/>
      <c r="E12599"/>
      <c r="F12599" s="22"/>
      <c r="G12599" s="22"/>
      <c r="H12599"/>
    </row>
    <row r="12600" spans="1:8" x14ac:dyDescent="0.2">
      <c r="A12600"/>
      <c r="B12600"/>
      <c r="C12600"/>
      <c r="D12600"/>
      <c r="E12600"/>
      <c r="F12600" s="22"/>
      <c r="G12600" s="22"/>
      <c r="H12600"/>
    </row>
    <row r="12601" spans="1:8" x14ac:dyDescent="0.2">
      <c r="A12601"/>
      <c r="B12601"/>
      <c r="C12601"/>
      <c r="D12601"/>
      <c r="E12601"/>
      <c r="F12601" s="22"/>
      <c r="G12601" s="22"/>
      <c r="H12601"/>
    </row>
    <row r="12602" spans="1:8" x14ac:dyDescent="0.2">
      <c r="A12602"/>
      <c r="B12602"/>
      <c r="C12602"/>
      <c r="D12602"/>
      <c r="E12602"/>
      <c r="F12602" s="22"/>
      <c r="G12602" s="22"/>
      <c r="H12602"/>
    </row>
    <row r="12603" spans="1:8" x14ac:dyDescent="0.2">
      <c r="A12603"/>
      <c r="B12603"/>
      <c r="C12603"/>
      <c r="D12603"/>
      <c r="E12603"/>
      <c r="F12603" s="22"/>
      <c r="G12603" s="22"/>
      <c r="H12603"/>
    </row>
    <row r="12604" spans="1:8" x14ac:dyDescent="0.2">
      <c r="A12604"/>
      <c r="B12604"/>
      <c r="C12604"/>
      <c r="D12604"/>
      <c r="E12604"/>
      <c r="F12604" s="22"/>
      <c r="G12604" s="22"/>
      <c r="H12604"/>
    </row>
    <row r="12605" spans="1:8" x14ac:dyDescent="0.2">
      <c r="A12605"/>
      <c r="B12605"/>
      <c r="C12605"/>
      <c r="D12605"/>
      <c r="E12605"/>
      <c r="F12605" s="22"/>
      <c r="G12605" s="22"/>
      <c r="H12605"/>
    </row>
    <row r="12606" spans="1:8" x14ac:dyDescent="0.2">
      <c r="A12606"/>
      <c r="B12606"/>
      <c r="C12606"/>
      <c r="D12606"/>
      <c r="E12606"/>
      <c r="F12606" s="22"/>
      <c r="G12606" s="22"/>
      <c r="H12606"/>
    </row>
    <row r="12607" spans="1:8" x14ac:dyDescent="0.2">
      <c r="A12607"/>
      <c r="B12607"/>
      <c r="C12607"/>
      <c r="D12607"/>
      <c r="E12607"/>
      <c r="F12607" s="22"/>
      <c r="G12607" s="22"/>
      <c r="H12607"/>
    </row>
    <row r="12608" spans="1:8" x14ac:dyDescent="0.2">
      <c r="A12608"/>
      <c r="B12608"/>
      <c r="C12608"/>
      <c r="D12608"/>
      <c r="E12608"/>
      <c r="F12608" s="22"/>
      <c r="G12608" s="22"/>
      <c r="H12608"/>
    </row>
    <row r="12609" spans="1:8" x14ac:dyDescent="0.2">
      <c r="A12609"/>
      <c r="B12609"/>
      <c r="C12609"/>
      <c r="D12609"/>
      <c r="E12609"/>
      <c r="F12609" s="22"/>
      <c r="G12609" s="22"/>
      <c r="H12609"/>
    </row>
    <row r="12610" spans="1:8" x14ac:dyDescent="0.2">
      <c r="A12610"/>
      <c r="B12610"/>
      <c r="C12610"/>
      <c r="D12610"/>
      <c r="E12610"/>
      <c r="F12610" s="22"/>
      <c r="G12610" s="22"/>
      <c r="H12610"/>
    </row>
    <row r="12611" spans="1:8" x14ac:dyDescent="0.2">
      <c r="A12611"/>
      <c r="B12611"/>
      <c r="C12611"/>
      <c r="D12611"/>
      <c r="E12611"/>
      <c r="F12611" s="22"/>
      <c r="G12611" s="22"/>
      <c r="H12611"/>
    </row>
    <row r="12612" spans="1:8" x14ac:dyDescent="0.2">
      <c r="A12612"/>
      <c r="B12612"/>
      <c r="C12612"/>
      <c r="D12612"/>
      <c r="E12612"/>
      <c r="F12612" s="22"/>
      <c r="G12612" s="22"/>
      <c r="H12612"/>
    </row>
    <row r="12613" spans="1:8" x14ac:dyDescent="0.2">
      <c r="A12613"/>
      <c r="B12613"/>
      <c r="C12613"/>
      <c r="D12613"/>
      <c r="E12613"/>
      <c r="F12613" s="22"/>
      <c r="G12613" s="22"/>
      <c r="H12613"/>
    </row>
    <row r="12614" spans="1:8" x14ac:dyDescent="0.2">
      <c r="A12614"/>
      <c r="B12614"/>
      <c r="C12614"/>
      <c r="D12614"/>
      <c r="E12614"/>
      <c r="F12614" s="22"/>
      <c r="G12614" s="22"/>
      <c r="H12614"/>
    </row>
    <row r="12615" spans="1:8" x14ac:dyDescent="0.2">
      <c r="A12615"/>
      <c r="B12615"/>
      <c r="C12615"/>
      <c r="D12615"/>
      <c r="E12615"/>
      <c r="F12615" s="22"/>
      <c r="G12615" s="22"/>
      <c r="H12615"/>
    </row>
    <row r="12616" spans="1:8" x14ac:dyDescent="0.2">
      <c r="A12616"/>
      <c r="B12616"/>
      <c r="C12616"/>
      <c r="D12616"/>
      <c r="E12616"/>
      <c r="F12616" s="22"/>
      <c r="G12616" s="22"/>
      <c r="H12616"/>
    </row>
    <row r="12617" spans="1:8" x14ac:dyDescent="0.2">
      <c r="A12617"/>
      <c r="B12617"/>
      <c r="C12617"/>
      <c r="D12617"/>
      <c r="E12617"/>
      <c r="F12617" s="22"/>
      <c r="G12617" s="22"/>
      <c r="H12617"/>
    </row>
    <row r="12618" spans="1:8" x14ac:dyDescent="0.2">
      <c r="A12618"/>
      <c r="B12618"/>
      <c r="C12618"/>
      <c r="D12618"/>
      <c r="E12618"/>
      <c r="F12618" s="22"/>
      <c r="G12618" s="22"/>
      <c r="H12618"/>
    </row>
    <row r="12619" spans="1:8" x14ac:dyDescent="0.2">
      <c r="A12619"/>
      <c r="B12619"/>
      <c r="C12619"/>
      <c r="D12619"/>
      <c r="E12619"/>
      <c r="F12619" s="22"/>
      <c r="G12619" s="22"/>
      <c r="H12619"/>
    </row>
    <row r="12620" spans="1:8" x14ac:dyDescent="0.2">
      <c r="A12620"/>
      <c r="B12620"/>
      <c r="C12620"/>
      <c r="D12620"/>
      <c r="E12620"/>
      <c r="F12620" s="22"/>
      <c r="G12620" s="22"/>
      <c r="H12620"/>
    </row>
    <row r="12621" spans="1:8" x14ac:dyDescent="0.2">
      <c r="A12621"/>
      <c r="B12621"/>
      <c r="C12621"/>
      <c r="D12621"/>
      <c r="E12621"/>
      <c r="F12621" s="22"/>
      <c r="G12621" s="22"/>
      <c r="H12621"/>
    </row>
    <row r="12622" spans="1:8" x14ac:dyDescent="0.2">
      <c r="A12622"/>
      <c r="B12622"/>
      <c r="C12622"/>
      <c r="D12622"/>
      <c r="E12622"/>
      <c r="F12622" s="22"/>
      <c r="G12622" s="22"/>
      <c r="H12622"/>
    </row>
    <row r="12623" spans="1:8" x14ac:dyDescent="0.2">
      <c r="A12623"/>
      <c r="B12623"/>
      <c r="C12623"/>
      <c r="D12623"/>
      <c r="E12623"/>
      <c r="F12623" s="22"/>
      <c r="G12623" s="22"/>
      <c r="H12623"/>
    </row>
    <row r="12624" spans="1:8" x14ac:dyDescent="0.2">
      <c r="A12624"/>
      <c r="B12624"/>
      <c r="C12624"/>
      <c r="D12624"/>
      <c r="E12624"/>
      <c r="F12624" s="22"/>
      <c r="G12624" s="22"/>
      <c r="H12624"/>
    </row>
    <row r="12625" spans="1:8" x14ac:dyDescent="0.2">
      <c r="A12625"/>
      <c r="B12625"/>
      <c r="C12625"/>
      <c r="D12625"/>
      <c r="E12625"/>
      <c r="F12625" s="22"/>
      <c r="G12625" s="22"/>
      <c r="H12625"/>
    </row>
    <row r="12626" spans="1:8" x14ac:dyDescent="0.2">
      <c r="A12626"/>
      <c r="B12626"/>
      <c r="C12626"/>
      <c r="D12626"/>
      <c r="E12626"/>
      <c r="F12626" s="22"/>
      <c r="G12626" s="22"/>
      <c r="H12626"/>
    </row>
    <row r="12627" spans="1:8" x14ac:dyDescent="0.2">
      <c r="A12627"/>
      <c r="B12627"/>
      <c r="C12627"/>
      <c r="D12627"/>
      <c r="E12627"/>
      <c r="F12627" s="22"/>
      <c r="G12627" s="22"/>
      <c r="H12627"/>
    </row>
    <row r="12628" spans="1:8" x14ac:dyDescent="0.2">
      <c r="A12628"/>
      <c r="B12628"/>
      <c r="C12628"/>
      <c r="D12628"/>
      <c r="E12628"/>
      <c r="F12628" s="22"/>
      <c r="G12628" s="22"/>
      <c r="H12628"/>
    </row>
    <row r="12629" spans="1:8" x14ac:dyDescent="0.2">
      <c r="A12629"/>
      <c r="B12629"/>
      <c r="C12629"/>
      <c r="D12629"/>
      <c r="E12629"/>
      <c r="F12629" s="22"/>
      <c r="G12629" s="22"/>
      <c r="H12629"/>
    </row>
    <row r="12630" spans="1:8" x14ac:dyDescent="0.2">
      <c r="A12630"/>
      <c r="B12630"/>
      <c r="C12630"/>
      <c r="D12630"/>
      <c r="E12630"/>
      <c r="F12630" s="22"/>
      <c r="G12630" s="22"/>
      <c r="H12630"/>
    </row>
    <row r="12631" spans="1:8" x14ac:dyDescent="0.2">
      <c r="A12631"/>
      <c r="B12631"/>
      <c r="C12631"/>
      <c r="D12631"/>
      <c r="E12631"/>
      <c r="F12631" s="22"/>
      <c r="G12631" s="22"/>
      <c r="H12631"/>
    </row>
    <row r="12632" spans="1:8" x14ac:dyDescent="0.2">
      <c r="A12632"/>
      <c r="B12632"/>
      <c r="C12632"/>
      <c r="D12632"/>
      <c r="E12632"/>
      <c r="F12632" s="22"/>
      <c r="G12632" s="22"/>
      <c r="H12632"/>
    </row>
    <row r="12633" spans="1:8" x14ac:dyDescent="0.2">
      <c r="A12633"/>
      <c r="B12633"/>
      <c r="C12633"/>
      <c r="D12633"/>
      <c r="E12633"/>
      <c r="F12633" s="22"/>
      <c r="G12633" s="22"/>
      <c r="H12633"/>
    </row>
    <row r="12634" spans="1:8" x14ac:dyDescent="0.2">
      <c r="A12634"/>
      <c r="B12634"/>
      <c r="C12634"/>
      <c r="D12634"/>
      <c r="E12634"/>
      <c r="F12634" s="22"/>
      <c r="G12634" s="22"/>
      <c r="H12634"/>
    </row>
    <row r="12635" spans="1:8" x14ac:dyDescent="0.2">
      <c r="A12635"/>
      <c r="B12635"/>
      <c r="C12635"/>
      <c r="D12635"/>
      <c r="E12635"/>
      <c r="F12635" s="22"/>
      <c r="G12635" s="22"/>
      <c r="H12635"/>
    </row>
    <row r="12636" spans="1:8" x14ac:dyDescent="0.2">
      <c r="A12636"/>
      <c r="B12636"/>
      <c r="C12636"/>
      <c r="D12636"/>
      <c r="E12636"/>
      <c r="F12636" s="22"/>
      <c r="G12636" s="22"/>
      <c r="H12636"/>
    </row>
    <row r="12637" spans="1:8" x14ac:dyDescent="0.2">
      <c r="A12637"/>
      <c r="B12637"/>
      <c r="C12637"/>
      <c r="D12637"/>
      <c r="E12637"/>
      <c r="F12637" s="22"/>
      <c r="G12637" s="22"/>
      <c r="H12637"/>
    </row>
    <row r="12638" spans="1:8" x14ac:dyDescent="0.2">
      <c r="A12638"/>
      <c r="B12638"/>
      <c r="C12638"/>
      <c r="D12638"/>
      <c r="E12638"/>
      <c r="F12638" s="22"/>
      <c r="G12638" s="22"/>
      <c r="H12638"/>
    </row>
    <row r="12639" spans="1:8" x14ac:dyDescent="0.2">
      <c r="A12639"/>
      <c r="B12639"/>
      <c r="C12639"/>
      <c r="D12639"/>
      <c r="E12639"/>
      <c r="F12639" s="22"/>
      <c r="G12639" s="22"/>
      <c r="H12639"/>
    </row>
    <row r="12640" spans="1:8" x14ac:dyDescent="0.2">
      <c r="A12640"/>
      <c r="B12640"/>
      <c r="C12640"/>
      <c r="D12640"/>
      <c r="E12640"/>
      <c r="F12640" s="22"/>
      <c r="G12640" s="22"/>
      <c r="H12640"/>
    </row>
    <row r="12641" spans="1:8" x14ac:dyDescent="0.2">
      <c r="A12641"/>
      <c r="B12641"/>
      <c r="C12641"/>
      <c r="D12641"/>
      <c r="E12641"/>
      <c r="F12641" s="22"/>
      <c r="G12641" s="22"/>
      <c r="H12641"/>
    </row>
    <row r="12642" spans="1:8" x14ac:dyDescent="0.2">
      <c r="A12642"/>
      <c r="B12642"/>
      <c r="C12642"/>
      <c r="D12642"/>
      <c r="E12642"/>
      <c r="F12642" s="22"/>
      <c r="G12642" s="22"/>
      <c r="H12642"/>
    </row>
    <row r="12643" spans="1:8" x14ac:dyDescent="0.2">
      <c r="A12643"/>
      <c r="B12643"/>
      <c r="C12643"/>
      <c r="D12643"/>
      <c r="E12643"/>
      <c r="F12643" s="22"/>
      <c r="G12643" s="22"/>
      <c r="H12643"/>
    </row>
    <row r="12644" spans="1:8" x14ac:dyDescent="0.2">
      <c r="A12644"/>
      <c r="B12644"/>
      <c r="C12644"/>
      <c r="D12644"/>
      <c r="E12644"/>
      <c r="F12644" s="22"/>
      <c r="G12644" s="22"/>
      <c r="H12644"/>
    </row>
    <row r="12645" spans="1:8" x14ac:dyDescent="0.2">
      <c r="A12645"/>
      <c r="B12645"/>
      <c r="C12645"/>
      <c r="D12645"/>
      <c r="E12645"/>
      <c r="F12645" s="22"/>
      <c r="G12645" s="22"/>
      <c r="H12645"/>
    </row>
    <row r="12646" spans="1:8" x14ac:dyDescent="0.2">
      <c r="A12646"/>
      <c r="B12646"/>
      <c r="C12646"/>
      <c r="D12646"/>
      <c r="E12646"/>
      <c r="F12646" s="22"/>
      <c r="G12646" s="22"/>
      <c r="H12646"/>
    </row>
    <row r="12647" spans="1:8" x14ac:dyDescent="0.2">
      <c r="A12647"/>
      <c r="B12647"/>
      <c r="C12647"/>
      <c r="D12647"/>
      <c r="E12647"/>
      <c r="F12647" s="22"/>
      <c r="G12647" s="22"/>
      <c r="H12647"/>
    </row>
    <row r="12648" spans="1:8" x14ac:dyDescent="0.2">
      <c r="A12648"/>
      <c r="B12648"/>
      <c r="C12648"/>
      <c r="D12648"/>
      <c r="E12648"/>
      <c r="F12648" s="22"/>
      <c r="G12648" s="22"/>
      <c r="H12648"/>
    </row>
    <row r="12649" spans="1:8" x14ac:dyDescent="0.2">
      <c r="A12649"/>
      <c r="B12649"/>
      <c r="C12649"/>
      <c r="D12649"/>
      <c r="E12649"/>
      <c r="F12649" s="22"/>
      <c r="G12649" s="22"/>
      <c r="H12649"/>
    </row>
    <row r="12650" spans="1:8" x14ac:dyDescent="0.2">
      <c r="A12650"/>
      <c r="B12650"/>
      <c r="C12650"/>
      <c r="D12650"/>
      <c r="E12650"/>
      <c r="F12650" s="22"/>
      <c r="G12650" s="22"/>
      <c r="H12650"/>
    </row>
    <row r="12651" spans="1:8" x14ac:dyDescent="0.2">
      <c r="A12651"/>
      <c r="B12651"/>
      <c r="C12651"/>
      <c r="D12651"/>
      <c r="E12651"/>
      <c r="F12651" s="22"/>
      <c r="G12651" s="22"/>
      <c r="H12651"/>
    </row>
    <row r="12652" spans="1:8" x14ac:dyDescent="0.2">
      <c r="A12652"/>
      <c r="B12652"/>
      <c r="C12652"/>
      <c r="D12652"/>
      <c r="E12652"/>
      <c r="F12652" s="22"/>
      <c r="G12652" s="22"/>
      <c r="H12652"/>
    </row>
    <row r="12653" spans="1:8" x14ac:dyDescent="0.2">
      <c r="A12653"/>
      <c r="B12653"/>
      <c r="C12653"/>
      <c r="D12653"/>
      <c r="E12653"/>
      <c r="F12653" s="22"/>
      <c r="G12653" s="22"/>
      <c r="H12653"/>
    </row>
    <row r="12654" spans="1:8" x14ac:dyDescent="0.2">
      <c r="A12654"/>
      <c r="B12654"/>
      <c r="C12654"/>
      <c r="D12654"/>
      <c r="E12654"/>
      <c r="F12654" s="22"/>
      <c r="G12654" s="22"/>
      <c r="H12654"/>
    </row>
    <row r="12655" spans="1:8" x14ac:dyDescent="0.2">
      <c r="A12655"/>
      <c r="B12655"/>
      <c r="C12655"/>
      <c r="D12655"/>
      <c r="E12655"/>
      <c r="F12655" s="22"/>
      <c r="G12655" s="22"/>
      <c r="H12655"/>
    </row>
    <row r="12656" spans="1:8" x14ac:dyDescent="0.2">
      <c r="A12656"/>
      <c r="B12656"/>
      <c r="C12656"/>
      <c r="D12656"/>
      <c r="E12656"/>
      <c r="F12656" s="22"/>
      <c r="G12656" s="22"/>
      <c r="H12656"/>
    </row>
    <row r="12657" spans="1:8" x14ac:dyDescent="0.2">
      <c r="A12657"/>
      <c r="B12657"/>
      <c r="C12657"/>
      <c r="D12657"/>
      <c r="E12657"/>
      <c r="F12657" s="22"/>
      <c r="G12657" s="22"/>
      <c r="H12657"/>
    </row>
    <row r="12658" spans="1:8" x14ac:dyDescent="0.2">
      <c r="A12658"/>
      <c r="B12658"/>
      <c r="C12658"/>
      <c r="D12658"/>
      <c r="E12658"/>
      <c r="F12658" s="22"/>
      <c r="G12658" s="22"/>
      <c r="H12658"/>
    </row>
    <row r="12659" spans="1:8" x14ac:dyDescent="0.2">
      <c r="A12659"/>
      <c r="B12659"/>
      <c r="C12659"/>
      <c r="D12659"/>
      <c r="E12659"/>
      <c r="F12659" s="22"/>
      <c r="G12659" s="22"/>
      <c r="H12659"/>
    </row>
    <row r="12660" spans="1:8" x14ac:dyDescent="0.2">
      <c r="A12660"/>
      <c r="B12660"/>
      <c r="C12660"/>
      <c r="D12660"/>
      <c r="E12660"/>
      <c r="F12660" s="22"/>
      <c r="G12660" s="22"/>
      <c r="H12660"/>
    </row>
    <row r="12661" spans="1:8" x14ac:dyDescent="0.2">
      <c r="A12661"/>
      <c r="B12661"/>
      <c r="C12661"/>
      <c r="D12661"/>
      <c r="E12661"/>
      <c r="F12661" s="22"/>
      <c r="G12661" s="22"/>
      <c r="H12661"/>
    </row>
    <row r="12662" spans="1:8" x14ac:dyDescent="0.2">
      <c r="A12662"/>
      <c r="B12662"/>
      <c r="C12662"/>
      <c r="D12662"/>
      <c r="E12662"/>
      <c r="F12662" s="22"/>
      <c r="G12662" s="22"/>
      <c r="H12662"/>
    </row>
    <row r="12663" spans="1:8" x14ac:dyDescent="0.2">
      <c r="A12663"/>
      <c r="B12663"/>
      <c r="C12663"/>
      <c r="D12663"/>
      <c r="E12663"/>
      <c r="F12663" s="22"/>
      <c r="G12663" s="22"/>
      <c r="H12663"/>
    </row>
    <row r="12664" spans="1:8" x14ac:dyDescent="0.2">
      <c r="A12664"/>
      <c r="B12664"/>
      <c r="C12664"/>
      <c r="D12664"/>
      <c r="E12664"/>
      <c r="F12664" s="22"/>
      <c r="G12664" s="22"/>
      <c r="H12664"/>
    </row>
    <row r="12665" spans="1:8" x14ac:dyDescent="0.2">
      <c r="A12665"/>
      <c r="B12665"/>
      <c r="C12665"/>
      <c r="D12665"/>
      <c r="E12665"/>
      <c r="F12665" s="22"/>
      <c r="G12665" s="22"/>
      <c r="H12665"/>
    </row>
    <row r="12666" spans="1:8" x14ac:dyDescent="0.2">
      <c r="A12666"/>
      <c r="B12666"/>
      <c r="C12666"/>
      <c r="D12666"/>
      <c r="E12666"/>
      <c r="F12666" s="22"/>
      <c r="G12666" s="22"/>
      <c r="H12666"/>
    </row>
    <row r="12667" spans="1:8" x14ac:dyDescent="0.2">
      <c r="A12667"/>
      <c r="B12667"/>
      <c r="C12667"/>
      <c r="D12667"/>
      <c r="E12667"/>
      <c r="F12667" s="22"/>
      <c r="G12667" s="22"/>
      <c r="H12667"/>
    </row>
    <row r="12668" spans="1:8" x14ac:dyDescent="0.2">
      <c r="A12668"/>
      <c r="B12668"/>
      <c r="C12668"/>
      <c r="D12668"/>
      <c r="E12668"/>
      <c r="F12668" s="22"/>
      <c r="G12668" s="22"/>
      <c r="H12668"/>
    </row>
    <row r="12669" spans="1:8" x14ac:dyDescent="0.2">
      <c r="A12669"/>
      <c r="B12669"/>
      <c r="C12669"/>
      <c r="D12669"/>
      <c r="E12669"/>
      <c r="F12669" s="22"/>
      <c r="G12669" s="22"/>
      <c r="H12669"/>
    </row>
    <row r="12670" spans="1:8" x14ac:dyDescent="0.2">
      <c r="A12670"/>
      <c r="B12670"/>
      <c r="C12670"/>
      <c r="D12670"/>
      <c r="E12670"/>
      <c r="F12670" s="22"/>
      <c r="G12670" s="22"/>
      <c r="H12670"/>
    </row>
    <row r="12671" spans="1:8" x14ac:dyDescent="0.2">
      <c r="A12671"/>
      <c r="B12671"/>
      <c r="C12671"/>
      <c r="D12671"/>
      <c r="E12671"/>
      <c r="F12671" s="22"/>
      <c r="G12671" s="22"/>
      <c r="H12671"/>
    </row>
    <row r="12672" spans="1:8" x14ac:dyDescent="0.2">
      <c r="A12672"/>
      <c r="B12672"/>
      <c r="C12672"/>
      <c r="D12672"/>
      <c r="E12672"/>
      <c r="F12672" s="22"/>
      <c r="G12672" s="22"/>
      <c r="H12672"/>
    </row>
    <row r="12673" spans="1:8" x14ac:dyDescent="0.2">
      <c r="A12673"/>
      <c r="B12673"/>
      <c r="C12673"/>
      <c r="D12673"/>
      <c r="E12673"/>
      <c r="F12673" s="22"/>
      <c r="G12673" s="22"/>
      <c r="H12673"/>
    </row>
    <row r="12674" spans="1:8" x14ac:dyDescent="0.2">
      <c r="A12674"/>
      <c r="B12674"/>
      <c r="C12674"/>
      <c r="D12674"/>
      <c r="E12674"/>
      <c r="F12674" s="22"/>
      <c r="G12674" s="22"/>
      <c r="H12674"/>
    </row>
    <row r="12675" spans="1:8" x14ac:dyDescent="0.2">
      <c r="A12675"/>
      <c r="B12675"/>
      <c r="C12675"/>
      <c r="D12675"/>
      <c r="E12675"/>
      <c r="F12675" s="22"/>
      <c r="G12675" s="22"/>
      <c r="H12675"/>
    </row>
    <row r="12676" spans="1:8" x14ac:dyDescent="0.2">
      <c r="A12676"/>
      <c r="B12676"/>
      <c r="C12676"/>
      <c r="D12676"/>
      <c r="E12676"/>
      <c r="F12676" s="22"/>
      <c r="G12676" s="22"/>
      <c r="H12676"/>
    </row>
    <row r="12677" spans="1:8" x14ac:dyDescent="0.2">
      <c r="A12677"/>
      <c r="B12677"/>
      <c r="C12677"/>
      <c r="D12677"/>
      <c r="E12677"/>
      <c r="F12677" s="22"/>
      <c r="G12677" s="22"/>
      <c r="H12677"/>
    </row>
    <row r="12678" spans="1:8" x14ac:dyDescent="0.2">
      <c r="A12678"/>
      <c r="B12678"/>
      <c r="C12678"/>
      <c r="D12678"/>
      <c r="E12678"/>
      <c r="F12678" s="22"/>
      <c r="G12678" s="22"/>
      <c r="H12678"/>
    </row>
    <row r="12679" spans="1:8" x14ac:dyDescent="0.2">
      <c r="A12679"/>
      <c r="B12679"/>
      <c r="C12679"/>
      <c r="D12679"/>
      <c r="E12679"/>
      <c r="F12679" s="22"/>
      <c r="G12679" s="22"/>
      <c r="H12679"/>
    </row>
    <row r="12680" spans="1:8" x14ac:dyDescent="0.2">
      <c r="A12680"/>
      <c r="B12680"/>
      <c r="C12680"/>
      <c r="D12680"/>
      <c r="E12680"/>
      <c r="F12680" s="22"/>
      <c r="G12680" s="22"/>
      <c r="H12680"/>
    </row>
    <row r="12681" spans="1:8" x14ac:dyDescent="0.2">
      <c r="A12681"/>
      <c r="B12681"/>
      <c r="C12681"/>
      <c r="D12681"/>
      <c r="E12681"/>
      <c r="F12681" s="22"/>
      <c r="G12681" s="22"/>
      <c r="H12681"/>
    </row>
    <row r="12682" spans="1:8" x14ac:dyDescent="0.2">
      <c r="A12682"/>
      <c r="B12682"/>
      <c r="C12682"/>
      <c r="D12682"/>
      <c r="E12682"/>
      <c r="F12682" s="22"/>
      <c r="G12682" s="22"/>
      <c r="H12682"/>
    </row>
    <row r="12683" spans="1:8" x14ac:dyDescent="0.2">
      <c r="A12683"/>
      <c r="B12683"/>
      <c r="C12683"/>
      <c r="D12683"/>
      <c r="E12683"/>
      <c r="F12683" s="22"/>
      <c r="G12683" s="22"/>
      <c r="H12683"/>
    </row>
    <row r="12684" spans="1:8" x14ac:dyDescent="0.2">
      <c r="A12684"/>
      <c r="B12684"/>
      <c r="C12684"/>
      <c r="D12684"/>
      <c r="E12684"/>
      <c r="F12684" s="22"/>
      <c r="G12684" s="22"/>
      <c r="H12684"/>
    </row>
    <row r="12685" spans="1:8" x14ac:dyDescent="0.2">
      <c r="A12685"/>
      <c r="B12685"/>
      <c r="C12685"/>
      <c r="D12685"/>
      <c r="E12685"/>
      <c r="F12685" s="22"/>
      <c r="G12685" s="22"/>
      <c r="H12685"/>
    </row>
    <row r="12686" spans="1:8" x14ac:dyDescent="0.2">
      <c r="A12686"/>
      <c r="B12686"/>
      <c r="C12686"/>
      <c r="D12686"/>
      <c r="E12686"/>
      <c r="F12686" s="22"/>
      <c r="G12686" s="22"/>
      <c r="H12686"/>
    </row>
    <row r="12687" spans="1:8" x14ac:dyDescent="0.2">
      <c r="A12687"/>
      <c r="B12687"/>
      <c r="C12687"/>
      <c r="D12687"/>
      <c r="E12687"/>
      <c r="F12687" s="22"/>
      <c r="G12687" s="22"/>
      <c r="H12687"/>
    </row>
    <row r="12688" spans="1:8" x14ac:dyDescent="0.2">
      <c r="A12688"/>
      <c r="B12688"/>
      <c r="C12688"/>
      <c r="D12688"/>
      <c r="E12688"/>
      <c r="F12688" s="22"/>
      <c r="G12688" s="22"/>
      <c r="H12688"/>
    </row>
    <row r="12689" spans="1:8" x14ac:dyDescent="0.2">
      <c r="A12689"/>
      <c r="B12689"/>
      <c r="C12689"/>
      <c r="D12689"/>
      <c r="E12689"/>
      <c r="F12689" s="22"/>
      <c r="G12689" s="22"/>
      <c r="H12689"/>
    </row>
    <row r="12690" spans="1:8" x14ac:dyDescent="0.2">
      <c r="A12690"/>
      <c r="B12690"/>
      <c r="C12690"/>
      <c r="D12690"/>
      <c r="E12690"/>
      <c r="F12690" s="22"/>
      <c r="G12690" s="22"/>
      <c r="H12690"/>
    </row>
    <row r="12691" spans="1:8" x14ac:dyDescent="0.2">
      <c r="A12691"/>
      <c r="B12691"/>
      <c r="C12691"/>
      <c r="D12691"/>
      <c r="E12691"/>
      <c r="F12691" s="22"/>
      <c r="G12691" s="22"/>
      <c r="H12691"/>
    </row>
    <row r="12692" spans="1:8" x14ac:dyDescent="0.2">
      <c r="A12692"/>
      <c r="B12692"/>
      <c r="C12692"/>
      <c r="D12692"/>
      <c r="E12692"/>
      <c r="F12692" s="22"/>
      <c r="G12692" s="22"/>
      <c r="H12692"/>
    </row>
    <row r="12693" spans="1:8" x14ac:dyDescent="0.2">
      <c r="A12693"/>
      <c r="B12693"/>
      <c r="C12693"/>
      <c r="D12693"/>
      <c r="E12693"/>
      <c r="F12693" s="22"/>
      <c r="G12693" s="22"/>
      <c r="H12693"/>
    </row>
    <row r="12694" spans="1:8" x14ac:dyDescent="0.2">
      <c r="A12694"/>
      <c r="B12694"/>
      <c r="C12694"/>
      <c r="D12694"/>
      <c r="E12694"/>
      <c r="F12694" s="22"/>
      <c r="G12694" s="22"/>
      <c r="H12694"/>
    </row>
    <row r="12695" spans="1:8" x14ac:dyDescent="0.2">
      <c r="A12695"/>
      <c r="B12695"/>
      <c r="C12695"/>
      <c r="D12695"/>
      <c r="E12695"/>
      <c r="F12695" s="22"/>
      <c r="G12695" s="22"/>
      <c r="H12695"/>
    </row>
    <row r="12696" spans="1:8" x14ac:dyDescent="0.2">
      <c r="A12696"/>
      <c r="B12696"/>
      <c r="C12696"/>
      <c r="D12696"/>
      <c r="E12696"/>
      <c r="F12696" s="22"/>
      <c r="G12696" s="22"/>
      <c r="H12696"/>
    </row>
    <row r="12697" spans="1:8" x14ac:dyDescent="0.2">
      <c r="A12697"/>
      <c r="B12697"/>
      <c r="C12697"/>
      <c r="D12697"/>
      <c r="E12697"/>
      <c r="F12697" s="22"/>
      <c r="G12697" s="22"/>
      <c r="H12697"/>
    </row>
    <row r="12698" spans="1:8" x14ac:dyDescent="0.2">
      <c r="A12698"/>
      <c r="B12698"/>
      <c r="C12698"/>
      <c r="D12698"/>
      <c r="E12698"/>
      <c r="F12698" s="22"/>
      <c r="G12698" s="22"/>
      <c r="H12698"/>
    </row>
    <row r="12699" spans="1:8" x14ac:dyDescent="0.2">
      <c r="A12699"/>
      <c r="B12699"/>
      <c r="C12699"/>
      <c r="D12699"/>
      <c r="E12699"/>
      <c r="F12699" s="22"/>
      <c r="G12699" s="22"/>
      <c r="H12699"/>
    </row>
    <row r="12700" spans="1:8" x14ac:dyDescent="0.2">
      <c r="A12700"/>
      <c r="B12700"/>
      <c r="C12700"/>
      <c r="D12700"/>
      <c r="E12700"/>
      <c r="F12700" s="22"/>
      <c r="G12700" s="22"/>
      <c r="H12700"/>
    </row>
    <row r="12701" spans="1:8" x14ac:dyDescent="0.2">
      <c r="A12701"/>
      <c r="B12701"/>
      <c r="C12701"/>
      <c r="D12701"/>
      <c r="E12701"/>
      <c r="F12701" s="22"/>
      <c r="G12701" s="22"/>
      <c r="H12701"/>
    </row>
    <row r="12702" spans="1:8" x14ac:dyDescent="0.2">
      <c r="A12702"/>
      <c r="B12702"/>
      <c r="C12702"/>
      <c r="D12702"/>
      <c r="E12702"/>
      <c r="F12702" s="22"/>
      <c r="G12702" s="22"/>
      <c r="H12702"/>
    </row>
    <row r="12703" spans="1:8" x14ac:dyDescent="0.2">
      <c r="A12703"/>
      <c r="B12703"/>
      <c r="C12703"/>
      <c r="D12703"/>
      <c r="E12703"/>
      <c r="F12703" s="22"/>
      <c r="G12703" s="22"/>
      <c r="H12703"/>
    </row>
    <row r="12704" spans="1:8" x14ac:dyDescent="0.2">
      <c r="A12704"/>
      <c r="B12704"/>
      <c r="C12704"/>
      <c r="D12704"/>
      <c r="E12704"/>
      <c r="F12704" s="22"/>
      <c r="G12704" s="22"/>
      <c r="H12704"/>
    </row>
    <row r="12705" spans="1:8" x14ac:dyDescent="0.2">
      <c r="A12705"/>
      <c r="B12705"/>
      <c r="C12705"/>
      <c r="D12705"/>
      <c r="E12705"/>
      <c r="F12705" s="22"/>
      <c r="G12705" s="22"/>
      <c r="H12705"/>
    </row>
    <row r="12706" spans="1:8" x14ac:dyDescent="0.2">
      <c r="A12706"/>
      <c r="B12706"/>
      <c r="C12706"/>
      <c r="D12706"/>
      <c r="E12706"/>
      <c r="F12706" s="22"/>
      <c r="G12706" s="22"/>
      <c r="H12706"/>
    </row>
    <row r="12707" spans="1:8" x14ac:dyDescent="0.2">
      <c r="A12707"/>
      <c r="B12707"/>
      <c r="C12707"/>
      <c r="D12707"/>
      <c r="E12707"/>
      <c r="F12707" s="22"/>
      <c r="G12707" s="22"/>
      <c r="H12707"/>
    </row>
    <row r="12708" spans="1:8" x14ac:dyDescent="0.2">
      <c r="A12708"/>
      <c r="B12708"/>
      <c r="C12708"/>
      <c r="D12708"/>
      <c r="E12708"/>
      <c r="F12708" s="22"/>
      <c r="G12708" s="22"/>
      <c r="H12708"/>
    </row>
    <row r="12709" spans="1:8" x14ac:dyDescent="0.2">
      <c r="A12709"/>
      <c r="B12709"/>
      <c r="C12709"/>
      <c r="D12709"/>
      <c r="E12709"/>
      <c r="F12709" s="22"/>
      <c r="G12709" s="22"/>
      <c r="H12709"/>
    </row>
    <row r="12710" spans="1:8" x14ac:dyDescent="0.2">
      <c r="A12710"/>
      <c r="B12710"/>
      <c r="C12710"/>
      <c r="D12710"/>
      <c r="E12710"/>
      <c r="F12710" s="22"/>
      <c r="G12710" s="22"/>
      <c r="H12710"/>
    </row>
    <row r="12711" spans="1:8" x14ac:dyDescent="0.2">
      <c r="A12711"/>
      <c r="B12711"/>
      <c r="C12711"/>
      <c r="D12711"/>
      <c r="E12711"/>
      <c r="F12711" s="22"/>
      <c r="G12711" s="22"/>
      <c r="H12711"/>
    </row>
    <row r="12712" spans="1:8" x14ac:dyDescent="0.2">
      <c r="A12712"/>
      <c r="B12712"/>
      <c r="C12712"/>
      <c r="D12712"/>
      <c r="E12712"/>
      <c r="F12712" s="22"/>
      <c r="G12712" s="22"/>
      <c r="H12712"/>
    </row>
    <row r="12713" spans="1:8" x14ac:dyDescent="0.2">
      <c r="A12713"/>
      <c r="B12713"/>
      <c r="C12713"/>
      <c r="D12713"/>
      <c r="E12713"/>
      <c r="F12713" s="22"/>
      <c r="G12713" s="22"/>
      <c r="H12713"/>
    </row>
    <row r="12714" spans="1:8" x14ac:dyDescent="0.2">
      <c r="A12714"/>
      <c r="B12714"/>
      <c r="C12714"/>
      <c r="D12714"/>
      <c r="E12714"/>
      <c r="F12714" s="22"/>
      <c r="G12714" s="22"/>
      <c r="H12714"/>
    </row>
    <row r="12715" spans="1:8" x14ac:dyDescent="0.2">
      <c r="A12715"/>
      <c r="B12715"/>
      <c r="C12715"/>
      <c r="D12715"/>
      <c r="E12715"/>
      <c r="F12715" s="22"/>
      <c r="G12715" s="22"/>
      <c r="H12715"/>
    </row>
    <row r="12716" spans="1:8" x14ac:dyDescent="0.2">
      <c r="A12716"/>
      <c r="B12716"/>
      <c r="C12716"/>
      <c r="D12716"/>
      <c r="E12716"/>
      <c r="F12716" s="22"/>
      <c r="G12716" s="22"/>
      <c r="H12716"/>
    </row>
    <row r="12717" spans="1:8" x14ac:dyDescent="0.2">
      <c r="A12717"/>
      <c r="B12717"/>
      <c r="C12717"/>
      <c r="D12717"/>
      <c r="E12717"/>
      <c r="F12717" s="22"/>
      <c r="G12717" s="22"/>
      <c r="H12717"/>
    </row>
    <row r="12718" spans="1:8" x14ac:dyDescent="0.2">
      <c r="A12718"/>
      <c r="B12718"/>
      <c r="C12718"/>
      <c r="D12718"/>
      <c r="E12718"/>
      <c r="F12718" s="22"/>
      <c r="G12718" s="22"/>
      <c r="H12718"/>
    </row>
    <row r="12719" spans="1:8" x14ac:dyDescent="0.2">
      <c r="A12719"/>
      <c r="B12719"/>
      <c r="C12719"/>
      <c r="D12719"/>
      <c r="E12719"/>
      <c r="F12719" s="22"/>
      <c r="G12719" s="22"/>
      <c r="H12719"/>
    </row>
    <row r="12720" spans="1:8" x14ac:dyDescent="0.2">
      <c r="A12720"/>
      <c r="B12720"/>
      <c r="C12720"/>
      <c r="D12720"/>
      <c r="E12720"/>
      <c r="F12720" s="22"/>
      <c r="G12720" s="22"/>
      <c r="H12720"/>
    </row>
    <row r="12721" spans="1:8" x14ac:dyDescent="0.2">
      <c r="A12721"/>
      <c r="B12721"/>
      <c r="C12721"/>
      <c r="D12721"/>
      <c r="E12721"/>
      <c r="F12721" s="22"/>
      <c r="G12721" s="22"/>
      <c r="H12721"/>
    </row>
    <row r="12722" spans="1:8" x14ac:dyDescent="0.2">
      <c r="A12722"/>
      <c r="B12722"/>
      <c r="C12722"/>
      <c r="D12722"/>
      <c r="E12722"/>
      <c r="F12722" s="22"/>
      <c r="G12722" s="22"/>
      <c r="H12722"/>
    </row>
    <row r="12723" spans="1:8" x14ac:dyDescent="0.2">
      <c r="A12723"/>
      <c r="B12723"/>
      <c r="C12723"/>
      <c r="D12723"/>
      <c r="E12723"/>
      <c r="F12723" s="22"/>
      <c r="G12723" s="22"/>
      <c r="H12723"/>
    </row>
    <row r="12724" spans="1:8" x14ac:dyDescent="0.2">
      <c r="A12724"/>
      <c r="B12724"/>
      <c r="C12724"/>
      <c r="D12724"/>
      <c r="E12724"/>
      <c r="F12724" s="22"/>
      <c r="G12724" s="22"/>
      <c r="H12724"/>
    </row>
    <row r="12725" spans="1:8" x14ac:dyDescent="0.2">
      <c r="A12725"/>
      <c r="B12725"/>
      <c r="C12725"/>
      <c r="D12725"/>
      <c r="E12725"/>
      <c r="F12725" s="22"/>
      <c r="G12725" s="22"/>
      <c r="H12725"/>
    </row>
    <row r="12726" spans="1:8" x14ac:dyDescent="0.2">
      <c r="A12726"/>
      <c r="B12726"/>
      <c r="C12726"/>
      <c r="D12726"/>
      <c r="E12726"/>
      <c r="F12726" s="22"/>
      <c r="G12726" s="22"/>
      <c r="H12726"/>
    </row>
    <row r="12727" spans="1:8" x14ac:dyDescent="0.2">
      <c r="A12727"/>
      <c r="B12727"/>
      <c r="C12727"/>
      <c r="D12727"/>
      <c r="E12727"/>
      <c r="F12727" s="22"/>
      <c r="G12727" s="22"/>
      <c r="H12727"/>
    </row>
    <row r="12728" spans="1:8" x14ac:dyDescent="0.2">
      <c r="A12728"/>
      <c r="B12728"/>
      <c r="C12728"/>
      <c r="D12728"/>
      <c r="E12728"/>
      <c r="F12728" s="22"/>
      <c r="G12728" s="22"/>
      <c r="H12728"/>
    </row>
    <row r="12729" spans="1:8" x14ac:dyDescent="0.2">
      <c r="A12729"/>
      <c r="B12729"/>
      <c r="C12729"/>
      <c r="D12729"/>
      <c r="E12729"/>
      <c r="F12729" s="22"/>
      <c r="G12729" s="22"/>
      <c r="H12729"/>
    </row>
    <row r="12730" spans="1:8" x14ac:dyDescent="0.2">
      <c r="A12730"/>
      <c r="B12730"/>
      <c r="C12730"/>
      <c r="D12730"/>
      <c r="E12730"/>
      <c r="F12730" s="22"/>
      <c r="G12730" s="22"/>
      <c r="H12730"/>
    </row>
    <row r="12731" spans="1:8" x14ac:dyDescent="0.2">
      <c r="A12731"/>
      <c r="B12731"/>
      <c r="C12731"/>
      <c r="D12731"/>
      <c r="E12731"/>
      <c r="F12731" s="22"/>
      <c r="G12731" s="22"/>
      <c r="H12731"/>
    </row>
    <row r="12732" spans="1:8" x14ac:dyDescent="0.2">
      <c r="A12732"/>
      <c r="B12732"/>
      <c r="C12732"/>
      <c r="D12732"/>
      <c r="E12732"/>
      <c r="F12732" s="22"/>
      <c r="G12732" s="22"/>
      <c r="H12732"/>
    </row>
    <row r="12733" spans="1:8" x14ac:dyDescent="0.2">
      <c r="A12733"/>
      <c r="B12733"/>
      <c r="C12733"/>
      <c r="D12733"/>
      <c r="E12733"/>
      <c r="F12733" s="22"/>
      <c r="G12733" s="22"/>
      <c r="H12733"/>
    </row>
    <row r="12734" spans="1:8" x14ac:dyDescent="0.2">
      <c r="A12734"/>
      <c r="B12734"/>
      <c r="C12734"/>
      <c r="D12734"/>
      <c r="E12734"/>
      <c r="F12734" s="22"/>
      <c r="G12734" s="22"/>
      <c r="H12734"/>
    </row>
    <row r="12735" spans="1:8" x14ac:dyDescent="0.2">
      <c r="A12735"/>
      <c r="B12735"/>
      <c r="C12735"/>
      <c r="D12735"/>
      <c r="E12735"/>
      <c r="F12735" s="22"/>
      <c r="G12735" s="22"/>
      <c r="H12735"/>
    </row>
    <row r="12736" spans="1:8" x14ac:dyDescent="0.2">
      <c r="A12736"/>
      <c r="B12736"/>
      <c r="C12736"/>
      <c r="D12736"/>
      <c r="E12736"/>
      <c r="F12736" s="22"/>
      <c r="G12736" s="22"/>
      <c r="H12736"/>
    </row>
    <row r="12737" spans="1:8" x14ac:dyDescent="0.2">
      <c r="A12737"/>
      <c r="B12737"/>
      <c r="C12737"/>
      <c r="D12737"/>
      <c r="E12737"/>
      <c r="F12737" s="22"/>
      <c r="G12737" s="22"/>
      <c r="H12737"/>
    </row>
    <row r="12738" spans="1:8" x14ac:dyDescent="0.2">
      <c r="A12738"/>
      <c r="B12738"/>
      <c r="C12738"/>
      <c r="D12738"/>
      <c r="E12738"/>
      <c r="F12738" s="22"/>
      <c r="G12738" s="22"/>
      <c r="H12738"/>
    </row>
    <row r="12739" spans="1:8" x14ac:dyDescent="0.2">
      <c r="A12739"/>
      <c r="B12739"/>
      <c r="C12739"/>
      <c r="D12739"/>
      <c r="E12739"/>
      <c r="F12739" s="22"/>
      <c r="G12739" s="22"/>
      <c r="H12739"/>
    </row>
    <row r="12740" spans="1:8" x14ac:dyDescent="0.2">
      <c r="A12740"/>
      <c r="B12740"/>
      <c r="C12740"/>
      <c r="D12740"/>
      <c r="E12740"/>
      <c r="F12740" s="22"/>
      <c r="G12740" s="22"/>
      <c r="H12740"/>
    </row>
    <row r="12741" spans="1:8" x14ac:dyDescent="0.2">
      <c r="A12741"/>
      <c r="B12741"/>
      <c r="C12741"/>
      <c r="D12741"/>
      <c r="E12741"/>
      <c r="F12741" s="22"/>
      <c r="G12741" s="22"/>
      <c r="H12741"/>
    </row>
    <row r="12742" spans="1:8" x14ac:dyDescent="0.2">
      <c r="A12742"/>
      <c r="B12742"/>
      <c r="C12742"/>
      <c r="D12742"/>
      <c r="E12742"/>
      <c r="F12742" s="22"/>
      <c r="G12742" s="22"/>
      <c r="H12742"/>
    </row>
    <row r="12743" spans="1:8" x14ac:dyDescent="0.2">
      <c r="A12743"/>
      <c r="B12743"/>
      <c r="C12743"/>
      <c r="D12743"/>
      <c r="E12743"/>
      <c r="F12743" s="22"/>
      <c r="G12743" s="22"/>
      <c r="H12743"/>
    </row>
    <row r="12744" spans="1:8" x14ac:dyDescent="0.2">
      <c r="A12744"/>
      <c r="B12744"/>
      <c r="C12744"/>
      <c r="D12744"/>
      <c r="E12744"/>
      <c r="F12744" s="22"/>
      <c r="G12744" s="22"/>
      <c r="H12744"/>
    </row>
    <row r="12745" spans="1:8" x14ac:dyDescent="0.2">
      <c r="A12745"/>
      <c r="B12745"/>
      <c r="C12745"/>
      <c r="D12745"/>
      <c r="E12745"/>
      <c r="F12745" s="22"/>
      <c r="G12745" s="22"/>
      <c r="H12745"/>
    </row>
    <row r="12746" spans="1:8" x14ac:dyDescent="0.2">
      <c r="A12746"/>
      <c r="B12746"/>
      <c r="C12746"/>
      <c r="D12746"/>
      <c r="E12746"/>
      <c r="F12746" s="22"/>
      <c r="G12746" s="22"/>
      <c r="H12746"/>
    </row>
    <row r="12747" spans="1:8" x14ac:dyDescent="0.2">
      <c r="A12747"/>
      <c r="B12747"/>
      <c r="C12747"/>
      <c r="D12747"/>
      <c r="E12747"/>
      <c r="F12747" s="22"/>
      <c r="G12747" s="22"/>
      <c r="H12747"/>
    </row>
    <row r="12748" spans="1:8" x14ac:dyDescent="0.2">
      <c r="A12748"/>
      <c r="B12748"/>
      <c r="C12748"/>
      <c r="D12748"/>
      <c r="E12748"/>
      <c r="F12748" s="22"/>
      <c r="G12748" s="22"/>
      <c r="H12748"/>
    </row>
    <row r="12749" spans="1:8" x14ac:dyDescent="0.2">
      <c r="A12749"/>
      <c r="B12749"/>
      <c r="C12749"/>
      <c r="D12749"/>
      <c r="E12749"/>
      <c r="F12749" s="22"/>
      <c r="G12749" s="22"/>
      <c r="H12749"/>
    </row>
    <row r="12750" spans="1:8" x14ac:dyDescent="0.2">
      <c r="A12750"/>
      <c r="B12750"/>
      <c r="C12750"/>
      <c r="D12750"/>
      <c r="E12750"/>
      <c r="F12750" s="22"/>
      <c r="G12750" s="22"/>
      <c r="H12750"/>
    </row>
    <row r="12751" spans="1:8" x14ac:dyDescent="0.2">
      <c r="A12751"/>
      <c r="B12751"/>
      <c r="C12751"/>
      <c r="D12751"/>
      <c r="E12751"/>
      <c r="F12751" s="22"/>
      <c r="G12751" s="22"/>
      <c r="H12751"/>
    </row>
    <row r="12752" spans="1:8" x14ac:dyDescent="0.2">
      <c r="A12752"/>
      <c r="B12752"/>
      <c r="C12752"/>
      <c r="D12752"/>
      <c r="E12752"/>
      <c r="F12752" s="22"/>
      <c r="G12752" s="22"/>
      <c r="H12752"/>
    </row>
    <row r="12753" spans="1:8" x14ac:dyDescent="0.2">
      <c r="A12753"/>
      <c r="B12753"/>
      <c r="C12753"/>
      <c r="D12753"/>
      <c r="E12753"/>
      <c r="F12753" s="22"/>
      <c r="G12753" s="22"/>
      <c r="H12753"/>
    </row>
    <row r="12754" spans="1:8" x14ac:dyDescent="0.2">
      <c r="A12754"/>
      <c r="B12754"/>
      <c r="C12754"/>
      <c r="D12754"/>
      <c r="E12754"/>
      <c r="F12754" s="22"/>
      <c r="G12754" s="22"/>
      <c r="H12754"/>
    </row>
    <row r="12755" spans="1:8" x14ac:dyDescent="0.2">
      <c r="A12755"/>
      <c r="B12755"/>
      <c r="C12755"/>
      <c r="D12755"/>
      <c r="E12755"/>
      <c r="F12755" s="22"/>
      <c r="G12755" s="22"/>
      <c r="H12755"/>
    </row>
    <row r="12756" spans="1:8" x14ac:dyDescent="0.2">
      <c r="A12756"/>
      <c r="B12756"/>
      <c r="C12756"/>
      <c r="D12756"/>
      <c r="E12756"/>
      <c r="F12756" s="22"/>
      <c r="G12756" s="22"/>
      <c r="H12756"/>
    </row>
    <row r="12757" spans="1:8" x14ac:dyDescent="0.2">
      <c r="A12757"/>
      <c r="B12757"/>
      <c r="C12757"/>
      <c r="D12757"/>
      <c r="E12757"/>
      <c r="F12757" s="22"/>
      <c r="G12757" s="22"/>
      <c r="H12757"/>
    </row>
    <row r="12758" spans="1:8" x14ac:dyDescent="0.2">
      <c r="A12758"/>
      <c r="B12758"/>
      <c r="C12758"/>
      <c r="D12758"/>
      <c r="E12758"/>
      <c r="F12758" s="22"/>
      <c r="G12758" s="22"/>
      <c r="H12758"/>
    </row>
    <row r="12759" spans="1:8" x14ac:dyDescent="0.2">
      <c r="A12759"/>
      <c r="B12759"/>
      <c r="C12759"/>
      <c r="D12759"/>
      <c r="E12759"/>
      <c r="F12759" s="22"/>
      <c r="G12759" s="22"/>
      <c r="H12759"/>
    </row>
    <row r="12760" spans="1:8" x14ac:dyDescent="0.2">
      <c r="A12760"/>
      <c r="B12760"/>
      <c r="C12760"/>
      <c r="D12760"/>
      <c r="E12760"/>
      <c r="F12760" s="22"/>
      <c r="G12760" s="22"/>
      <c r="H12760"/>
    </row>
    <row r="12761" spans="1:8" x14ac:dyDescent="0.2">
      <c r="A12761"/>
      <c r="B12761"/>
      <c r="C12761"/>
      <c r="D12761"/>
      <c r="E12761"/>
      <c r="F12761" s="22"/>
      <c r="G12761" s="22"/>
      <c r="H12761"/>
    </row>
    <row r="12762" spans="1:8" x14ac:dyDescent="0.2">
      <c r="A12762"/>
      <c r="B12762"/>
      <c r="C12762"/>
      <c r="D12762"/>
      <c r="E12762"/>
      <c r="F12762" s="22"/>
      <c r="G12762" s="22"/>
      <c r="H12762"/>
    </row>
    <row r="12763" spans="1:8" x14ac:dyDescent="0.2">
      <c r="A12763"/>
      <c r="B12763"/>
      <c r="C12763"/>
      <c r="D12763"/>
      <c r="E12763"/>
      <c r="F12763" s="22"/>
      <c r="G12763" s="22"/>
      <c r="H12763"/>
    </row>
    <row r="12764" spans="1:8" x14ac:dyDescent="0.2">
      <c r="A12764"/>
      <c r="B12764"/>
      <c r="C12764"/>
      <c r="D12764"/>
      <c r="E12764"/>
      <c r="F12764" s="22"/>
      <c r="G12764" s="22"/>
      <c r="H12764"/>
    </row>
    <row r="12765" spans="1:8" x14ac:dyDescent="0.2">
      <c r="A12765"/>
      <c r="B12765"/>
      <c r="C12765"/>
      <c r="D12765"/>
      <c r="E12765"/>
      <c r="F12765" s="22"/>
      <c r="G12765" s="22"/>
      <c r="H12765"/>
    </row>
    <row r="12766" spans="1:8" x14ac:dyDescent="0.2">
      <c r="A12766"/>
      <c r="B12766"/>
      <c r="C12766"/>
      <c r="D12766"/>
      <c r="E12766"/>
      <c r="F12766" s="22"/>
      <c r="G12766" s="22"/>
      <c r="H12766"/>
    </row>
    <row r="12767" spans="1:8" x14ac:dyDescent="0.2">
      <c r="A12767"/>
      <c r="B12767"/>
      <c r="C12767"/>
      <c r="D12767"/>
      <c r="E12767"/>
      <c r="F12767" s="22"/>
      <c r="G12767" s="22"/>
      <c r="H12767"/>
    </row>
    <row r="12768" spans="1:8" x14ac:dyDescent="0.2">
      <c r="A12768"/>
      <c r="B12768"/>
      <c r="C12768"/>
      <c r="D12768"/>
      <c r="E12768"/>
      <c r="F12768" s="22"/>
      <c r="G12768" s="22"/>
      <c r="H12768"/>
    </row>
    <row r="12769" spans="1:8" x14ac:dyDescent="0.2">
      <c r="A12769"/>
      <c r="B12769"/>
      <c r="C12769"/>
      <c r="D12769"/>
      <c r="E12769"/>
      <c r="F12769" s="22"/>
      <c r="G12769" s="22"/>
      <c r="H12769"/>
    </row>
    <row r="12770" spans="1:8" x14ac:dyDescent="0.2">
      <c r="A12770"/>
      <c r="B12770"/>
      <c r="C12770"/>
      <c r="D12770"/>
      <c r="E12770"/>
      <c r="F12770" s="22"/>
      <c r="G12770" s="22"/>
      <c r="H12770"/>
    </row>
    <row r="12771" spans="1:8" x14ac:dyDescent="0.2">
      <c r="A12771"/>
      <c r="B12771"/>
      <c r="C12771"/>
      <c r="D12771"/>
      <c r="E12771"/>
      <c r="F12771" s="22"/>
      <c r="G12771" s="22"/>
      <c r="H12771"/>
    </row>
    <row r="12772" spans="1:8" x14ac:dyDescent="0.2">
      <c r="A12772"/>
      <c r="B12772"/>
      <c r="C12772"/>
      <c r="D12772"/>
      <c r="E12772"/>
      <c r="F12772" s="22"/>
      <c r="G12772" s="22"/>
      <c r="H12772"/>
    </row>
    <row r="12773" spans="1:8" x14ac:dyDescent="0.2">
      <c r="A12773"/>
      <c r="B12773"/>
      <c r="C12773"/>
      <c r="D12773"/>
      <c r="E12773"/>
      <c r="F12773" s="22"/>
      <c r="G12773" s="22"/>
      <c r="H12773"/>
    </row>
    <row r="12774" spans="1:8" x14ac:dyDescent="0.2">
      <c r="A12774"/>
      <c r="B12774"/>
      <c r="C12774"/>
      <c r="D12774"/>
      <c r="E12774"/>
      <c r="F12774" s="22"/>
      <c r="G12774" s="22"/>
      <c r="H12774"/>
    </row>
    <row r="12775" spans="1:8" x14ac:dyDescent="0.2">
      <c r="A12775"/>
      <c r="B12775"/>
      <c r="C12775"/>
      <c r="D12775"/>
      <c r="E12775"/>
      <c r="F12775" s="22"/>
      <c r="G12775" s="22"/>
      <c r="H12775"/>
    </row>
    <row r="12776" spans="1:8" x14ac:dyDescent="0.2">
      <c r="A12776"/>
      <c r="B12776"/>
      <c r="C12776"/>
      <c r="D12776"/>
      <c r="E12776"/>
      <c r="F12776" s="22"/>
      <c r="G12776" s="22"/>
      <c r="H12776"/>
    </row>
    <row r="12777" spans="1:8" x14ac:dyDescent="0.2">
      <c r="A12777"/>
      <c r="B12777"/>
      <c r="C12777"/>
      <c r="D12777"/>
      <c r="E12777"/>
      <c r="F12777" s="22"/>
      <c r="G12777" s="22"/>
      <c r="H12777"/>
    </row>
    <row r="12778" spans="1:8" x14ac:dyDescent="0.2">
      <c r="A12778"/>
      <c r="B12778"/>
      <c r="C12778"/>
      <c r="D12778"/>
      <c r="E12778"/>
      <c r="F12778" s="22"/>
      <c r="G12778" s="22"/>
      <c r="H12778"/>
    </row>
    <row r="12779" spans="1:8" x14ac:dyDescent="0.2">
      <c r="A12779"/>
      <c r="B12779"/>
      <c r="C12779"/>
      <c r="D12779"/>
      <c r="E12779"/>
      <c r="F12779" s="22"/>
      <c r="G12779" s="22"/>
      <c r="H12779"/>
    </row>
    <row r="12780" spans="1:8" x14ac:dyDescent="0.2">
      <c r="A12780"/>
      <c r="B12780"/>
      <c r="C12780"/>
      <c r="D12780"/>
      <c r="E12780"/>
      <c r="F12780" s="22"/>
      <c r="G12780" s="22"/>
      <c r="H12780"/>
    </row>
    <row r="12781" spans="1:8" x14ac:dyDescent="0.2">
      <c r="A12781"/>
      <c r="B12781"/>
      <c r="C12781"/>
      <c r="D12781"/>
      <c r="E12781"/>
      <c r="F12781" s="22"/>
      <c r="G12781" s="22"/>
      <c r="H12781"/>
    </row>
    <row r="12782" spans="1:8" x14ac:dyDescent="0.2">
      <c r="A12782"/>
      <c r="B12782"/>
      <c r="C12782"/>
      <c r="D12782"/>
      <c r="E12782"/>
      <c r="F12782" s="22"/>
      <c r="G12782" s="22"/>
      <c r="H12782"/>
    </row>
    <row r="12783" spans="1:8" x14ac:dyDescent="0.2">
      <c r="A12783"/>
      <c r="B12783"/>
      <c r="C12783"/>
      <c r="D12783"/>
      <c r="E12783"/>
      <c r="F12783" s="22"/>
      <c r="G12783" s="22"/>
      <c r="H12783"/>
    </row>
    <row r="12784" spans="1:8" x14ac:dyDescent="0.2">
      <c r="A12784"/>
      <c r="B12784"/>
      <c r="C12784"/>
      <c r="D12784"/>
      <c r="E12784"/>
      <c r="F12784" s="22"/>
      <c r="G12784" s="22"/>
      <c r="H12784"/>
    </row>
    <row r="12785" spans="1:8" x14ac:dyDescent="0.2">
      <c r="A12785"/>
      <c r="B12785"/>
      <c r="C12785"/>
      <c r="D12785"/>
      <c r="E12785"/>
      <c r="F12785" s="22"/>
      <c r="G12785" s="22"/>
      <c r="H12785"/>
    </row>
    <row r="12786" spans="1:8" x14ac:dyDescent="0.2">
      <c r="A12786"/>
      <c r="B12786"/>
      <c r="C12786"/>
      <c r="D12786"/>
      <c r="E12786"/>
      <c r="F12786" s="22"/>
      <c r="G12786" s="22"/>
      <c r="H12786"/>
    </row>
    <row r="12787" spans="1:8" x14ac:dyDescent="0.2">
      <c r="A12787"/>
      <c r="B12787"/>
      <c r="C12787"/>
      <c r="D12787"/>
      <c r="E12787"/>
      <c r="F12787" s="22"/>
      <c r="G12787" s="22"/>
      <c r="H12787"/>
    </row>
    <row r="12788" spans="1:8" x14ac:dyDescent="0.2">
      <c r="A12788"/>
      <c r="B12788"/>
      <c r="C12788"/>
      <c r="D12788"/>
      <c r="E12788"/>
      <c r="F12788" s="22"/>
      <c r="G12788" s="22"/>
      <c r="H12788"/>
    </row>
    <row r="12789" spans="1:8" x14ac:dyDescent="0.2">
      <c r="A12789"/>
      <c r="B12789"/>
      <c r="C12789"/>
      <c r="D12789"/>
      <c r="E12789"/>
      <c r="F12789" s="22"/>
      <c r="G12789" s="22"/>
      <c r="H12789"/>
    </row>
    <row r="12790" spans="1:8" x14ac:dyDescent="0.2">
      <c r="A12790"/>
      <c r="B12790"/>
      <c r="C12790"/>
      <c r="D12790"/>
      <c r="E12790"/>
      <c r="F12790" s="22"/>
      <c r="G12790" s="22"/>
      <c r="H12790"/>
    </row>
    <row r="12791" spans="1:8" x14ac:dyDescent="0.2">
      <c r="A12791"/>
      <c r="B12791"/>
      <c r="C12791"/>
      <c r="D12791"/>
      <c r="E12791"/>
      <c r="F12791" s="22"/>
      <c r="G12791" s="22"/>
      <c r="H12791"/>
    </row>
    <row r="12792" spans="1:8" x14ac:dyDescent="0.2">
      <c r="A12792"/>
      <c r="B12792"/>
      <c r="C12792"/>
      <c r="D12792"/>
      <c r="E12792"/>
      <c r="F12792" s="22"/>
      <c r="G12792" s="22"/>
      <c r="H12792"/>
    </row>
    <row r="12793" spans="1:8" x14ac:dyDescent="0.2">
      <c r="A12793"/>
      <c r="B12793"/>
      <c r="C12793"/>
      <c r="D12793"/>
      <c r="E12793"/>
      <c r="F12793" s="22"/>
      <c r="G12793" s="22"/>
      <c r="H12793"/>
    </row>
    <row r="12794" spans="1:8" x14ac:dyDescent="0.2">
      <c r="A12794"/>
      <c r="B12794"/>
      <c r="C12794"/>
      <c r="D12794"/>
      <c r="E12794"/>
      <c r="F12794" s="22"/>
      <c r="G12794" s="22"/>
      <c r="H12794"/>
    </row>
    <row r="12795" spans="1:8" x14ac:dyDescent="0.2">
      <c r="A12795"/>
      <c r="B12795"/>
      <c r="C12795"/>
      <c r="D12795"/>
      <c r="E12795"/>
      <c r="F12795" s="22"/>
      <c r="G12795" s="22"/>
      <c r="H12795"/>
    </row>
    <row r="12796" spans="1:8" x14ac:dyDescent="0.2">
      <c r="A12796"/>
      <c r="B12796"/>
      <c r="C12796"/>
      <c r="D12796"/>
      <c r="E12796"/>
      <c r="F12796" s="22"/>
      <c r="G12796" s="22"/>
      <c r="H12796"/>
    </row>
    <row r="12797" spans="1:8" x14ac:dyDescent="0.2">
      <c r="A12797"/>
      <c r="B12797"/>
      <c r="C12797"/>
      <c r="D12797"/>
      <c r="E12797"/>
      <c r="F12797" s="22"/>
      <c r="G12797" s="22"/>
      <c r="H12797"/>
    </row>
    <row r="12798" spans="1:8" x14ac:dyDescent="0.2">
      <c r="A12798"/>
      <c r="B12798"/>
      <c r="C12798"/>
      <c r="D12798"/>
      <c r="E12798"/>
      <c r="F12798" s="22"/>
      <c r="G12798" s="22"/>
      <c r="H12798"/>
    </row>
    <row r="12799" spans="1:8" x14ac:dyDescent="0.2">
      <c r="A12799"/>
      <c r="B12799"/>
      <c r="C12799"/>
      <c r="D12799"/>
      <c r="E12799"/>
      <c r="F12799" s="22"/>
      <c r="G12799" s="22"/>
      <c r="H12799"/>
    </row>
    <row r="12800" spans="1:8" x14ac:dyDescent="0.2">
      <c r="A12800"/>
      <c r="B12800"/>
      <c r="C12800"/>
      <c r="D12800"/>
      <c r="E12800"/>
      <c r="F12800" s="22"/>
      <c r="G12800" s="22"/>
      <c r="H12800"/>
    </row>
    <row r="12801" spans="1:8" x14ac:dyDescent="0.2">
      <c r="A12801"/>
      <c r="B12801"/>
      <c r="C12801"/>
      <c r="D12801"/>
      <c r="E12801"/>
      <c r="F12801" s="22"/>
      <c r="G12801" s="22"/>
      <c r="H12801"/>
    </row>
    <row r="12802" spans="1:8" x14ac:dyDescent="0.2">
      <c r="A12802"/>
      <c r="B12802"/>
      <c r="C12802"/>
      <c r="D12802"/>
      <c r="E12802"/>
      <c r="F12802" s="22"/>
      <c r="G12802" s="22"/>
      <c r="H12802"/>
    </row>
    <row r="12803" spans="1:8" x14ac:dyDescent="0.2">
      <c r="A12803"/>
      <c r="B12803"/>
      <c r="C12803"/>
      <c r="D12803"/>
      <c r="E12803"/>
      <c r="F12803" s="22"/>
      <c r="G12803" s="22"/>
      <c r="H12803"/>
    </row>
    <row r="12804" spans="1:8" x14ac:dyDescent="0.2">
      <c r="A12804"/>
      <c r="B12804"/>
      <c r="C12804"/>
      <c r="D12804"/>
      <c r="E12804"/>
      <c r="F12804" s="22"/>
      <c r="G12804" s="22"/>
      <c r="H12804"/>
    </row>
    <row r="12805" spans="1:8" x14ac:dyDescent="0.2">
      <c r="A12805"/>
      <c r="B12805"/>
      <c r="C12805"/>
      <c r="D12805"/>
      <c r="E12805"/>
      <c r="F12805" s="22"/>
      <c r="G12805" s="22"/>
      <c r="H12805"/>
    </row>
    <row r="12806" spans="1:8" x14ac:dyDescent="0.2">
      <c r="A12806"/>
      <c r="B12806"/>
      <c r="C12806"/>
      <c r="D12806"/>
      <c r="E12806"/>
      <c r="F12806" s="22"/>
      <c r="G12806" s="22"/>
      <c r="H12806"/>
    </row>
    <row r="12807" spans="1:8" x14ac:dyDescent="0.2">
      <c r="A12807"/>
      <c r="B12807"/>
      <c r="C12807"/>
      <c r="D12807"/>
      <c r="E12807"/>
      <c r="F12807" s="22"/>
      <c r="G12807" s="22"/>
      <c r="H12807"/>
    </row>
    <row r="12808" spans="1:8" x14ac:dyDescent="0.2">
      <c r="A12808"/>
      <c r="B12808"/>
      <c r="C12808"/>
      <c r="D12808"/>
      <c r="E12808"/>
      <c r="F12808" s="22"/>
      <c r="G12808" s="22"/>
      <c r="H12808"/>
    </row>
    <row r="12809" spans="1:8" x14ac:dyDescent="0.2">
      <c r="A12809"/>
      <c r="B12809"/>
      <c r="C12809"/>
      <c r="D12809"/>
      <c r="E12809"/>
      <c r="F12809" s="22"/>
      <c r="G12809" s="22"/>
      <c r="H12809"/>
    </row>
    <row r="12810" spans="1:8" x14ac:dyDescent="0.2">
      <c r="A12810"/>
      <c r="B12810"/>
      <c r="C12810"/>
      <c r="D12810"/>
      <c r="E12810"/>
      <c r="F12810" s="22"/>
      <c r="G12810" s="22"/>
      <c r="H12810"/>
    </row>
    <row r="12811" spans="1:8" x14ac:dyDescent="0.2">
      <c r="A12811"/>
      <c r="B12811"/>
      <c r="C12811"/>
      <c r="D12811"/>
      <c r="E12811"/>
      <c r="F12811" s="22"/>
      <c r="G12811" s="22"/>
      <c r="H12811"/>
    </row>
    <row r="12812" spans="1:8" x14ac:dyDescent="0.2">
      <c r="A12812"/>
      <c r="B12812"/>
      <c r="C12812"/>
      <c r="D12812"/>
      <c r="E12812"/>
      <c r="F12812" s="22"/>
      <c r="G12812" s="22"/>
      <c r="H12812"/>
    </row>
    <row r="12813" spans="1:8" x14ac:dyDescent="0.2">
      <c r="A12813"/>
      <c r="B12813"/>
      <c r="C12813"/>
      <c r="D12813"/>
      <c r="E12813"/>
      <c r="F12813" s="22"/>
      <c r="G12813" s="22"/>
      <c r="H12813"/>
    </row>
    <row r="12814" spans="1:8" x14ac:dyDescent="0.2">
      <c r="A12814"/>
      <c r="B12814"/>
      <c r="C12814"/>
      <c r="D12814"/>
      <c r="E12814"/>
      <c r="F12814" s="22"/>
      <c r="G12814" s="22"/>
      <c r="H12814"/>
    </row>
    <row r="12815" spans="1:8" x14ac:dyDescent="0.2">
      <c r="A12815"/>
      <c r="B12815"/>
      <c r="C12815"/>
      <c r="D12815"/>
      <c r="E12815"/>
      <c r="F12815" s="22"/>
      <c r="G12815" s="22"/>
      <c r="H12815"/>
    </row>
    <row r="12816" spans="1:8" x14ac:dyDescent="0.2">
      <c r="A12816"/>
      <c r="B12816"/>
      <c r="C12816"/>
      <c r="D12816"/>
      <c r="E12816"/>
      <c r="F12816" s="22"/>
      <c r="G12816" s="22"/>
      <c r="H12816"/>
    </row>
    <row r="12817" spans="1:8" x14ac:dyDescent="0.2">
      <c r="A12817"/>
      <c r="B12817"/>
      <c r="C12817"/>
      <c r="D12817"/>
      <c r="E12817"/>
      <c r="F12817" s="22"/>
      <c r="G12817" s="22"/>
      <c r="H12817"/>
    </row>
    <row r="12818" spans="1:8" x14ac:dyDescent="0.2">
      <c r="A12818"/>
      <c r="B12818"/>
      <c r="C12818"/>
      <c r="D12818"/>
      <c r="E12818"/>
      <c r="F12818" s="22"/>
      <c r="G12818" s="22"/>
      <c r="H12818"/>
    </row>
    <row r="12819" spans="1:8" x14ac:dyDescent="0.2">
      <c r="A12819"/>
      <c r="B12819"/>
      <c r="C12819"/>
      <c r="D12819"/>
      <c r="E12819"/>
      <c r="F12819" s="22"/>
      <c r="G12819" s="22"/>
      <c r="H12819"/>
    </row>
    <row r="12820" spans="1:8" x14ac:dyDescent="0.2">
      <c r="A12820"/>
      <c r="B12820"/>
      <c r="C12820"/>
      <c r="D12820"/>
      <c r="E12820"/>
      <c r="F12820" s="22"/>
      <c r="G12820" s="22"/>
      <c r="H12820"/>
    </row>
    <row r="12821" spans="1:8" x14ac:dyDescent="0.2">
      <c r="A12821"/>
      <c r="B12821"/>
      <c r="C12821"/>
      <c r="D12821"/>
      <c r="E12821"/>
      <c r="F12821" s="22"/>
      <c r="G12821" s="22"/>
      <c r="H12821"/>
    </row>
    <row r="12822" spans="1:8" x14ac:dyDescent="0.2">
      <c r="A12822"/>
      <c r="B12822"/>
      <c r="C12822"/>
      <c r="D12822"/>
      <c r="E12822"/>
      <c r="F12822" s="22"/>
      <c r="G12822" s="22"/>
      <c r="H12822"/>
    </row>
    <row r="12823" spans="1:8" x14ac:dyDescent="0.2">
      <c r="A12823"/>
      <c r="B12823"/>
      <c r="C12823"/>
      <c r="D12823"/>
      <c r="E12823"/>
      <c r="F12823" s="22"/>
      <c r="G12823" s="22"/>
      <c r="H12823"/>
    </row>
    <row r="12824" spans="1:8" x14ac:dyDescent="0.2">
      <c r="A12824"/>
      <c r="B12824"/>
      <c r="C12824"/>
      <c r="D12824"/>
      <c r="E12824"/>
      <c r="F12824" s="22"/>
      <c r="G12824" s="22"/>
      <c r="H12824"/>
    </row>
    <row r="12825" spans="1:8" x14ac:dyDescent="0.2">
      <c r="A12825"/>
      <c r="B12825"/>
      <c r="C12825"/>
      <c r="D12825"/>
      <c r="E12825"/>
      <c r="F12825" s="22"/>
      <c r="G12825" s="22"/>
      <c r="H12825"/>
    </row>
    <row r="12826" spans="1:8" x14ac:dyDescent="0.2">
      <c r="A12826"/>
      <c r="B12826"/>
      <c r="C12826"/>
      <c r="D12826"/>
      <c r="E12826"/>
      <c r="F12826" s="22"/>
      <c r="G12826" s="22"/>
      <c r="H12826"/>
    </row>
    <row r="12827" spans="1:8" x14ac:dyDescent="0.2">
      <c r="A12827"/>
      <c r="B12827"/>
      <c r="C12827"/>
      <c r="D12827"/>
      <c r="E12827"/>
      <c r="F12827" s="22"/>
      <c r="G12827" s="22"/>
      <c r="H12827"/>
    </row>
    <row r="12828" spans="1:8" x14ac:dyDescent="0.2">
      <c r="A12828"/>
      <c r="B12828"/>
      <c r="C12828"/>
      <c r="D12828"/>
      <c r="E12828"/>
      <c r="F12828" s="22"/>
      <c r="G12828" s="22"/>
      <c r="H12828"/>
    </row>
    <row r="12829" spans="1:8" x14ac:dyDescent="0.2">
      <c r="A12829"/>
      <c r="B12829"/>
      <c r="C12829"/>
      <c r="D12829"/>
      <c r="E12829"/>
      <c r="F12829" s="22"/>
      <c r="G12829" s="22"/>
      <c r="H12829"/>
    </row>
    <row r="12830" spans="1:8" x14ac:dyDescent="0.2">
      <c r="A12830"/>
      <c r="B12830"/>
      <c r="C12830"/>
      <c r="D12830"/>
      <c r="E12830"/>
      <c r="F12830" s="22"/>
      <c r="G12830" s="22"/>
      <c r="H12830"/>
    </row>
    <row r="12831" spans="1:8" x14ac:dyDescent="0.2">
      <c r="A12831"/>
      <c r="B12831"/>
      <c r="C12831"/>
      <c r="D12831"/>
      <c r="E12831"/>
      <c r="F12831" s="22"/>
      <c r="G12831" s="22"/>
      <c r="H12831"/>
    </row>
    <row r="12832" spans="1:8" x14ac:dyDescent="0.2">
      <c r="A12832"/>
      <c r="B12832"/>
      <c r="C12832"/>
      <c r="D12832"/>
      <c r="E12832"/>
      <c r="F12832" s="22"/>
      <c r="G12832" s="22"/>
      <c r="H12832"/>
    </row>
    <row r="12833" spans="1:8" x14ac:dyDescent="0.2">
      <c r="A12833"/>
      <c r="B12833"/>
      <c r="C12833"/>
      <c r="D12833"/>
      <c r="E12833"/>
      <c r="F12833" s="22"/>
      <c r="G12833" s="22"/>
      <c r="H12833"/>
    </row>
    <row r="12834" spans="1:8" x14ac:dyDescent="0.2">
      <c r="A12834"/>
      <c r="B12834"/>
      <c r="C12834"/>
      <c r="D12834"/>
      <c r="E12834"/>
      <c r="F12834" s="22"/>
      <c r="G12834" s="22"/>
      <c r="H12834"/>
    </row>
    <row r="12835" spans="1:8" x14ac:dyDescent="0.2">
      <c r="A12835"/>
      <c r="B12835"/>
      <c r="C12835"/>
      <c r="D12835"/>
      <c r="E12835"/>
      <c r="F12835" s="22"/>
      <c r="G12835" s="22"/>
      <c r="H12835"/>
    </row>
    <row r="12836" spans="1:8" x14ac:dyDescent="0.2">
      <c r="A12836"/>
      <c r="B12836"/>
      <c r="C12836"/>
      <c r="D12836"/>
      <c r="E12836"/>
      <c r="F12836" s="22"/>
      <c r="G12836" s="22"/>
      <c r="H12836"/>
    </row>
    <row r="12837" spans="1:8" x14ac:dyDescent="0.2">
      <c r="A12837"/>
      <c r="B12837"/>
      <c r="C12837"/>
      <c r="D12837"/>
      <c r="E12837"/>
      <c r="F12837" s="22"/>
      <c r="G12837" s="22"/>
      <c r="H12837"/>
    </row>
    <row r="12838" spans="1:8" x14ac:dyDescent="0.2">
      <c r="A12838"/>
      <c r="B12838"/>
      <c r="C12838"/>
      <c r="D12838"/>
      <c r="E12838"/>
      <c r="F12838" s="22"/>
      <c r="G12838" s="22"/>
      <c r="H12838"/>
    </row>
    <row r="12839" spans="1:8" x14ac:dyDescent="0.2">
      <c r="A12839"/>
      <c r="B12839"/>
      <c r="C12839"/>
      <c r="D12839"/>
      <c r="E12839"/>
      <c r="F12839" s="22"/>
      <c r="G12839" s="22"/>
      <c r="H12839"/>
    </row>
    <row r="12840" spans="1:8" x14ac:dyDescent="0.2">
      <c r="A12840"/>
      <c r="B12840"/>
      <c r="C12840"/>
      <c r="D12840"/>
      <c r="E12840"/>
      <c r="F12840" s="22"/>
      <c r="G12840" s="22"/>
      <c r="H12840"/>
    </row>
    <row r="12841" spans="1:8" x14ac:dyDescent="0.2">
      <c r="A12841"/>
      <c r="B12841"/>
      <c r="C12841"/>
      <c r="D12841"/>
      <c r="E12841"/>
      <c r="F12841" s="22"/>
      <c r="G12841" s="22"/>
      <c r="H12841"/>
    </row>
    <row r="12842" spans="1:8" x14ac:dyDescent="0.2">
      <c r="A12842"/>
      <c r="B12842"/>
      <c r="C12842"/>
      <c r="D12842"/>
      <c r="E12842"/>
      <c r="F12842" s="22"/>
      <c r="G12842" s="22"/>
      <c r="H12842"/>
    </row>
    <row r="12843" spans="1:8" x14ac:dyDescent="0.2">
      <c r="A12843"/>
      <c r="B12843"/>
      <c r="C12843"/>
      <c r="D12843"/>
      <c r="E12843"/>
      <c r="F12843" s="22"/>
      <c r="G12843" s="22"/>
      <c r="H12843"/>
    </row>
    <row r="12844" spans="1:8" x14ac:dyDescent="0.2">
      <c r="A12844"/>
      <c r="B12844"/>
      <c r="C12844"/>
      <c r="D12844"/>
      <c r="E12844"/>
      <c r="F12844" s="22"/>
      <c r="G12844" s="22"/>
      <c r="H12844"/>
    </row>
    <row r="12845" spans="1:8" x14ac:dyDescent="0.2">
      <c r="A12845"/>
      <c r="B12845"/>
      <c r="C12845"/>
      <c r="D12845"/>
      <c r="E12845"/>
      <c r="F12845" s="22"/>
      <c r="G12845" s="22"/>
      <c r="H12845"/>
    </row>
    <row r="12846" spans="1:8" x14ac:dyDescent="0.2">
      <c r="A12846"/>
      <c r="B12846"/>
      <c r="C12846"/>
      <c r="D12846"/>
      <c r="E12846"/>
      <c r="F12846" s="22"/>
      <c r="G12846" s="22"/>
      <c r="H12846"/>
    </row>
    <row r="12847" spans="1:8" x14ac:dyDescent="0.2">
      <c r="A12847"/>
      <c r="B12847"/>
      <c r="C12847"/>
      <c r="D12847"/>
      <c r="E12847"/>
      <c r="F12847" s="22"/>
      <c r="G12847" s="22"/>
      <c r="H12847"/>
    </row>
    <row r="12848" spans="1:8" x14ac:dyDescent="0.2">
      <c r="A12848"/>
      <c r="B12848"/>
      <c r="C12848"/>
      <c r="D12848"/>
      <c r="E12848"/>
      <c r="F12848" s="22"/>
      <c r="G12848" s="22"/>
      <c r="H12848"/>
    </row>
    <row r="12849" spans="1:8" x14ac:dyDescent="0.2">
      <c r="A12849"/>
      <c r="B12849"/>
      <c r="C12849"/>
      <c r="D12849"/>
      <c r="E12849"/>
      <c r="F12849" s="22"/>
      <c r="G12849" s="22"/>
      <c r="H12849"/>
    </row>
    <row r="12850" spans="1:8" x14ac:dyDescent="0.2">
      <c r="A12850"/>
      <c r="B12850"/>
      <c r="C12850"/>
      <c r="D12850"/>
      <c r="E12850"/>
      <c r="F12850" s="22"/>
      <c r="G12850" s="22"/>
      <c r="H12850"/>
    </row>
    <row r="12851" spans="1:8" x14ac:dyDescent="0.2">
      <c r="A12851"/>
      <c r="B12851"/>
      <c r="C12851"/>
      <c r="D12851"/>
      <c r="E12851"/>
      <c r="F12851" s="22"/>
      <c r="G12851" s="22"/>
      <c r="H12851"/>
    </row>
    <row r="12852" spans="1:8" x14ac:dyDescent="0.2">
      <c r="A12852"/>
      <c r="B12852"/>
      <c r="C12852"/>
      <c r="D12852"/>
      <c r="E12852"/>
      <c r="F12852" s="22"/>
      <c r="G12852" s="22"/>
      <c r="H12852"/>
    </row>
    <row r="12853" spans="1:8" x14ac:dyDescent="0.2">
      <c r="A12853"/>
      <c r="B12853"/>
      <c r="C12853"/>
      <c r="D12853"/>
      <c r="E12853"/>
      <c r="F12853" s="22"/>
      <c r="G12853" s="22"/>
      <c r="H12853"/>
    </row>
    <row r="12854" spans="1:8" x14ac:dyDescent="0.2">
      <c r="A12854"/>
      <c r="B12854"/>
      <c r="C12854"/>
      <c r="D12854"/>
      <c r="E12854"/>
      <c r="F12854" s="22"/>
      <c r="G12854" s="22"/>
      <c r="H12854"/>
    </row>
    <row r="12855" spans="1:8" x14ac:dyDescent="0.2">
      <c r="A12855"/>
      <c r="B12855"/>
      <c r="C12855"/>
      <c r="D12855"/>
      <c r="E12855"/>
      <c r="F12855" s="22"/>
      <c r="G12855" s="22"/>
      <c r="H12855"/>
    </row>
    <row r="12856" spans="1:8" x14ac:dyDescent="0.2">
      <c r="A12856"/>
      <c r="B12856"/>
      <c r="C12856"/>
      <c r="D12856"/>
      <c r="E12856"/>
      <c r="F12856" s="22"/>
      <c r="G12856" s="22"/>
      <c r="H12856"/>
    </row>
    <row r="12857" spans="1:8" x14ac:dyDescent="0.2">
      <c r="A12857"/>
      <c r="B12857"/>
      <c r="C12857"/>
      <c r="D12857"/>
      <c r="E12857"/>
      <c r="F12857" s="22"/>
      <c r="G12857" s="22"/>
      <c r="H12857"/>
    </row>
    <row r="12858" spans="1:8" x14ac:dyDescent="0.2">
      <c r="A12858"/>
      <c r="B12858"/>
      <c r="C12858"/>
      <c r="D12858"/>
      <c r="E12858"/>
      <c r="F12858" s="22"/>
      <c r="G12858" s="22"/>
      <c r="H12858"/>
    </row>
    <row r="12859" spans="1:8" x14ac:dyDescent="0.2">
      <c r="A12859"/>
      <c r="B12859"/>
      <c r="C12859"/>
      <c r="D12859"/>
      <c r="E12859"/>
      <c r="F12859" s="22"/>
      <c r="G12859" s="22"/>
      <c r="H12859"/>
    </row>
    <row r="12860" spans="1:8" x14ac:dyDescent="0.2">
      <c r="A12860"/>
      <c r="B12860"/>
      <c r="C12860"/>
      <c r="D12860"/>
      <c r="E12860"/>
      <c r="F12860" s="22"/>
      <c r="G12860" s="22"/>
      <c r="H12860"/>
    </row>
    <row r="12861" spans="1:8" x14ac:dyDescent="0.2">
      <c r="A12861"/>
      <c r="B12861"/>
      <c r="C12861"/>
      <c r="D12861"/>
      <c r="E12861"/>
      <c r="F12861" s="22"/>
      <c r="G12861" s="22"/>
      <c r="H12861"/>
    </row>
    <row r="12862" spans="1:8" x14ac:dyDescent="0.2">
      <c r="A12862"/>
      <c r="B12862"/>
      <c r="C12862"/>
      <c r="D12862"/>
      <c r="E12862"/>
      <c r="F12862" s="22"/>
      <c r="G12862" s="22"/>
      <c r="H12862"/>
    </row>
    <row r="12863" spans="1:8" x14ac:dyDescent="0.2">
      <c r="A12863"/>
      <c r="B12863"/>
      <c r="C12863"/>
      <c r="D12863"/>
      <c r="E12863"/>
      <c r="F12863" s="22"/>
      <c r="G12863" s="22"/>
      <c r="H12863"/>
    </row>
    <row r="12864" spans="1:8" x14ac:dyDescent="0.2">
      <c r="A12864"/>
      <c r="B12864"/>
      <c r="C12864"/>
      <c r="D12864"/>
      <c r="E12864"/>
      <c r="F12864" s="22"/>
      <c r="G12864" s="22"/>
      <c r="H12864"/>
    </row>
    <row r="12865" spans="1:8" x14ac:dyDescent="0.2">
      <c r="A12865"/>
      <c r="B12865"/>
      <c r="C12865"/>
      <c r="D12865"/>
      <c r="E12865"/>
      <c r="F12865" s="22"/>
      <c r="G12865" s="22"/>
      <c r="H12865"/>
    </row>
    <row r="12866" spans="1:8" x14ac:dyDescent="0.2">
      <c r="A12866"/>
      <c r="B12866"/>
      <c r="C12866"/>
      <c r="D12866"/>
      <c r="E12866"/>
      <c r="F12866" s="22"/>
      <c r="G12866" s="22"/>
      <c r="H12866"/>
    </row>
    <row r="12867" spans="1:8" x14ac:dyDescent="0.2">
      <c r="A12867"/>
      <c r="B12867"/>
      <c r="C12867"/>
      <c r="D12867"/>
      <c r="E12867"/>
      <c r="F12867" s="22"/>
      <c r="G12867" s="22"/>
      <c r="H12867"/>
    </row>
    <row r="12868" spans="1:8" x14ac:dyDescent="0.2">
      <c r="A12868"/>
      <c r="B12868"/>
      <c r="C12868"/>
      <c r="D12868"/>
      <c r="E12868"/>
      <c r="F12868" s="22"/>
      <c r="G12868" s="22"/>
      <c r="H12868"/>
    </row>
    <row r="12869" spans="1:8" x14ac:dyDescent="0.2">
      <c r="A12869"/>
      <c r="B12869"/>
      <c r="C12869"/>
      <c r="D12869"/>
      <c r="E12869"/>
      <c r="F12869" s="22"/>
      <c r="G12869" s="22"/>
      <c r="H12869"/>
    </row>
    <row r="12870" spans="1:8" x14ac:dyDescent="0.2">
      <c r="A12870"/>
      <c r="B12870"/>
      <c r="C12870"/>
      <c r="D12870"/>
      <c r="E12870"/>
      <c r="F12870" s="22"/>
      <c r="G12870" s="22"/>
      <c r="H12870"/>
    </row>
    <row r="12871" spans="1:8" x14ac:dyDescent="0.2">
      <c r="A12871"/>
      <c r="B12871"/>
      <c r="C12871"/>
      <c r="D12871"/>
      <c r="E12871"/>
      <c r="F12871" s="22"/>
      <c r="G12871" s="22"/>
      <c r="H12871"/>
    </row>
    <row r="12872" spans="1:8" x14ac:dyDescent="0.2">
      <c r="A12872"/>
      <c r="B12872"/>
      <c r="C12872"/>
      <c r="D12872"/>
      <c r="E12872"/>
      <c r="F12872" s="22"/>
      <c r="G12872" s="22"/>
      <c r="H12872"/>
    </row>
    <row r="12873" spans="1:8" x14ac:dyDescent="0.2">
      <c r="A12873"/>
      <c r="B12873"/>
      <c r="C12873"/>
      <c r="D12873"/>
      <c r="E12873"/>
      <c r="F12873" s="22"/>
      <c r="G12873" s="22"/>
      <c r="H12873"/>
    </row>
    <row r="12874" spans="1:8" x14ac:dyDescent="0.2">
      <c r="A12874"/>
      <c r="B12874"/>
      <c r="C12874"/>
      <c r="D12874"/>
      <c r="E12874"/>
      <c r="F12874" s="22"/>
      <c r="G12874" s="22"/>
      <c r="H12874"/>
    </row>
    <row r="12875" spans="1:8" x14ac:dyDescent="0.2">
      <c r="A12875"/>
      <c r="B12875"/>
      <c r="C12875"/>
      <c r="D12875"/>
      <c r="E12875"/>
      <c r="F12875" s="22"/>
      <c r="G12875" s="22"/>
      <c r="H12875"/>
    </row>
    <row r="12876" spans="1:8" x14ac:dyDescent="0.2">
      <c r="A12876"/>
      <c r="B12876"/>
      <c r="C12876"/>
      <c r="D12876"/>
      <c r="E12876"/>
      <c r="F12876" s="22"/>
      <c r="G12876" s="22"/>
      <c r="H12876"/>
    </row>
    <row r="12877" spans="1:8" x14ac:dyDescent="0.2">
      <c r="A12877"/>
      <c r="B12877"/>
      <c r="C12877"/>
      <c r="D12877"/>
      <c r="E12877"/>
      <c r="F12877" s="22"/>
      <c r="G12877" s="22"/>
      <c r="H12877"/>
    </row>
    <row r="12878" spans="1:8" x14ac:dyDescent="0.2">
      <c r="A12878"/>
      <c r="B12878"/>
      <c r="C12878"/>
      <c r="D12878"/>
      <c r="E12878"/>
      <c r="F12878" s="22"/>
      <c r="G12878" s="22"/>
      <c r="H12878"/>
    </row>
    <row r="12879" spans="1:8" x14ac:dyDescent="0.2">
      <c r="A12879"/>
      <c r="B12879"/>
      <c r="C12879"/>
      <c r="D12879"/>
      <c r="E12879"/>
      <c r="F12879" s="22"/>
      <c r="G12879" s="22"/>
      <c r="H12879"/>
    </row>
    <row r="12880" spans="1:8" x14ac:dyDescent="0.2">
      <c r="A12880"/>
      <c r="B12880"/>
      <c r="C12880"/>
      <c r="D12880"/>
      <c r="E12880"/>
      <c r="F12880" s="22"/>
      <c r="G12880" s="22"/>
      <c r="H12880"/>
    </row>
    <row r="12881" spans="1:8" x14ac:dyDescent="0.2">
      <c r="A12881"/>
      <c r="B12881"/>
      <c r="C12881"/>
      <c r="D12881"/>
      <c r="E12881"/>
      <c r="F12881" s="22"/>
      <c r="G12881" s="22"/>
      <c r="H12881"/>
    </row>
    <row r="12882" spans="1:8" x14ac:dyDescent="0.2">
      <c r="A12882"/>
      <c r="B12882"/>
      <c r="C12882"/>
      <c r="D12882"/>
      <c r="E12882"/>
      <c r="F12882" s="22"/>
      <c r="G12882" s="22"/>
      <c r="H12882"/>
    </row>
    <row r="12883" spans="1:8" x14ac:dyDescent="0.2">
      <c r="A12883"/>
      <c r="B12883"/>
      <c r="C12883"/>
      <c r="D12883"/>
      <c r="E12883"/>
      <c r="F12883" s="22"/>
      <c r="G12883" s="22"/>
      <c r="H12883"/>
    </row>
    <row r="12884" spans="1:8" x14ac:dyDescent="0.2">
      <c r="A12884"/>
      <c r="B12884"/>
      <c r="C12884"/>
      <c r="D12884"/>
      <c r="E12884"/>
      <c r="F12884" s="22"/>
      <c r="G12884" s="22"/>
      <c r="H12884"/>
    </row>
    <row r="12885" spans="1:8" x14ac:dyDescent="0.2">
      <c r="A12885"/>
      <c r="B12885"/>
      <c r="C12885"/>
      <c r="D12885"/>
      <c r="E12885"/>
      <c r="F12885" s="22"/>
      <c r="G12885" s="22"/>
      <c r="H12885"/>
    </row>
    <row r="12886" spans="1:8" x14ac:dyDescent="0.2">
      <c r="A12886"/>
      <c r="B12886"/>
      <c r="C12886"/>
      <c r="D12886"/>
      <c r="E12886"/>
      <c r="F12886" s="22"/>
      <c r="G12886" s="22"/>
      <c r="H12886"/>
    </row>
    <row r="12887" spans="1:8" x14ac:dyDescent="0.2">
      <c r="A12887"/>
      <c r="B12887"/>
      <c r="C12887"/>
      <c r="D12887"/>
      <c r="E12887"/>
      <c r="F12887" s="22"/>
      <c r="G12887" s="22"/>
      <c r="H12887"/>
    </row>
    <row r="12888" spans="1:8" x14ac:dyDescent="0.2">
      <c r="A12888"/>
      <c r="B12888"/>
      <c r="C12888"/>
      <c r="D12888"/>
      <c r="E12888"/>
      <c r="F12888" s="22"/>
      <c r="G12888" s="22"/>
      <c r="H12888"/>
    </row>
    <row r="12889" spans="1:8" x14ac:dyDescent="0.2">
      <c r="A12889"/>
      <c r="B12889"/>
      <c r="C12889"/>
      <c r="D12889"/>
      <c r="E12889"/>
      <c r="F12889" s="22"/>
      <c r="G12889" s="22"/>
      <c r="H12889"/>
    </row>
    <row r="12890" spans="1:8" x14ac:dyDescent="0.2">
      <c r="A12890"/>
      <c r="B12890"/>
      <c r="C12890"/>
      <c r="D12890"/>
      <c r="E12890"/>
      <c r="F12890" s="22"/>
      <c r="G12890" s="22"/>
      <c r="H12890"/>
    </row>
    <row r="12891" spans="1:8" x14ac:dyDescent="0.2">
      <c r="A12891"/>
      <c r="B12891"/>
      <c r="C12891"/>
      <c r="D12891"/>
      <c r="E12891"/>
      <c r="F12891" s="22"/>
      <c r="G12891" s="22"/>
      <c r="H12891"/>
    </row>
    <row r="12892" spans="1:8" x14ac:dyDescent="0.2">
      <c r="A12892"/>
      <c r="B12892"/>
      <c r="C12892"/>
      <c r="D12892"/>
      <c r="E12892"/>
      <c r="F12892" s="22"/>
      <c r="G12892" s="22"/>
      <c r="H12892"/>
    </row>
    <row r="12893" spans="1:8" x14ac:dyDescent="0.2">
      <c r="A12893"/>
      <c r="B12893"/>
      <c r="C12893"/>
      <c r="D12893"/>
      <c r="E12893"/>
      <c r="F12893" s="22"/>
      <c r="G12893" s="22"/>
      <c r="H12893"/>
    </row>
    <row r="12894" spans="1:8" x14ac:dyDescent="0.2">
      <c r="A12894"/>
      <c r="B12894"/>
      <c r="C12894"/>
      <c r="D12894"/>
      <c r="E12894"/>
      <c r="F12894" s="22"/>
      <c r="G12894" s="22"/>
      <c r="H12894"/>
    </row>
    <row r="12895" spans="1:8" x14ac:dyDescent="0.2">
      <c r="A12895"/>
      <c r="B12895"/>
      <c r="C12895"/>
      <c r="D12895"/>
      <c r="E12895"/>
      <c r="F12895" s="22"/>
      <c r="G12895" s="22"/>
      <c r="H12895"/>
    </row>
    <row r="12896" spans="1:8" x14ac:dyDescent="0.2">
      <c r="A12896"/>
      <c r="B12896"/>
      <c r="C12896"/>
      <c r="D12896"/>
      <c r="E12896"/>
      <c r="F12896" s="22"/>
      <c r="G12896" s="22"/>
      <c r="H12896"/>
    </row>
    <row r="12897" spans="1:8" x14ac:dyDescent="0.2">
      <c r="A12897"/>
      <c r="B12897"/>
      <c r="C12897"/>
      <c r="D12897"/>
      <c r="E12897"/>
      <c r="F12897" s="22"/>
      <c r="G12897" s="22"/>
      <c r="H12897"/>
    </row>
    <row r="12898" spans="1:8" x14ac:dyDescent="0.2">
      <c r="A12898"/>
      <c r="B12898"/>
      <c r="C12898"/>
      <c r="D12898"/>
      <c r="E12898"/>
      <c r="F12898" s="22"/>
      <c r="G12898" s="22"/>
      <c r="H12898"/>
    </row>
    <row r="12899" spans="1:8" x14ac:dyDescent="0.2">
      <c r="A12899"/>
      <c r="B12899"/>
      <c r="C12899"/>
      <c r="D12899"/>
      <c r="E12899"/>
      <c r="F12899" s="22"/>
      <c r="G12899" s="22"/>
      <c r="H12899"/>
    </row>
    <row r="12900" spans="1:8" x14ac:dyDescent="0.2">
      <c r="A12900"/>
      <c r="B12900"/>
      <c r="C12900"/>
      <c r="D12900"/>
      <c r="E12900"/>
      <c r="F12900" s="22"/>
      <c r="G12900" s="22"/>
      <c r="H12900"/>
    </row>
    <row r="12901" spans="1:8" x14ac:dyDescent="0.2">
      <c r="A12901"/>
      <c r="B12901"/>
      <c r="C12901"/>
      <c r="D12901"/>
      <c r="E12901"/>
      <c r="F12901" s="22"/>
      <c r="G12901" s="22"/>
      <c r="H12901"/>
    </row>
    <row r="12902" spans="1:8" x14ac:dyDescent="0.2">
      <c r="A12902"/>
      <c r="B12902"/>
      <c r="C12902"/>
      <c r="D12902"/>
      <c r="E12902"/>
      <c r="F12902" s="22"/>
      <c r="G12902" s="22"/>
      <c r="H12902"/>
    </row>
    <row r="12903" spans="1:8" x14ac:dyDescent="0.2">
      <c r="A12903"/>
      <c r="B12903"/>
      <c r="C12903"/>
      <c r="D12903"/>
      <c r="E12903"/>
      <c r="F12903" s="22"/>
      <c r="G12903" s="22"/>
      <c r="H12903"/>
    </row>
    <row r="12904" spans="1:8" x14ac:dyDescent="0.2">
      <c r="A12904"/>
      <c r="B12904"/>
      <c r="C12904"/>
      <c r="D12904"/>
      <c r="E12904"/>
      <c r="F12904" s="22"/>
      <c r="G12904" s="22"/>
      <c r="H12904"/>
    </row>
    <row r="12905" spans="1:8" x14ac:dyDescent="0.2">
      <c r="A12905"/>
      <c r="B12905"/>
      <c r="C12905"/>
      <c r="D12905"/>
      <c r="E12905"/>
      <c r="F12905" s="22"/>
      <c r="G12905" s="22"/>
      <c r="H12905"/>
    </row>
    <row r="12906" spans="1:8" x14ac:dyDescent="0.2">
      <c r="A12906"/>
      <c r="B12906"/>
      <c r="C12906"/>
      <c r="D12906"/>
      <c r="E12906"/>
      <c r="F12906" s="22"/>
      <c r="G12906" s="22"/>
      <c r="H12906"/>
    </row>
    <row r="12907" spans="1:8" x14ac:dyDescent="0.2">
      <c r="A12907"/>
      <c r="B12907"/>
      <c r="C12907"/>
      <c r="D12907"/>
      <c r="E12907"/>
      <c r="F12907" s="22"/>
      <c r="G12907" s="22"/>
      <c r="H12907"/>
    </row>
    <row r="12908" spans="1:8" x14ac:dyDescent="0.2">
      <c r="A12908"/>
      <c r="B12908"/>
      <c r="C12908"/>
      <c r="D12908"/>
      <c r="E12908"/>
      <c r="F12908" s="22"/>
      <c r="G12908" s="22"/>
      <c r="H12908"/>
    </row>
    <row r="12909" spans="1:8" x14ac:dyDescent="0.2">
      <c r="A12909"/>
      <c r="B12909"/>
      <c r="C12909"/>
      <c r="D12909"/>
      <c r="E12909"/>
      <c r="F12909" s="22"/>
      <c r="G12909" s="22"/>
      <c r="H12909"/>
    </row>
    <row r="12910" spans="1:8" x14ac:dyDescent="0.2">
      <c r="A12910"/>
      <c r="B12910"/>
      <c r="C12910"/>
      <c r="D12910"/>
      <c r="E12910"/>
      <c r="F12910" s="22"/>
      <c r="G12910" s="22"/>
      <c r="H12910"/>
    </row>
    <row r="12911" spans="1:8" x14ac:dyDescent="0.2">
      <c r="A12911"/>
      <c r="B12911"/>
      <c r="C12911"/>
      <c r="D12911"/>
      <c r="E12911"/>
      <c r="F12911" s="22"/>
      <c r="G12911" s="22"/>
      <c r="H12911"/>
    </row>
    <row r="12912" spans="1:8" x14ac:dyDescent="0.2">
      <c r="A12912"/>
      <c r="B12912"/>
      <c r="C12912"/>
      <c r="D12912"/>
      <c r="E12912"/>
      <c r="F12912" s="22"/>
      <c r="G12912" s="22"/>
      <c r="H12912"/>
    </row>
    <row r="12913" spans="1:8" x14ac:dyDescent="0.2">
      <c r="A12913"/>
      <c r="B12913"/>
      <c r="C12913"/>
      <c r="D12913"/>
      <c r="E12913"/>
      <c r="F12913" s="22"/>
      <c r="G12913" s="22"/>
      <c r="H12913"/>
    </row>
    <row r="12914" spans="1:8" x14ac:dyDescent="0.2">
      <c r="A12914"/>
      <c r="B12914"/>
      <c r="C12914"/>
      <c r="D12914"/>
      <c r="E12914"/>
      <c r="F12914" s="22"/>
      <c r="G12914" s="22"/>
      <c r="H12914"/>
    </row>
    <row r="12915" spans="1:8" x14ac:dyDescent="0.2">
      <c r="A12915"/>
      <c r="B12915"/>
      <c r="C12915"/>
      <c r="D12915"/>
      <c r="E12915"/>
      <c r="F12915" s="22"/>
      <c r="G12915" s="22"/>
      <c r="H12915"/>
    </row>
    <row r="12916" spans="1:8" x14ac:dyDescent="0.2">
      <c r="A12916"/>
      <c r="B12916"/>
      <c r="C12916"/>
      <c r="D12916"/>
      <c r="E12916"/>
      <c r="F12916" s="22"/>
      <c r="G12916" s="22"/>
      <c r="H12916"/>
    </row>
    <row r="12917" spans="1:8" x14ac:dyDescent="0.2">
      <c r="A12917"/>
      <c r="B12917"/>
      <c r="C12917"/>
      <c r="D12917"/>
      <c r="E12917"/>
      <c r="F12917" s="22"/>
      <c r="G12917" s="22"/>
      <c r="H12917"/>
    </row>
    <row r="12918" spans="1:8" x14ac:dyDescent="0.2">
      <c r="A12918"/>
      <c r="B12918"/>
      <c r="C12918"/>
      <c r="D12918"/>
      <c r="E12918"/>
      <c r="F12918" s="22"/>
      <c r="G12918" s="22"/>
      <c r="H12918"/>
    </row>
    <row r="12919" spans="1:8" x14ac:dyDescent="0.2">
      <c r="A12919"/>
      <c r="B12919"/>
      <c r="C12919"/>
      <c r="D12919"/>
      <c r="E12919"/>
      <c r="F12919" s="22"/>
      <c r="G12919" s="22"/>
      <c r="H12919"/>
    </row>
    <row r="12920" spans="1:8" x14ac:dyDescent="0.2">
      <c r="A12920"/>
      <c r="B12920"/>
      <c r="C12920"/>
      <c r="D12920"/>
      <c r="E12920"/>
      <c r="F12920" s="22"/>
      <c r="G12920" s="22"/>
      <c r="H12920"/>
    </row>
    <row r="12921" spans="1:8" x14ac:dyDescent="0.2">
      <c r="A12921"/>
      <c r="B12921"/>
      <c r="C12921"/>
      <c r="D12921"/>
      <c r="E12921"/>
      <c r="F12921" s="22"/>
      <c r="G12921" s="22"/>
      <c r="H12921"/>
    </row>
    <row r="12922" spans="1:8" x14ac:dyDescent="0.2">
      <c r="A12922"/>
      <c r="B12922"/>
      <c r="C12922"/>
      <c r="D12922"/>
      <c r="E12922"/>
      <c r="F12922" s="22"/>
      <c r="G12922" s="22"/>
      <c r="H12922"/>
    </row>
    <row r="12923" spans="1:8" x14ac:dyDescent="0.2">
      <c r="A12923"/>
      <c r="B12923"/>
      <c r="C12923"/>
      <c r="D12923"/>
      <c r="E12923"/>
      <c r="F12923" s="22"/>
      <c r="G12923" s="22"/>
      <c r="H12923"/>
    </row>
    <row r="12924" spans="1:8" x14ac:dyDescent="0.2">
      <c r="A12924"/>
      <c r="B12924"/>
      <c r="C12924"/>
      <c r="D12924"/>
      <c r="E12924"/>
      <c r="F12924" s="22"/>
      <c r="G12924" s="22"/>
      <c r="H12924"/>
    </row>
    <row r="12925" spans="1:8" x14ac:dyDescent="0.2">
      <c r="A12925"/>
      <c r="B12925"/>
      <c r="C12925"/>
      <c r="D12925"/>
      <c r="E12925"/>
      <c r="F12925" s="22"/>
      <c r="G12925" s="22"/>
      <c r="H12925"/>
    </row>
    <row r="12926" spans="1:8" x14ac:dyDescent="0.2">
      <c r="A12926"/>
      <c r="B12926"/>
      <c r="C12926"/>
      <c r="D12926"/>
      <c r="E12926"/>
      <c r="F12926" s="22"/>
      <c r="G12926" s="22"/>
      <c r="H12926"/>
    </row>
    <row r="12927" spans="1:8" x14ac:dyDescent="0.2">
      <c r="A12927"/>
      <c r="B12927"/>
      <c r="C12927"/>
      <c r="D12927"/>
      <c r="E12927"/>
      <c r="F12927" s="22"/>
      <c r="G12927" s="22"/>
      <c r="H12927"/>
    </row>
    <row r="12928" spans="1:8" x14ac:dyDescent="0.2">
      <c r="A12928"/>
      <c r="B12928"/>
      <c r="C12928"/>
      <c r="D12928"/>
      <c r="E12928"/>
      <c r="F12928" s="22"/>
      <c r="G12928" s="22"/>
      <c r="H12928"/>
    </row>
    <row r="12929" spans="1:8" x14ac:dyDescent="0.2">
      <c r="A12929"/>
      <c r="B12929"/>
      <c r="C12929"/>
      <c r="D12929"/>
      <c r="E12929"/>
      <c r="F12929" s="22"/>
      <c r="G12929" s="22"/>
      <c r="H12929"/>
    </row>
    <row r="12930" spans="1:8" x14ac:dyDescent="0.2">
      <c r="A12930"/>
      <c r="B12930"/>
      <c r="C12930"/>
      <c r="D12930"/>
      <c r="E12930"/>
      <c r="F12930" s="22"/>
      <c r="G12930" s="22"/>
      <c r="H12930"/>
    </row>
    <row r="12931" spans="1:8" x14ac:dyDescent="0.2">
      <c r="A12931"/>
      <c r="B12931"/>
      <c r="C12931"/>
      <c r="D12931"/>
      <c r="E12931"/>
      <c r="F12931" s="22"/>
      <c r="G12931" s="22"/>
      <c r="H12931"/>
    </row>
    <row r="12932" spans="1:8" x14ac:dyDescent="0.2">
      <c r="A12932"/>
      <c r="B12932"/>
      <c r="C12932"/>
      <c r="D12932"/>
      <c r="E12932"/>
      <c r="F12932" s="22"/>
      <c r="G12932" s="22"/>
      <c r="H12932"/>
    </row>
    <row r="12933" spans="1:8" x14ac:dyDescent="0.2">
      <c r="A12933"/>
      <c r="B12933"/>
      <c r="C12933"/>
      <c r="D12933"/>
      <c r="E12933"/>
      <c r="F12933" s="22"/>
      <c r="G12933" s="22"/>
      <c r="H12933"/>
    </row>
    <row r="12934" spans="1:8" x14ac:dyDescent="0.2">
      <c r="A12934"/>
      <c r="B12934"/>
      <c r="C12934"/>
      <c r="D12934"/>
      <c r="E12934"/>
      <c r="F12934" s="22"/>
      <c r="G12934" s="22"/>
      <c r="H12934"/>
    </row>
    <row r="12935" spans="1:8" x14ac:dyDescent="0.2">
      <c r="A12935"/>
      <c r="B12935"/>
      <c r="C12935"/>
      <c r="D12935"/>
      <c r="E12935"/>
      <c r="F12935" s="22"/>
      <c r="G12935" s="22"/>
      <c r="H12935"/>
    </row>
    <row r="12936" spans="1:8" x14ac:dyDescent="0.2">
      <c r="A12936"/>
      <c r="B12936"/>
      <c r="C12936"/>
      <c r="D12936"/>
      <c r="E12936"/>
      <c r="F12936" s="22"/>
      <c r="G12936" s="22"/>
      <c r="H12936"/>
    </row>
    <row r="12937" spans="1:8" x14ac:dyDescent="0.2">
      <c r="A12937"/>
      <c r="B12937"/>
      <c r="C12937"/>
      <c r="D12937"/>
      <c r="E12937"/>
      <c r="F12937" s="22"/>
      <c r="G12937" s="22"/>
      <c r="H12937"/>
    </row>
    <row r="12938" spans="1:8" x14ac:dyDescent="0.2">
      <c r="A12938"/>
      <c r="B12938"/>
      <c r="C12938"/>
      <c r="D12938"/>
      <c r="E12938"/>
      <c r="F12938" s="22"/>
      <c r="G12938" s="22"/>
      <c r="H12938"/>
    </row>
    <row r="12939" spans="1:8" x14ac:dyDescent="0.2">
      <c r="A12939"/>
      <c r="B12939"/>
      <c r="C12939"/>
      <c r="D12939"/>
      <c r="E12939"/>
      <c r="F12939" s="22"/>
      <c r="G12939" s="22"/>
      <c r="H12939"/>
    </row>
    <row r="12940" spans="1:8" x14ac:dyDescent="0.2">
      <c r="A12940"/>
      <c r="B12940"/>
      <c r="C12940"/>
      <c r="D12940"/>
      <c r="E12940"/>
      <c r="F12940" s="22"/>
      <c r="G12940" s="22"/>
      <c r="H12940"/>
    </row>
    <row r="12941" spans="1:8" x14ac:dyDescent="0.2">
      <c r="A12941"/>
      <c r="B12941"/>
      <c r="C12941"/>
      <c r="D12941"/>
      <c r="E12941"/>
      <c r="F12941" s="22"/>
      <c r="G12941" s="22"/>
      <c r="H12941"/>
    </row>
    <row r="12942" spans="1:8" x14ac:dyDescent="0.2">
      <c r="A12942"/>
      <c r="B12942"/>
      <c r="C12942"/>
      <c r="D12942"/>
      <c r="E12942"/>
      <c r="F12942" s="22"/>
      <c r="G12942" s="22"/>
      <c r="H12942"/>
    </row>
    <row r="12943" spans="1:8" x14ac:dyDescent="0.2">
      <c r="A12943"/>
      <c r="B12943"/>
      <c r="C12943"/>
      <c r="D12943"/>
      <c r="E12943"/>
      <c r="F12943" s="22"/>
      <c r="G12943" s="22"/>
      <c r="H12943"/>
    </row>
    <row r="12944" spans="1:8" x14ac:dyDescent="0.2">
      <c r="A12944"/>
      <c r="B12944"/>
      <c r="C12944"/>
      <c r="D12944"/>
      <c r="E12944"/>
      <c r="F12944" s="22"/>
      <c r="G12944" s="22"/>
      <c r="H12944"/>
    </row>
    <row r="12945" spans="1:8" x14ac:dyDescent="0.2">
      <c r="A12945"/>
      <c r="B12945"/>
      <c r="C12945"/>
      <c r="D12945"/>
      <c r="E12945"/>
      <c r="F12945" s="22"/>
      <c r="G12945" s="22"/>
      <c r="H12945"/>
    </row>
    <row r="12946" spans="1:8" x14ac:dyDescent="0.2">
      <c r="A12946"/>
      <c r="B12946"/>
      <c r="C12946"/>
      <c r="D12946"/>
      <c r="E12946"/>
      <c r="F12946" s="22"/>
      <c r="G12946" s="22"/>
      <c r="H12946"/>
    </row>
    <row r="12947" spans="1:8" x14ac:dyDescent="0.2">
      <c r="A12947"/>
      <c r="B12947"/>
      <c r="C12947"/>
      <c r="D12947"/>
      <c r="E12947"/>
      <c r="F12947" s="22"/>
      <c r="G12947" s="22"/>
      <c r="H12947"/>
    </row>
    <row r="12948" spans="1:8" x14ac:dyDescent="0.2">
      <c r="A12948"/>
      <c r="B12948"/>
      <c r="C12948"/>
      <c r="D12948"/>
      <c r="E12948"/>
      <c r="F12948" s="22"/>
      <c r="G12948" s="22"/>
      <c r="H12948"/>
    </row>
    <row r="12949" spans="1:8" x14ac:dyDescent="0.2">
      <c r="A12949"/>
      <c r="B12949"/>
      <c r="C12949"/>
      <c r="D12949"/>
      <c r="E12949"/>
      <c r="F12949" s="22"/>
      <c r="G12949" s="22"/>
      <c r="H12949"/>
    </row>
    <row r="12950" spans="1:8" x14ac:dyDescent="0.2">
      <c r="A12950"/>
      <c r="B12950"/>
      <c r="C12950"/>
      <c r="D12950"/>
      <c r="E12950"/>
      <c r="F12950" s="22"/>
      <c r="G12950" s="22"/>
      <c r="H12950"/>
    </row>
    <row r="12951" spans="1:8" x14ac:dyDescent="0.2">
      <c r="A12951"/>
      <c r="B12951"/>
      <c r="C12951"/>
      <c r="D12951"/>
      <c r="E12951"/>
      <c r="F12951" s="22"/>
      <c r="G12951" s="22"/>
      <c r="H12951"/>
    </row>
    <row r="12952" spans="1:8" x14ac:dyDescent="0.2">
      <c r="A12952"/>
      <c r="B12952"/>
      <c r="C12952"/>
      <c r="D12952"/>
      <c r="E12952"/>
      <c r="F12952" s="22"/>
      <c r="G12952" s="22"/>
      <c r="H12952"/>
    </row>
    <row r="12953" spans="1:8" x14ac:dyDescent="0.2">
      <c r="A12953"/>
      <c r="B12953"/>
      <c r="C12953"/>
      <c r="D12953"/>
      <c r="E12953"/>
      <c r="F12953" s="22"/>
      <c r="G12953" s="22"/>
      <c r="H12953"/>
    </row>
    <row r="12954" spans="1:8" x14ac:dyDescent="0.2">
      <c r="A12954"/>
      <c r="B12954"/>
      <c r="C12954"/>
      <c r="D12954"/>
      <c r="E12954"/>
      <c r="F12954" s="22"/>
      <c r="G12954" s="22"/>
      <c r="H12954"/>
    </row>
    <row r="12955" spans="1:8" x14ac:dyDescent="0.2">
      <c r="A12955"/>
      <c r="B12955"/>
      <c r="C12955"/>
      <c r="D12955"/>
      <c r="E12955"/>
      <c r="F12955" s="22"/>
      <c r="G12955" s="22"/>
      <c r="H12955"/>
    </row>
    <row r="12956" spans="1:8" x14ac:dyDescent="0.2">
      <c r="A12956"/>
      <c r="B12956"/>
      <c r="C12956"/>
      <c r="D12956"/>
      <c r="E12956"/>
      <c r="F12956" s="22"/>
      <c r="G12956" s="22"/>
      <c r="H12956"/>
    </row>
    <row r="12957" spans="1:8" x14ac:dyDescent="0.2">
      <c r="A12957"/>
      <c r="B12957"/>
      <c r="C12957"/>
      <c r="D12957"/>
      <c r="E12957"/>
      <c r="F12957" s="22"/>
      <c r="G12957" s="22"/>
      <c r="H12957"/>
    </row>
    <row r="12958" spans="1:8" x14ac:dyDescent="0.2">
      <c r="A12958"/>
      <c r="B12958"/>
      <c r="C12958"/>
      <c r="D12958"/>
      <c r="E12958"/>
      <c r="F12958" s="22"/>
      <c r="G12958" s="22"/>
      <c r="H12958"/>
    </row>
    <row r="12959" spans="1:8" x14ac:dyDescent="0.2">
      <c r="A12959"/>
      <c r="B12959"/>
      <c r="C12959"/>
      <c r="D12959"/>
      <c r="E12959"/>
      <c r="F12959" s="22"/>
      <c r="G12959" s="22"/>
      <c r="H12959"/>
    </row>
    <row r="12960" spans="1:8" x14ac:dyDescent="0.2">
      <c r="A12960"/>
      <c r="B12960"/>
      <c r="C12960"/>
      <c r="D12960"/>
      <c r="E12960"/>
      <c r="F12960" s="22"/>
      <c r="G12960" s="22"/>
      <c r="H12960"/>
    </row>
    <row r="12961" spans="1:8" x14ac:dyDescent="0.2">
      <c r="A12961"/>
      <c r="B12961"/>
      <c r="C12961"/>
      <c r="D12961"/>
      <c r="E12961"/>
      <c r="F12961" s="22"/>
      <c r="G12961" s="22"/>
      <c r="H12961"/>
    </row>
    <row r="12962" spans="1:8" x14ac:dyDescent="0.2">
      <c r="A12962"/>
      <c r="B12962"/>
      <c r="C12962"/>
      <c r="D12962"/>
      <c r="E12962"/>
      <c r="F12962" s="22"/>
      <c r="G12962" s="22"/>
      <c r="H12962"/>
    </row>
    <row r="12963" spans="1:8" x14ac:dyDescent="0.2">
      <c r="A12963"/>
      <c r="B12963"/>
      <c r="C12963"/>
      <c r="D12963"/>
      <c r="E12963"/>
      <c r="F12963" s="22"/>
      <c r="G12963" s="22"/>
      <c r="H12963"/>
    </row>
    <row r="12964" spans="1:8" x14ac:dyDescent="0.2">
      <c r="A12964"/>
      <c r="B12964"/>
      <c r="C12964"/>
      <c r="D12964"/>
      <c r="E12964"/>
      <c r="F12964" s="22"/>
      <c r="G12964" s="22"/>
      <c r="H12964"/>
    </row>
    <row r="12965" spans="1:8" x14ac:dyDescent="0.2">
      <c r="A12965"/>
      <c r="B12965"/>
      <c r="C12965"/>
      <c r="D12965"/>
      <c r="E12965"/>
      <c r="F12965" s="22"/>
      <c r="G12965" s="22"/>
      <c r="H12965"/>
    </row>
    <row r="12966" spans="1:8" x14ac:dyDescent="0.2">
      <c r="A12966"/>
      <c r="B12966"/>
      <c r="C12966"/>
      <c r="D12966"/>
      <c r="E12966"/>
      <c r="F12966" s="22"/>
      <c r="G12966" s="22"/>
      <c r="H12966"/>
    </row>
    <row r="12967" spans="1:8" x14ac:dyDescent="0.2">
      <c r="A12967"/>
      <c r="B12967"/>
      <c r="C12967"/>
      <c r="D12967"/>
      <c r="E12967"/>
      <c r="F12967" s="22"/>
      <c r="G12967" s="22"/>
      <c r="H12967"/>
    </row>
    <row r="12968" spans="1:8" x14ac:dyDescent="0.2">
      <c r="A12968"/>
      <c r="B12968"/>
      <c r="C12968"/>
      <c r="D12968"/>
      <c r="E12968"/>
      <c r="F12968" s="22"/>
      <c r="G12968" s="22"/>
      <c r="H12968"/>
    </row>
    <row r="12969" spans="1:8" x14ac:dyDescent="0.2">
      <c r="A12969"/>
      <c r="B12969"/>
      <c r="C12969"/>
      <c r="D12969"/>
      <c r="E12969"/>
      <c r="F12969" s="22"/>
      <c r="G12969" s="22"/>
      <c r="H12969"/>
    </row>
    <row r="12970" spans="1:8" x14ac:dyDescent="0.2">
      <c r="A12970"/>
      <c r="B12970"/>
      <c r="C12970"/>
      <c r="D12970"/>
      <c r="E12970"/>
      <c r="F12970" s="22"/>
      <c r="G12970" s="22"/>
      <c r="H12970"/>
    </row>
    <row r="12971" spans="1:8" x14ac:dyDescent="0.2">
      <c r="A12971"/>
      <c r="B12971"/>
      <c r="C12971"/>
      <c r="D12971"/>
      <c r="E12971"/>
      <c r="F12971" s="22"/>
      <c r="G12971" s="22"/>
      <c r="H12971"/>
    </row>
    <row r="12972" spans="1:8" x14ac:dyDescent="0.2">
      <c r="A12972"/>
      <c r="B12972"/>
      <c r="C12972"/>
      <c r="D12972"/>
      <c r="E12972"/>
      <c r="F12972" s="22"/>
      <c r="G12972" s="22"/>
      <c r="H12972"/>
    </row>
    <row r="12973" spans="1:8" x14ac:dyDescent="0.2">
      <c r="A12973"/>
      <c r="B12973"/>
      <c r="C12973"/>
      <c r="D12973"/>
      <c r="E12973"/>
      <c r="F12973" s="22"/>
      <c r="G12973" s="22"/>
      <c r="H12973"/>
    </row>
    <row r="12974" spans="1:8" x14ac:dyDescent="0.2">
      <c r="A12974"/>
      <c r="B12974"/>
      <c r="C12974"/>
      <c r="D12974"/>
      <c r="E12974"/>
      <c r="F12974" s="22"/>
      <c r="G12974" s="22"/>
      <c r="H12974"/>
    </row>
    <row r="12975" spans="1:8" x14ac:dyDescent="0.2">
      <c r="A12975"/>
      <c r="B12975"/>
      <c r="C12975"/>
      <c r="D12975"/>
      <c r="E12975"/>
      <c r="F12975" s="22"/>
      <c r="G12975" s="22"/>
      <c r="H12975"/>
    </row>
    <row r="12976" spans="1:8" x14ac:dyDescent="0.2">
      <c r="A12976"/>
      <c r="B12976"/>
      <c r="C12976"/>
      <c r="D12976"/>
      <c r="E12976"/>
      <c r="F12976" s="22"/>
      <c r="G12976" s="22"/>
      <c r="H12976"/>
    </row>
    <row r="12977" spans="1:8" x14ac:dyDescent="0.2">
      <c r="A12977"/>
      <c r="B12977"/>
      <c r="C12977"/>
      <c r="D12977"/>
      <c r="E12977"/>
      <c r="F12977" s="22"/>
      <c r="G12977" s="22"/>
      <c r="H12977"/>
    </row>
    <row r="12978" spans="1:8" x14ac:dyDescent="0.2">
      <c r="A12978"/>
      <c r="B12978"/>
      <c r="C12978"/>
      <c r="D12978"/>
      <c r="E12978"/>
      <c r="F12978" s="22"/>
      <c r="G12978" s="22"/>
      <c r="H12978"/>
    </row>
    <row r="12979" spans="1:8" x14ac:dyDescent="0.2">
      <c r="A12979"/>
      <c r="B12979"/>
      <c r="C12979"/>
      <c r="D12979"/>
      <c r="E12979"/>
      <c r="F12979" s="22"/>
      <c r="G12979" s="22"/>
      <c r="H12979"/>
    </row>
    <row r="12980" spans="1:8" x14ac:dyDescent="0.2">
      <c r="A12980"/>
      <c r="B12980"/>
      <c r="C12980"/>
      <c r="D12980"/>
      <c r="E12980"/>
      <c r="F12980" s="22"/>
      <c r="G12980" s="22"/>
      <c r="H12980"/>
    </row>
    <row r="12981" spans="1:8" x14ac:dyDescent="0.2">
      <c r="A12981"/>
      <c r="B12981"/>
      <c r="C12981"/>
      <c r="D12981"/>
      <c r="E12981"/>
      <c r="F12981" s="22"/>
      <c r="G12981" s="22"/>
      <c r="H12981"/>
    </row>
    <row r="12982" spans="1:8" x14ac:dyDescent="0.2">
      <c r="A12982"/>
      <c r="B12982"/>
      <c r="C12982"/>
      <c r="D12982"/>
      <c r="E12982"/>
      <c r="F12982" s="22"/>
      <c r="G12982" s="22"/>
      <c r="H12982"/>
    </row>
    <row r="12983" spans="1:8" x14ac:dyDescent="0.2">
      <c r="A12983"/>
      <c r="B12983"/>
      <c r="C12983"/>
      <c r="D12983"/>
      <c r="E12983"/>
      <c r="F12983" s="22"/>
      <c r="G12983" s="22"/>
      <c r="H12983"/>
    </row>
    <row r="12984" spans="1:8" x14ac:dyDescent="0.2">
      <c r="A12984"/>
      <c r="B12984"/>
      <c r="C12984"/>
      <c r="D12984"/>
      <c r="E12984"/>
      <c r="F12984" s="22"/>
      <c r="G12984" s="22"/>
      <c r="H12984"/>
    </row>
    <row r="12985" spans="1:8" x14ac:dyDescent="0.2">
      <c r="A12985"/>
      <c r="B12985"/>
      <c r="C12985"/>
      <c r="D12985"/>
      <c r="E12985"/>
      <c r="F12985" s="22"/>
      <c r="G12985" s="22"/>
      <c r="H12985"/>
    </row>
    <row r="12986" spans="1:8" x14ac:dyDescent="0.2">
      <c r="A12986"/>
      <c r="B12986"/>
      <c r="C12986"/>
      <c r="D12986"/>
      <c r="E12986"/>
      <c r="F12986" s="22"/>
      <c r="G12986" s="22"/>
      <c r="H12986"/>
    </row>
    <row r="12987" spans="1:8" x14ac:dyDescent="0.2">
      <c r="A12987"/>
      <c r="B12987"/>
      <c r="C12987"/>
      <c r="D12987"/>
      <c r="E12987"/>
      <c r="F12987" s="22"/>
      <c r="G12987" s="22"/>
      <c r="H12987"/>
    </row>
    <row r="12988" spans="1:8" x14ac:dyDescent="0.2">
      <c r="A12988"/>
      <c r="B12988"/>
      <c r="C12988"/>
      <c r="D12988"/>
      <c r="E12988"/>
      <c r="F12988" s="22"/>
      <c r="G12988" s="22"/>
      <c r="H12988"/>
    </row>
    <row r="12989" spans="1:8" x14ac:dyDescent="0.2">
      <c r="A12989"/>
      <c r="B12989"/>
      <c r="C12989"/>
      <c r="D12989"/>
      <c r="E12989"/>
      <c r="F12989" s="22"/>
      <c r="G12989" s="22"/>
      <c r="H12989"/>
    </row>
    <row r="12990" spans="1:8" x14ac:dyDescent="0.2">
      <c r="A12990"/>
      <c r="B12990"/>
      <c r="C12990"/>
      <c r="D12990"/>
      <c r="E12990"/>
      <c r="F12990" s="22"/>
      <c r="G12990" s="22"/>
      <c r="H12990"/>
    </row>
    <row r="12991" spans="1:8" x14ac:dyDescent="0.2">
      <c r="A12991"/>
      <c r="B12991"/>
      <c r="C12991"/>
      <c r="D12991"/>
      <c r="E12991"/>
      <c r="F12991" s="22"/>
      <c r="G12991" s="22"/>
      <c r="H12991"/>
    </row>
    <row r="12992" spans="1:8" x14ac:dyDescent="0.2">
      <c r="A12992"/>
      <c r="B12992"/>
      <c r="C12992"/>
      <c r="D12992"/>
      <c r="E12992"/>
      <c r="F12992" s="22"/>
      <c r="G12992" s="22"/>
      <c r="H12992"/>
    </row>
    <row r="12993" spans="1:8" x14ac:dyDescent="0.2">
      <c r="A12993"/>
      <c r="B12993"/>
      <c r="C12993"/>
      <c r="D12993"/>
      <c r="E12993"/>
      <c r="F12993" s="22"/>
      <c r="G12993" s="22"/>
      <c r="H12993"/>
    </row>
    <row r="12994" spans="1:8" x14ac:dyDescent="0.2">
      <c r="A12994"/>
      <c r="B12994"/>
      <c r="C12994"/>
      <c r="D12994"/>
      <c r="E12994"/>
      <c r="F12994" s="22"/>
      <c r="G12994" s="22"/>
      <c r="H12994"/>
    </row>
    <row r="12995" spans="1:8" x14ac:dyDescent="0.2">
      <c r="A12995"/>
      <c r="B12995"/>
      <c r="C12995"/>
      <c r="D12995"/>
      <c r="E12995"/>
      <c r="F12995" s="22"/>
      <c r="G12995" s="22"/>
      <c r="H12995"/>
    </row>
    <row r="12996" spans="1:8" x14ac:dyDescent="0.2">
      <c r="A12996"/>
      <c r="B12996"/>
      <c r="C12996"/>
      <c r="D12996"/>
      <c r="E12996"/>
      <c r="F12996" s="22"/>
      <c r="G12996" s="22"/>
      <c r="H12996"/>
    </row>
    <row r="12997" spans="1:8" x14ac:dyDescent="0.2">
      <c r="A12997"/>
      <c r="B12997"/>
      <c r="C12997"/>
      <c r="D12997"/>
      <c r="E12997"/>
      <c r="F12997" s="22"/>
      <c r="G12997" s="22"/>
      <c r="H12997"/>
    </row>
    <row r="12998" spans="1:8" x14ac:dyDescent="0.2">
      <c r="A12998"/>
      <c r="B12998"/>
      <c r="C12998"/>
      <c r="D12998"/>
      <c r="E12998"/>
      <c r="F12998" s="22"/>
      <c r="G12998" s="22"/>
      <c r="H12998"/>
    </row>
    <row r="12999" spans="1:8" x14ac:dyDescent="0.2">
      <c r="A12999"/>
      <c r="B12999"/>
      <c r="C12999"/>
      <c r="D12999"/>
      <c r="E12999"/>
      <c r="F12999" s="22"/>
      <c r="G12999" s="22"/>
      <c r="H12999"/>
    </row>
    <row r="13000" spans="1:8" x14ac:dyDescent="0.2">
      <c r="A13000"/>
      <c r="B13000"/>
      <c r="C13000"/>
      <c r="D13000"/>
      <c r="E13000"/>
      <c r="F13000" s="22"/>
      <c r="G13000" s="22"/>
      <c r="H13000"/>
    </row>
    <row r="13001" spans="1:8" x14ac:dyDescent="0.2">
      <c r="A13001"/>
      <c r="B13001"/>
      <c r="C13001"/>
      <c r="D13001"/>
      <c r="E13001"/>
      <c r="F13001" s="22"/>
      <c r="G13001" s="22"/>
      <c r="H13001"/>
    </row>
    <row r="13002" spans="1:8" x14ac:dyDescent="0.2">
      <c r="A13002"/>
      <c r="B13002"/>
      <c r="C13002"/>
      <c r="D13002"/>
      <c r="E13002"/>
      <c r="F13002" s="22"/>
      <c r="G13002" s="22"/>
      <c r="H13002"/>
    </row>
    <row r="13003" spans="1:8" x14ac:dyDescent="0.2">
      <c r="A13003"/>
      <c r="B13003"/>
      <c r="C13003"/>
      <c r="D13003"/>
      <c r="E13003"/>
      <c r="F13003" s="22"/>
      <c r="G13003" s="22"/>
      <c r="H13003"/>
    </row>
    <row r="13004" spans="1:8" x14ac:dyDescent="0.2">
      <c r="A13004"/>
      <c r="B13004"/>
      <c r="C13004"/>
      <c r="D13004"/>
      <c r="E13004"/>
      <c r="F13004" s="22"/>
      <c r="G13004" s="22"/>
      <c r="H13004"/>
    </row>
    <row r="13005" spans="1:8" x14ac:dyDescent="0.2">
      <c r="A13005"/>
      <c r="B13005"/>
      <c r="C13005"/>
      <c r="D13005"/>
      <c r="E13005"/>
      <c r="F13005" s="22"/>
      <c r="G13005" s="22"/>
      <c r="H13005"/>
    </row>
    <row r="13006" spans="1:8" x14ac:dyDescent="0.2">
      <c r="A13006"/>
      <c r="B13006"/>
      <c r="C13006"/>
      <c r="D13006"/>
      <c r="E13006"/>
      <c r="F13006" s="22"/>
      <c r="G13006" s="22"/>
      <c r="H13006"/>
    </row>
    <row r="13007" spans="1:8" x14ac:dyDescent="0.2">
      <c r="A13007"/>
      <c r="B13007"/>
      <c r="C13007"/>
      <c r="D13007"/>
      <c r="E13007"/>
      <c r="F13007" s="22"/>
      <c r="G13007" s="22"/>
      <c r="H13007"/>
    </row>
    <row r="13008" spans="1:8" x14ac:dyDescent="0.2">
      <c r="A13008"/>
      <c r="B13008"/>
      <c r="C13008"/>
      <c r="D13008"/>
      <c r="E13008"/>
      <c r="F13008" s="22"/>
      <c r="G13008" s="22"/>
      <c r="H13008"/>
    </row>
    <row r="13009" spans="1:8" x14ac:dyDescent="0.2">
      <c r="A13009"/>
      <c r="B13009"/>
      <c r="C13009"/>
      <c r="D13009"/>
      <c r="E13009"/>
      <c r="F13009" s="22"/>
      <c r="G13009" s="22"/>
      <c r="H13009"/>
    </row>
    <row r="13010" spans="1:8" x14ac:dyDescent="0.2">
      <c r="A13010"/>
      <c r="B13010"/>
      <c r="C13010"/>
      <c r="D13010"/>
      <c r="E13010"/>
      <c r="F13010" s="22"/>
      <c r="G13010" s="22"/>
      <c r="H13010"/>
    </row>
    <row r="13011" spans="1:8" x14ac:dyDescent="0.2">
      <c r="A13011"/>
      <c r="B13011"/>
      <c r="C13011"/>
      <c r="D13011"/>
      <c r="E13011"/>
      <c r="F13011" s="22"/>
      <c r="G13011" s="22"/>
      <c r="H13011"/>
    </row>
    <row r="13012" spans="1:8" x14ac:dyDescent="0.2">
      <c r="A13012"/>
      <c r="B13012"/>
      <c r="C13012"/>
      <c r="D13012"/>
      <c r="E13012"/>
      <c r="F13012" s="22"/>
      <c r="G13012" s="22"/>
      <c r="H13012"/>
    </row>
    <row r="13013" spans="1:8" x14ac:dyDescent="0.2">
      <c r="A13013"/>
      <c r="B13013"/>
      <c r="C13013"/>
      <c r="D13013"/>
      <c r="E13013"/>
      <c r="F13013" s="22"/>
      <c r="G13013" s="22"/>
      <c r="H13013"/>
    </row>
    <row r="13014" spans="1:8" x14ac:dyDescent="0.2">
      <c r="A13014"/>
      <c r="B13014"/>
      <c r="C13014"/>
      <c r="D13014"/>
      <c r="E13014"/>
      <c r="F13014" s="22"/>
      <c r="G13014" s="22"/>
      <c r="H13014"/>
    </row>
    <row r="13015" spans="1:8" x14ac:dyDescent="0.2">
      <c r="A13015"/>
      <c r="B13015"/>
      <c r="C13015"/>
      <c r="D13015"/>
      <c r="E13015"/>
      <c r="F13015" s="22"/>
      <c r="G13015" s="22"/>
      <c r="H13015"/>
    </row>
    <row r="13016" spans="1:8" x14ac:dyDescent="0.2">
      <c r="A13016"/>
      <c r="B13016"/>
      <c r="C13016"/>
      <c r="D13016"/>
      <c r="E13016"/>
      <c r="F13016" s="22"/>
      <c r="G13016" s="22"/>
      <c r="H13016"/>
    </row>
    <row r="13017" spans="1:8" x14ac:dyDescent="0.2">
      <c r="A13017"/>
      <c r="B13017"/>
      <c r="C13017"/>
      <c r="D13017"/>
      <c r="E13017"/>
      <c r="F13017" s="22"/>
      <c r="G13017" s="22"/>
      <c r="H13017"/>
    </row>
    <row r="13018" spans="1:8" x14ac:dyDescent="0.2">
      <c r="A13018"/>
      <c r="B13018"/>
      <c r="C13018"/>
      <c r="D13018"/>
      <c r="E13018"/>
      <c r="F13018" s="22"/>
      <c r="G13018" s="22"/>
      <c r="H13018"/>
    </row>
    <row r="13019" spans="1:8" x14ac:dyDescent="0.2">
      <c r="A13019"/>
      <c r="B13019"/>
      <c r="C13019"/>
      <c r="D13019"/>
      <c r="E13019"/>
      <c r="F13019" s="22"/>
      <c r="G13019" s="22"/>
      <c r="H13019"/>
    </row>
    <row r="13020" spans="1:8" x14ac:dyDescent="0.2">
      <c r="A13020"/>
      <c r="B13020"/>
      <c r="C13020"/>
      <c r="D13020"/>
      <c r="E13020"/>
      <c r="F13020" s="22"/>
      <c r="G13020" s="22"/>
      <c r="H13020"/>
    </row>
    <row r="13021" spans="1:8" x14ac:dyDescent="0.2">
      <c r="A13021"/>
      <c r="B13021"/>
      <c r="C13021"/>
      <c r="D13021"/>
      <c r="E13021"/>
      <c r="F13021" s="22"/>
      <c r="G13021" s="22"/>
      <c r="H13021"/>
    </row>
    <row r="13022" spans="1:8" x14ac:dyDescent="0.2">
      <c r="A13022"/>
      <c r="B13022"/>
      <c r="C13022"/>
      <c r="D13022"/>
      <c r="E13022"/>
      <c r="F13022" s="22"/>
      <c r="G13022" s="22"/>
      <c r="H13022"/>
    </row>
    <row r="13023" spans="1:8" x14ac:dyDescent="0.2">
      <c r="A13023"/>
      <c r="B13023"/>
      <c r="C13023"/>
      <c r="D13023"/>
      <c r="E13023"/>
      <c r="F13023" s="22"/>
      <c r="G13023" s="22"/>
      <c r="H13023"/>
    </row>
    <row r="13024" spans="1:8" x14ac:dyDescent="0.2">
      <c r="A13024"/>
      <c r="B13024"/>
      <c r="C13024"/>
      <c r="D13024"/>
      <c r="E13024"/>
      <c r="F13024" s="22"/>
      <c r="G13024" s="22"/>
      <c r="H13024"/>
    </row>
    <row r="13025" spans="1:8" x14ac:dyDescent="0.2">
      <c r="A13025"/>
      <c r="B13025"/>
      <c r="C13025"/>
      <c r="D13025"/>
      <c r="E13025"/>
      <c r="F13025" s="22"/>
      <c r="G13025" s="22"/>
      <c r="H13025"/>
    </row>
    <row r="13026" spans="1:8" x14ac:dyDescent="0.2">
      <c r="A13026"/>
      <c r="B13026"/>
      <c r="C13026"/>
      <c r="D13026"/>
      <c r="E13026"/>
      <c r="F13026" s="22"/>
      <c r="G13026" s="22"/>
      <c r="H13026"/>
    </row>
    <row r="13027" spans="1:8" x14ac:dyDescent="0.2">
      <c r="A13027"/>
      <c r="B13027"/>
      <c r="C13027"/>
      <c r="D13027"/>
      <c r="E13027"/>
      <c r="F13027" s="22"/>
      <c r="G13027" s="22"/>
      <c r="H13027"/>
    </row>
    <row r="13028" spans="1:8" x14ac:dyDescent="0.2">
      <c r="A13028"/>
      <c r="B13028"/>
      <c r="C13028"/>
      <c r="D13028"/>
      <c r="E13028"/>
      <c r="F13028" s="22"/>
      <c r="G13028" s="22"/>
      <c r="H13028"/>
    </row>
    <row r="13029" spans="1:8" x14ac:dyDescent="0.2">
      <c r="A13029"/>
      <c r="B13029"/>
      <c r="C13029"/>
      <c r="D13029"/>
      <c r="E13029"/>
      <c r="F13029" s="22"/>
      <c r="G13029" s="22"/>
      <c r="H13029"/>
    </row>
    <row r="13030" spans="1:8" x14ac:dyDescent="0.2">
      <c r="A13030"/>
      <c r="B13030"/>
      <c r="C13030"/>
      <c r="D13030"/>
      <c r="E13030"/>
      <c r="F13030" s="22"/>
      <c r="G13030" s="22"/>
      <c r="H13030"/>
    </row>
    <row r="13031" spans="1:8" x14ac:dyDescent="0.2">
      <c r="A13031"/>
      <c r="B13031"/>
      <c r="C13031"/>
      <c r="D13031"/>
      <c r="E13031"/>
      <c r="F13031" s="22"/>
      <c r="G13031" s="22"/>
      <c r="H13031"/>
    </row>
    <row r="13032" spans="1:8" x14ac:dyDescent="0.2">
      <c r="A13032"/>
      <c r="B13032"/>
      <c r="C13032"/>
      <c r="D13032"/>
      <c r="E13032"/>
      <c r="F13032" s="22"/>
      <c r="G13032" s="22"/>
      <c r="H13032"/>
    </row>
    <row r="13033" spans="1:8" x14ac:dyDescent="0.2">
      <c r="A13033"/>
      <c r="B13033"/>
      <c r="C13033"/>
      <c r="D13033"/>
      <c r="E13033"/>
      <c r="F13033" s="22"/>
      <c r="G13033" s="22"/>
      <c r="H13033"/>
    </row>
    <row r="13034" spans="1:8" x14ac:dyDescent="0.2">
      <c r="A13034"/>
      <c r="B13034"/>
      <c r="C13034"/>
      <c r="D13034"/>
      <c r="E13034"/>
      <c r="F13034" s="22"/>
      <c r="G13034" s="22"/>
      <c r="H13034"/>
    </row>
    <row r="13035" spans="1:8" x14ac:dyDescent="0.2">
      <c r="A13035"/>
      <c r="B13035"/>
      <c r="C13035"/>
      <c r="D13035"/>
      <c r="E13035"/>
      <c r="F13035" s="22"/>
      <c r="G13035" s="22"/>
      <c r="H13035"/>
    </row>
    <row r="13036" spans="1:8" x14ac:dyDescent="0.2">
      <c r="A13036"/>
      <c r="B13036"/>
      <c r="C13036"/>
      <c r="D13036"/>
      <c r="E13036"/>
      <c r="F13036" s="22"/>
      <c r="G13036" s="22"/>
      <c r="H13036"/>
    </row>
    <row r="13037" spans="1:8" x14ac:dyDescent="0.2">
      <c r="A13037"/>
      <c r="B13037"/>
      <c r="C13037"/>
      <c r="D13037"/>
      <c r="E13037"/>
      <c r="F13037" s="22"/>
      <c r="G13037" s="22"/>
      <c r="H13037"/>
    </row>
    <row r="13038" spans="1:8" x14ac:dyDescent="0.2">
      <c r="A13038"/>
      <c r="B13038"/>
      <c r="C13038"/>
      <c r="D13038"/>
      <c r="E13038"/>
      <c r="F13038" s="22"/>
      <c r="G13038" s="22"/>
      <c r="H13038"/>
    </row>
    <row r="13039" spans="1:8" x14ac:dyDescent="0.2">
      <c r="A13039"/>
      <c r="B13039"/>
      <c r="C13039"/>
      <c r="D13039"/>
      <c r="E13039"/>
      <c r="F13039" s="22"/>
      <c r="G13039" s="22"/>
      <c r="H13039"/>
    </row>
    <row r="13040" spans="1:8" x14ac:dyDescent="0.2">
      <c r="A13040"/>
      <c r="B13040"/>
      <c r="C13040"/>
      <c r="D13040"/>
      <c r="E13040"/>
      <c r="F13040" s="22"/>
      <c r="G13040" s="22"/>
      <c r="H13040"/>
    </row>
    <row r="13041" spans="1:8" x14ac:dyDescent="0.2">
      <c r="A13041"/>
      <c r="B13041"/>
      <c r="C13041"/>
      <c r="D13041"/>
      <c r="E13041"/>
      <c r="F13041" s="22"/>
      <c r="G13041" s="22"/>
      <c r="H13041"/>
    </row>
    <row r="13042" spans="1:8" x14ac:dyDescent="0.2">
      <c r="A13042"/>
      <c r="B13042"/>
      <c r="C13042"/>
      <c r="D13042"/>
      <c r="E13042"/>
      <c r="F13042" s="22"/>
      <c r="G13042" s="22"/>
      <c r="H13042"/>
    </row>
    <row r="13043" spans="1:8" x14ac:dyDescent="0.2">
      <c r="A13043"/>
      <c r="B13043"/>
      <c r="C13043"/>
      <c r="D13043"/>
      <c r="E13043"/>
      <c r="F13043" s="22"/>
      <c r="G13043" s="22"/>
      <c r="H13043"/>
    </row>
    <row r="13044" spans="1:8" x14ac:dyDescent="0.2">
      <c r="A13044"/>
      <c r="B13044"/>
      <c r="C13044"/>
      <c r="D13044"/>
      <c r="E13044"/>
      <c r="F13044" s="22"/>
      <c r="G13044" s="22"/>
      <c r="H13044"/>
    </row>
    <row r="13045" spans="1:8" x14ac:dyDescent="0.2">
      <c r="A13045"/>
      <c r="B13045"/>
      <c r="C13045"/>
      <c r="D13045"/>
      <c r="E13045"/>
      <c r="F13045" s="22"/>
      <c r="G13045" s="22"/>
      <c r="H13045"/>
    </row>
    <row r="13046" spans="1:8" x14ac:dyDescent="0.2">
      <c r="A13046"/>
      <c r="B13046"/>
      <c r="C13046"/>
      <c r="D13046"/>
      <c r="E13046"/>
      <c r="F13046" s="22"/>
      <c r="G13046" s="22"/>
      <c r="H13046"/>
    </row>
    <row r="13047" spans="1:8" x14ac:dyDescent="0.2">
      <c r="A13047"/>
      <c r="B13047"/>
      <c r="C13047"/>
      <c r="D13047"/>
      <c r="E13047"/>
      <c r="F13047" s="22"/>
      <c r="G13047" s="22"/>
      <c r="H13047"/>
    </row>
    <row r="13048" spans="1:8" x14ac:dyDescent="0.2">
      <c r="A13048"/>
      <c r="B13048"/>
      <c r="C13048"/>
      <c r="D13048"/>
      <c r="E13048"/>
      <c r="F13048" s="22"/>
      <c r="G13048" s="22"/>
      <c r="H13048"/>
    </row>
    <row r="13049" spans="1:8" x14ac:dyDescent="0.2">
      <c r="A13049"/>
      <c r="B13049"/>
      <c r="C13049"/>
      <c r="D13049"/>
      <c r="E13049"/>
      <c r="F13049" s="22"/>
      <c r="G13049" s="22"/>
      <c r="H13049"/>
    </row>
    <row r="13050" spans="1:8" x14ac:dyDescent="0.2">
      <c r="A13050"/>
      <c r="B13050"/>
      <c r="C13050"/>
      <c r="D13050"/>
      <c r="E13050"/>
      <c r="F13050" s="22"/>
      <c r="G13050" s="22"/>
      <c r="H13050"/>
    </row>
    <row r="13051" spans="1:8" x14ac:dyDescent="0.2">
      <c r="A13051"/>
      <c r="B13051"/>
      <c r="C13051"/>
      <c r="D13051"/>
      <c r="E13051"/>
      <c r="F13051" s="22"/>
      <c r="G13051" s="22"/>
      <c r="H13051"/>
    </row>
    <row r="13052" spans="1:8" x14ac:dyDescent="0.2">
      <c r="A13052"/>
      <c r="B13052"/>
      <c r="C13052"/>
      <c r="D13052"/>
      <c r="E13052"/>
      <c r="F13052" s="22"/>
      <c r="G13052" s="22"/>
      <c r="H13052"/>
    </row>
    <row r="13053" spans="1:8" x14ac:dyDescent="0.2">
      <c r="A13053"/>
      <c r="B13053"/>
      <c r="C13053"/>
      <c r="D13053"/>
      <c r="E13053"/>
      <c r="F13053" s="22"/>
      <c r="G13053" s="22"/>
      <c r="H13053"/>
    </row>
    <row r="13054" spans="1:8" x14ac:dyDescent="0.2">
      <c r="A13054"/>
      <c r="B13054"/>
      <c r="C13054"/>
      <c r="D13054"/>
      <c r="E13054"/>
      <c r="F13054" s="22"/>
      <c r="G13054" s="22"/>
      <c r="H13054"/>
    </row>
    <row r="13055" spans="1:8" x14ac:dyDescent="0.2">
      <c r="A13055"/>
      <c r="B13055"/>
      <c r="C13055"/>
      <c r="D13055"/>
      <c r="E13055"/>
      <c r="F13055" s="22"/>
      <c r="G13055" s="22"/>
      <c r="H13055"/>
    </row>
    <row r="13056" spans="1:8" x14ac:dyDescent="0.2">
      <c r="A13056"/>
      <c r="B13056"/>
      <c r="C13056"/>
      <c r="D13056"/>
      <c r="E13056"/>
      <c r="F13056" s="22"/>
      <c r="G13056" s="22"/>
      <c r="H13056"/>
    </row>
    <row r="13057" spans="1:8" x14ac:dyDescent="0.2">
      <c r="A13057"/>
      <c r="B13057"/>
      <c r="C13057"/>
      <c r="D13057"/>
      <c r="E13057"/>
      <c r="F13057" s="22"/>
      <c r="G13057" s="22"/>
      <c r="H13057"/>
    </row>
    <row r="13058" spans="1:8" x14ac:dyDescent="0.2">
      <c r="A13058"/>
      <c r="B13058"/>
      <c r="C13058"/>
      <c r="D13058"/>
      <c r="E13058"/>
      <c r="F13058" s="22"/>
      <c r="G13058" s="22"/>
      <c r="H13058"/>
    </row>
    <row r="13059" spans="1:8" x14ac:dyDescent="0.2">
      <c r="A13059"/>
      <c r="B13059"/>
      <c r="C13059"/>
      <c r="D13059"/>
      <c r="E13059"/>
      <c r="F13059" s="22"/>
      <c r="G13059" s="22"/>
      <c r="H13059"/>
    </row>
    <row r="13060" spans="1:8" x14ac:dyDescent="0.2">
      <c r="A13060"/>
      <c r="B13060"/>
      <c r="C13060"/>
      <c r="D13060"/>
      <c r="E13060"/>
      <c r="F13060" s="22"/>
      <c r="G13060" s="22"/>
      <c r="H13060"/>
    </row>
    <row r="13061" spans="1:8" x14ac:dyDescent="0.2">
      <c r="A13061"/>
      <c r="B13061"/>
      <c r="C13061"/>
      <c r="D13061"/>
      <c r="E13061"/>
      <c r="F13061" s="22"/>
      <c r="G13061" s="22"/>
      <c r="H13061"/>
    </row>
    <row r="13062" spans="1:8" x14ac:dyDescent="0.2">
      <c r="A13062"/>
      <c r="B13062"/>
      <c r="C13062"/>
      <c r="D13062"/>
      <c r="E13062"/>
      <c r="F13062" s="22"/>
      <c r="G13062" s="22"/>
      <c r="H13062"/>
    </row>
    <row r="13063" spans="1:8" x14ac:dyDescent="0.2">
      <c r="A13063"/>
      <c r="B13063"/>
      <c r="C13063"/>
      <c r="D13063"/>
      <c r="E13063"/>
      <c r="F13063" s="22"/>
      <c r="G13063" s="22"/>
      <c r="H13063"/>
    </row>
    <row r="13064" spans="1:8" x14ac:dyDescent="0.2">
      <c r="A13064"/>
      <c r="B13064"/>
      <c r="C13064"/>
      <c r="D13064"/>
      <c r="E13064"/>
      <c r="F13064" s="22"/>
      <c r="G13064" s="22"/>
      <c r="H13064"/>
    </row>
    <row r="13065" spans="1:8" x14ac:dyDescent="0.2">
      <c r="A13065"/>
      <c r="B13065"/>
      <c r="C13065"/>
      <c r="D13065"/>
      <c r="E13065"/>
      <c r="F13065" s="22"/>
      <c r="G13065" s="22"/>
      <c r="H13065"/>
    </row>
    <row r="13066" spans="1:8" x14ac:dyDescent="0.2">
      <c r="A13066"/>
      <c r="B13066"/>
      <c r="C13066"/>
      <c r="D13066"/>
      <c r="E13066"/>
      <c r="F13066" s="22"/>
      <c r="G13066" s="22"/>
      <c r="H13066"/>
    </row>
    <row r="13067" spans="1:8" x14ac:dyDescent="0.2">
      <c r="A13067"/>
      <c r="B13067"/>
      <c r="C13067"/>
      <c r="D13067"/>
      <c r="E13067"/>
      <c r="F13067" s="22"/>
      <c r="G13067" s="22"/>
      <c r="H13067"/>
    </row>
    <row r="13068" spans="1:8" x14ac:dyDescent="0.2">
      <c r="A13068"/>
      <c r="B13068"/>
      <c r="C13068"/>
      <c r="D13068"/>
      <c r="E13068"/>
      <c r="F13068" s="22"/>
      <c r="G13068" s="22"/>
      <c r="H13068"/>
    </row>
    <row r="13069" spans="1:8" x14ac:dyDescent="0.2">
      <c r="A13069"/>
      <c r="B13069"/>
      <c r="C13069"/>
      <c r="D13069"/>
      <c r="E13069"/>
      <c r="F13069" s="22"/>
      <c r="G13069" s="22"/>
      <c r="H13069"/>
    </row>
    <row r="13070" spans="1:8" x14ac:dyDescent="0.2">
      <c r="A13070"/>
      <c r="B13070"/>
      <c r="C13070"/>
      <c r="D13070"/>
      <c r="E13070"/>
      <c r="F13070" s="22"/>
      <c r="G13070" s="22"/>
      <c r="H13070"/>
    </row>
    <row r="13071" spans="1:8" x14ac:dyDescent="0.2">
      <c r="A13071"/>
      <c r="B13071"/>
      <c r="C13071"/>
      <c r="D13071"/>
      <c r="E13071"/>
      <c r="F13071" s="22"/>
      <c r="G13071" s="22"/>
      <c r="H13071"/>
    </row>
    <row r="13072" spans="1:8" x14ac:dyDescent="0.2">
      <c r="A13072"/>
      <c r="B13072"/>
      <c r="C13072"/>
      <c r="D13072"/>
      <c r="E13072"/>
      <c r="F13072" s="22"/>
      <c r="G13072" s="22"/>
      <c r="H13072"/>
    </row>
    <row r="13073" spans="1:8" x14ac:dyDescent="0.2">
      <c r="A13073"/>
      <c r="B13073"/>
      <c r="C13073"/>
      <c r="D13073"/>
      <c r="E13073"/>
      <c r="F13073" s="22"/>
      <c r="G13073" s="22"/>
      <c r="H13073"/>
    </row>
    <row r="13074" spans="1:8" x14ac:dyDescent="0.2">
      <c r="A13074"/>
      <c r="B13074"/>
      <c r="C13074"/>
      <c r="D13074"/>
      <c r="E13074"/>
      <c r="F13074" s="22"/>
      <c r="G13074" s="22"/>
      <c r="H13074"/>
    </row>
    <row r="13075" spans="1:8" x14ac:dyDescent="0.2">
      <c r="A13075"/>
      <c r="B13075"/>
      <c r="C13075"/>
      <c r="D13075"/>
      <c r="E13075"/>
      <c r="F13075" s="22"/>
      <c r="G13075" s="22"/>
      <c r="H13075"/>
    </row>
    <row r="13076" spans="1:8" x14ac:dyDescent="0.2">
      <c r="A13076"/>
      <c r="B13076"/>
      <c r="C13076"/>
      <c r="D13076"/>
      <c r="E13076"/>
      <c r="F13076" s="22"/>
      <c r="G13076" s="22"/>
      <c r="H13076"/>
    </row>
    <row r="13077" spans="1:8" x14ac:dyDescent="0.2">
      <c r="A13077"/>
      <c r="B13077"/>
      <c r="C13077"/>
      <c r="D13077"/>
      <c r="E13077"/>
      <c r="F13077" s="22"/>
      <c r="G13077" s="22"/>
      <c r="H13077"/>
    </row>
    <row r="13078" spans="1:8" x14ac:dyDescent="0.2">
      <c r="A13078"/>
      <c r="B13078"/>
      <c r="C13078"/>
      <c r="D13078"/>
      <c r="E13078"/>
      <c r="F13078" s="22"/>
      <c r="G13078" s="22"/>
      <c r="H13078"/>
    </row>
    <row r="13079" spans="1:8" x14ac:dyDescent="0.2">
      <c r="A13079"/>
      <c r="B13079"/>
      <c r="C13079"/>
      <c r="D13079"/>
      <c r="E13079"/>
      <c r="F13079" s="22"/>
      <c r="G13079" s="22"/>
      <c r="H13079"/>
    </row>
    <row r="13080" spans="1:8" x14ac:dyDescent="0.2">
      <c r="A13080"/>
      <c r="B13080"/>
      <c r="C13080"/>
      <c r="D13080"/>
      <c r="E13080"/>
      <c r="F13080" s="22"/>
      <c r="G13080" s="22"/>
      <c r="H13080"/>
    </row>
    <row r="13081" spans="1:8" x14ac:dyDescent="0.2">
      <c r="A13081"/>
      <c r="B13081"/>
      <c r="C13081"/>
      <c r="D13081"/>
      <c r="E13081"/>
      <c r="F13081" s="22"/>
      <c r="G13081" s="22"/>
      <c r="H13081"/>
    </row>
    <row r="13082" spans="1:8" x14ac:dyDescent="0.2">
      <c r="A13082"/>
      <c r="B13082"/>
      <c r="C13082"/>
      <c r="D13082"/>
      <c r="E13082"/>
      <c r="F13082" s="22"/>
      <c r="G13082" s="22"/>
      <c r="H13082"/>
    </row>
    <row r="13083" spans="1:8" x14ac:dyDescent="0.2">
      <c r="A13083"/>
      <c r="B13083"/>
      <c r="C13083"/>
      <c r="D13083"/>
      <c r="E13083"/>
      <c r="F13083" s="22"/>
      <c r="G13083" s="22"/>
      <c r="H13083"/>
    </row>
    <row r="13084" spans="1:8" x14ac:dyDescent="0.2">
      <c r="A13084"/>
      <c r="B13084"/>
      <c r="C13084"/>
      <c r="D13084"/>
      <c r="E13084"/>
      <c r="F13084" s="22"/>
      <c r="G13084" s="22"/>
      <c r="H13084"/>
    </row>
    <row r="13085" spans="1:8" x14ac:dyDescent="0.2">
      <c r="A13085"/>
      <c r="B13085"/>
      <c r="C13085"/>
      <c r="D13085"/>
      <c r="E13085"/>
      <c r="F13085" s="22"/>
      <c r="G13085" s="22"/>
      <c r="H13085"/>
    </row>
    <row r="13086" spans="1:8" x14ac:dyDescent="0.2">
      <c r="A13086"/>
      <c r="B13086"/>
      <c r="C13086"/>
      <c r="D13086"/>
      <c r="E13086"/>
      <c r="F13086" s="22"/>
      <c r="G13086" s="22"/>
      <c r="H13086"/>
    </row>
    <row r="13087" spans="1:8" x14ac:dyDescent="0.2">
      <c r="A13087"/>
      <c r="B13087"/>
      <c r="C13087"/>
      <c r="D13087"/>
      <c r="E13087"/>
      <c r="F13087" s="22"/>
      <c r="G13087" s="22"/>
      <c r="H13087"/>
    </row>
    <row r="13088" spans="1:8" x14ac:dyDescent="0.2">
      <c r="A13088"/>
      <c r="B13088"/>
      <c r="C13088"/>
      <c r="D13088"/>
      <c r="E13088"/>
      <c r="F13088" s="22"/>
      <c r="G13088" s="22"/>
      <c r="H13088"/>
    </row>
    <row r="13089" spans="1:8" x14ac:dyDescent="0.2">
      <c r="A13089"/>
      <c r="B13089"/>
      <c r="C13089"/>
      <c r="D13089"/>
      <c r="E13089"/>
      <c r="F13089" s="22"/>
      <c r="G13089" s="22"/>
      <c r="H13089"/>
    </row>
    <row r="13090" spans="1:8" x14ac:dyDescent="0.2">
      <c r="A13090"/>
      <c r="B13090"/>
      <c r="C13090"/>
      <c r="D13090"/>
      <c r="E13090"/>
      <c r="F13090" s="22"/>
      <c r="G13090" s="22"/>
      <c r="H13090"/>
    </row>
    <row r="13091" spans="1:8" x14ac:dyDescent="0.2">
      <c r="A13091"/>
      <c r="B13091"/>
      <c r="C13091"/>
      <c r="D13091"/>
      <c r="E13091"/>
      <c r="F13091" s="22"/>
      <c r="G13091" s="22"/>
      <c r="H13091"/>
    </row>
    <row r="13092" spans="1:8" x14ac:dyDescent="0.2">
      <c r="A13092"/>
      <c r="B13092"/>
      <c r="C13092"/>
      <c r="D13092"/>
      <c r="E13092"/>
      <c r="F13092" s="22"/>
      <c r="G13092" s="22"/>
      <c r="H13092"/>
    </row>
    <row r="13093" spans="1:8" x14ac:dyDescent="0.2">
      <c r="A13093"/>
      <c r="B13093"/>
      <c r="C13093"/>
      <c r="D13093"/>
      <c r="E13093"/>
      <c r="F13093" s="22"/>
      <c r="G13093" s="22"/>
      <c r="H13093"/>
    </row>
    <row r="13094" spans="1:8" x14ac:dyDescent="0.2">
      <c r="A13094"/>
      <c r="B13094"/>
      <c r="C13094"/>
      <c r="D13094"/>
      <c r="E13094"/>
      <c r="F13094" s="22"/>
      <c r="G13094" s="22"/>
      <c r="H13094"/>
    </row>
    <row r="13095" spans="1:8" x14ac:dyDescent="0.2">
      <c r="A13095"/>
      <c r="B13095"/>
      <c r="C13095"/>
      <c r="D13095"/>
      <c r="E13095"/>
      <c r="F13095" s="22"/>
      <c r="G13095" s="22"/>
      <c r="H13095"/>
    </row>
    <row r="13096" spans="1:8" x14ac:dyDescent="0.2">
      <c r="A13096"/>
      <c r="B13096"/>
      <c r="C13096"/>
      <c r="D13096"/>
      <c r="E13096"/>
      <c r="F13096" s="22"/>
      <c r="G13096" s="22"/>
      <c r="H13096"/>
    </row>
    <row r="13097" spans="1:8" x14ac:dyDescent="0.2">
      <c r="A13097"/>
      <c r="B13097"/>
      <c r="C13097"/>
      <c r="D13097"/>
      <c r="E13097"/>
      <c r="F13097" s="22"/>
      <c r="G13097" s="22"/>
      <c r="H13097"/>
    </row>
    <row r="13098" spans="1:8" x14ac:dyDescent="0.2">
      <c r="A13098"/>
      <c r="B13098"/>
      <c r="C13098"/>
      <c r="D13098"/>
      <c r="E13098"/>
      <c r="F13098" s="22"/>
      <c r="G13098" s="22"/>
      <c r="H13098"/>
    </row>
    <row r="13099" spans="1:8" x14ac:dyDescent="0.2">
      <c r="A13099"/>
      <c r="B13099"/>
      <c r="C13099"/>
      <c r="D13099"/>
      <c r="E13099"/>
      <c r="F13099" s="22"/>
      <c r="G13099" s="22"/>
      <c r="H13099"/>
    </row>
    <row r="13100" spans="1:8" x14ac:dyDescent="0.2">
      <c r="A13100"/>
      <c r="B13100"/>
      <c r="C13100"/>
      <c r="D13100"/>
      <c r="E13100"/>
      <c r="F13100" s="22"/>
      <c r="G13100" s="22"/>
      <c r="H13100"/>
    </row>
    <row r="13101" spans="1:8" x14ac:dyDescent="0.2">
      <c r="A13101"/>
      <c r="B13101"/>
      <c r="C13101"/>
      <c r="D13101"/>
      <c r="E13101"/>
      <c r="F13101" s="22"/>
      <c r="G13101" s="22"/>
      <c r="H13101"/>
    </row>
    <row r="13102" spans="1:8" x14ac:dyDescent="0.2">
      <c r="A13102"/>
      <c r="B13102"/>
      <c r="C13102"/>
      <c r="D13102"/>
      <c r="E13102"/>
      <c r="F13102" s="22"/>
      <c r="G13102" s="22"/>
      <c r="H13102"/>
    </row>
    <row r="13103" spans="1:8" x14ac:dyDescent="0.2">
      <c r="A13103"/>
      <c r="B13103"/>
      <c r="C13103"/>
      <c r="D13103"/>
      <c r="E13103"/>
      <c r="F13103" s="22"/>
      <c r="G13103" s="22"/>
      <c r="H13103"/>
    </row>
    <row r="13104" spans="1:8" x14ac:dyDescent="0.2">
      <c r="A13104"/>
      <c r="B13104"/>
      <c r="C13104"/>
      <c r="D13104"/>
      <c r="E13104"/>
      <c r="F13104" s="22"/>
      <c r="G13104" s="22"/>
      <c r="H13104"/>
    </row>
    <row r="13105" spans="1:8" x14ac:dyDescent="0.2">
      <c r="A13105"/>
      <c r="B13105"/>
      <c r="C13105"/>
      <c r="D13105"/>
      <c r="E13105"/>
      <c r="F13105" s="22"/>
      <c r="G13105" s="22"/>
      <c r="H13105"/>
    </row>
    <row r="13106" spans="1:8" x14ac:dyDescent="0.2">
      <c r="A13106"/>
      <c r="B13106"/>
      <c r="C13106"/>
      <c r="D13106"/>
      <c r="E13106"/>
      <c r="F13106" s="22"/>
      <c r="G13106" s="22"/>
      <c r="H13106"/>
    </row>
    <row r="13107" spans="1:8" x14ac:dyDescent="0.2">
      <c r="A13107"/>
      <c r="B13107"/>
      <c r="C13107"/>
      <c r="D13107"/>
      <c r="E13107"/>
      <c r="F13107" s="22"/>
      <c r="G13107" s="22"/>
      <c r="H13107"/>
    </row>
    <row r="13108" spans="1:8" x14ac:dyDescent="0.2">
      <c r="A13108"/>
      <c r="B13108"/>
      <c r="C13108"/>
      <c r="D13108"/>
      <c r="E13108"/>
      <c r="F13108" s="22"/>
      <c r="G13108" s="22"/>
      <c r="H13108"/>
    </row>
    <row r="13109" spans="1:8" x14ac:dyDescent="0.2">
      <c r="A13109"/>
      <c r="B13109"/>
      <c r="C13109"/>
      <c r="D13109"/>
      <c r="E13109"/>
      <c r="F13109" s="22"/>
      <c r="G13109" s="22"/>
      <c r="H13109"/>
    </row>
    <row r="13110" spans="1:8" x14ac:dyDescent="0.2">
      <c r="A13110"/>
      <c r="B13110"/>
      <c r="C13110"/>
      <c r="D13110"/>
      <c r="E13110"/>
      <c r="F13110" s="22"/>
      <c r="G13110" s="22"/>
      <c r="H13110"/>
    </row>
    <row r="13111" spans="1:8" x14ac:dyDescent="0.2">
      <c r="A13111"/>
      <c r="B13111"/>
      <c r="C13111"/>
      <c r="D13111"/>
      <c r="E13111"/>
      <c r="F13111" s="22"/>
      <c r="G13111" s="22"/>
      <c r="H13111"/>
    </row>
    <row r="13112" spans="1:8" x14ac:dyDescent="0.2">
      <c r="A13112"/>
      <c r="B13112"/>
      <c r="C13112"/>
      <c r="D13112"/>
      <c r="E13112"/>
      <c r="F13112" s="22"/>
      <c r="G13112" s="22"/>
      <c r="H13112"/>
    </row>
    <row r="13113" spans="1:8" x14ac:dyDescent="0.2">
      <c r="A13113"/>
      <c r="B13113"/>
      <c r="C13113"/>
      <c r="D13113"/>
      <c r="E13113"/>
      <c r="F13113" s="22"/>
      <c r="G13113" s="22"/>
      <c r="H13113"/>
    </row>
    <row r="13114" spans="1:8" x14ac:dyDescent="0.2">
      <c r="A13114"/>
      <c r="B13114"/>
      <c r="C13114"/>
      <c r="D13114"/>
      <c r="E13114"/>
      <c r="F13114" s="22"/>
      <c r="G13114" s="22"/>
      <c r="H13114"/>
    </row>
    <row r="13115" spans="1:8" x14ac:dyDescent="0.2">
      <c r="A13115"/>
      <c r="B13115"/>
      <c r="C13115"/>
      <c r="D13115"/>
      <c r="E13115"/>
      <c r="F13115" s="22"/>
      <c r="G13115" s="22"/>
      <c r="H13115"/>
    </row>
    <row r="13116" spans="1:8" x14ac:dyDescent="0.2">
      <c r="A13116"/>
      <c r="B13116"/>
      <c r="C13116"/>
      <c r="D13116"/>
      <c r="E13116"/>
      <c r="F13116" s="22"/>
      <c r="G13116" s="22"/>
      <c r="H13116"/>
    </row>
    <row r="13117" spans="1:8" x14ac:dyDescent="0.2">
      <c r="A13117"/>
      <c r="B13117"/>
      <c r="C13117"/>
      <c r="D13117"/>
      <c r="E13117"/>
      <c r="F13117" s="22"/>
      <c r="G13117" s="22"/>
      <c r="H13117"/>
    </row>
    <row r="13118" spans="1:8" x14ac:dyDescent="0.2">
      <c r="A13118"/>
      <c r="B13118"/>
      <c r="C13118"/>
      <c r="D13118"/>
      <c r="E13118"/>
      <c r="F13118" s="22"/>
      <c r="G13118" s="22"/>
      <c r="H13118"/>
    </row>
    <row r="13119" spans="1:8" x14ac:dyDescent="0.2">
      <c r="A13119"/>
      <c r="B13119"/>
      <c r="C13119"/>
      <c r="D13119"/>
      <c r="E13119"/>
      <c r="F13119" s="22"/>
      <c r="G13119" s="22"/>
      <c r="H13119"/>
    </row>
    <row r="13120" spans="1:8" x14ac:dyDescent="0.2">
      <c r="A13120"/>
      <c r="B13120"/>
      <c r="C13120"/>
      <c r="D13120"/>
      <c r="E13120"/>
      <c r="F13120" s="22"/>
      <c r="G13120" s="22"/>
      <c r="H13120"/>
    </row>
    <row r="13121" spans="1:8" x14ac:dyDescent="0.2">
      <c r="A13121"/>
      <c r="B13121"/>
      <c r="C13121"/>
      <c r="D13121"/>
      <c r="E13121"/>
      <c r="F13121" s="22"/>
      <c r="G13121" s="22"/>
      <c r="H13121"/>
    </row>
    <row r="13122" spans="1:8" x14ac:dyDescent="0.2">
      <c r="A13122"/>
      <c r="B13122"/>
      <c r="C13122"/>
      <c r="D13122"/>
      <c r="E13122"/>
      <c r="F13122" s="22"/>
      <c r="G13122" s="22"/>
      <c r="H13122"/>
    </row>
    <row r="13123" spans="1:8" x14ac:dyDescent="0.2">
      <c r="A13123"/>
      <c r="B13123"/>
      <c r="C13123"/>
      <c r="D13123"/>
      <c r="E13123"/>
      <c r="F13123" s="22"/>
      <c r="G13123" s="22"/>
      <c r="H13123"/>
    </row>
    <row r="13124" spans="1:8" x14ac:dyDescent="0.2">
      <c r="A13124"/>
      <c r="B13124"/>
      <c r="C13124"/>
      <c r="D13124"/>
      <c r="E13124"/>
      <c r="F13124" s="22"/>
      <c r="G13124" s="22"/>
      <c r="H13124"/>
    </row>
    <row r="13125" spans="1:8" x14ac:dyDescent="0.2">
      <c r="A13125"/>
      <c r="B13125"/>
      <c r="C13125"/>
      <c r="D13125"/>
      <c r="E13125"/>
      <c r="F13125" s="22"/>
      <c r="G13125" s="22"/>
      <c r="H13125"/>
    </row>
    <row r="13126" spans="1:8" x14ac:dyDescent="0.2">
      <c r="A13126"/>
      <c r="B13126"/>
      <c r="C13126"/>
      <c r="D13126"/>
      <c r="E13126"/>
      <c r="F13126" s="22"/>
      <c r="G13126" s="22"/>
      <c r="H13126"/>
    </row>
    <row r="13127" spans="1:8" x14ac:dyDescent="0.2">
      <c r="A13127"/>
      <c r="B13127"/>
      <c r="C13127"/>
      <c r="D13127"/>
      <c r="E13127"/>
      <c r="F13127" s="22"/>
      <c r="G13127" s="22"/>
      <c r="H13127"/>
    </row>
    <row r="13128" spans="1:8" x14ac:dyDescent="0.2">
      <c r="A13128"/>
      <c r="B13128"/>
      <c r="C13128"/>
      <c r="D13128"/>
      <c r="E13128"/>
      <c r="F13128" s="22"/>
      <c r="G13128" s="22"/>
      <c r="H13128"/>
    </row>
    <row r="13129" spans="1:8" x14ac:dyDescent="0.2">
      <c r="A13129"/>
      <c r="B13129"/>
      <c r="C13129"/>
      <c r="D13129"/>
      <c r="E13129"/>
      <c r="F13129" s="22"/>
      <c r="G13129" s="22"/>
      <c r="H13129"/>
    </row>
    <row r="13130" spans="1:8" x14ac:dyDescent="0.2">
      <c r="A13130"/>
      <c r="B13130"/>
      <c r="C13130"/>
      <c r="D13130"/>
      <c r="E13130"/>
      <c r="F13130" s="22"/>
      <c r="G13130" s="22"/>
      <c r="H13130"/>
    </row>
    <row r="13131" spans="1:8" x14ac:dyDescent="0.2">
      <c r="A13131"/>
      <c r="B13131"/>
      <c r="C13131"/>
      <c r="D13131"/>
      <c r="E13131"/>
      <c r="F13131" s="22"/>
      <c r="G13131" s="22"/>
      <c r="H13131"/>
    </row>
    <row r="13132" spans="1:8" x14ac:dyDescent="0.2">
      <c r="A13132"/>
      <c r="B13132"/>
      <c r="C13132"/>
      <c r="D13132"/>
      <c r="E13132"/>
      <c r="F13132" s="22"/>
      <c r="G13132" s="22"/>
      <c r="H13132"/>
    </row>
    <row r="13133" spans="1:8" x14ac:dyDescent="0.2">
      <c r="A13133"/>
      <c r="B13133"/>
      <c r="C13133"/>
      <c r="D13133"/>
      <c r="E13133"/>
      <c r="F13133" s="22"/>
      <c r="G13133" s="22"/>
      <c r="H13133"/>
    </row>
    <row r="13134" spans="1:8" x14ac:dyDescent="0.2">
      <c r="A13134"/>
      <c r="B13134"/>
      <c r="C13134"/>
      <c r="D13134"/>
      <c r="E13134"/>
      <c r="F13134" s="22"/>
      <c r="G13134" s="22"/>
      <c r="H13134"/>
    </row>
    <row r="13135" spans="1:8" x14ac:dyDescent="0.2">
      <c r="A13135"/>
      <c r="B13135"/>
      <c r="C13135"/>
      <c r="D13135"/>
      <c r="E13135"/>
      <c r="F13135" s="22"/>
      <c r="G13135" s="22"/>
      <c r="H13135"/>
    </row>
    <row r="13136" spans="1:8" x14ac:dyDescent="0.2">
      <c r="A13136"/>
      <c r="B13136"/>
      <c r="C13136"/>
      <c r="D13136"/>
      <c r="E13136"/>
      <c r="F13136" s="22"/>
      <c r="G13136" s="22"/>
      <c r="H13136"/>
    </row>
    <row r="13137" spans="1:8" x14ac:dyDescent="0.2">
      <c r="A13137"/>
      <c r="B13137"/>
      <c r="C13137"/>
      <c r="D13137"/>
      <c r="E13137"/>
      <c r="F13137" s="22"/>
      <c r="G13137" s="22"/>
      <c r="H13137"/>
    </row>
    <row r="13138" spans="1:8" x14ac:dyDescent="0.2">
      <c r="A13138"/>
      <c r="B13138"/>
      <c r="C13138"/>
      <c r="D13138"/>
      <c r="E13138"/>
      <c r="F13138" s="22"/>
      <c r="G13138" s="22"/>
      <c r="H13138"/>
    </row>
    <row r="13139" spans="1:8" x14ac:dyDescent="0.2">
      <c r="A13139"/>
      <c r="B13139"/>
      <c r="C13139"/>
      <c r="D13139"/>
      <c r="E13139"/>
      <c r="F13139" s="22"/>
      <c r="G13139" s="22"/>
      <c r="H13139"/>
    </row>
    <row r="13140" spans="1:8" x14ac:dyDescent="0.2">
      <c r="A13140"/>
      <c r="B13140"/>
      <c r="C13140"/>
      <c r="D13140"/>
      <c r="E13140"/>
      <c r="F13140" s="22"/>
      <c r="G13140" s="22"/>
      <c r="H13140"/>
    </row>
    <row r="13141" spans="1:8" x14ac:dyDescent="0.2">
      <c r="A13141"/>
      <c r="B13141"/>
      <c r="C13141"/>
      <c r="D13141"/>
      <c r="E13141"/>
      <c r="F13141" s="22"/>
      <c r="G13141" s="22"/>
      <c r="H13141"/>
    </row>
    <row r="13142" spans="1:8" x14ac:dyDescent="0.2">
      <c r="A13142"/>
      <c r="B13142"/>
      <c r="C13142"/>
      <c r="D13142"/>
      <c r="E13142"/>
      <c r="F13142" s="22"/>
      <c r="G13142" s="22"/>
      <c r="H13142"/>
    </row>
    <row r="13143" spans="1:8" x14ac:dyDescent="0.2">
      <c r="A13143"/>
      <c r="B13143"/>
      <c r="C13143"/>
      <c r="D13143"/>
      <c r="E13143"/>
      <c r="F13143" s="22"/>
      <c r="G13143" s="22"/>
      <c r="H13143"/>
    </row>
    <row r="13144" spans="1:8" x14ac:dyDescent="0.2">
      <c r="A13144"/>
      <c r="B13144"/>
      <c r="C13144"/>
      <c r="D13144"/>
      <c r="E13144"/>
      <c r="F13144" s="22"/>
      <c r="G13144" s="22"/>
      <c r="H13144"/>
    </row>
    <row r="13145" spans="1:8" x14ac:dyDescent="0.2">
      <c r="A13145"/>
      <c r="B13145"/>
      <c r="C13145"/>
      <c r="D13145"/>
      <c r="E13145"/>
      <c r="F13145" s="22"/>
      <c r="G13145" s="22"/>
      <c r="H13145"/>
    </row>
    <row r="13146" spans="1:8" x14ac:dyDescent="0.2">
      <c r="A13146"/>
      <c r="B13146"/>
      <c r="C13146"/>
      <c r="D13146"/>
      <c r="E13146"/>
      <c r="F13146" s="22"/>
      <c r="G13146" s="22"/>
      <c r="H13146"/>
    </row>
    <row r="13147" spans="1:8" x14ac:dyDescent="0.2">
      <c r="A13147"/>
      <c r="B13147"/>
      <c r="C13147"/>
      <c r="D13147"/>
      <c r="E13147"/>
      <c r="F13147" s="22"/>
      <c r="G13147" s="22"/>
      <c r="H13147"/>
    </row>
    <row r="13148" spans="1:8" x14ac:dyDescent="0.2">
      <c r="A13148"/>
      <c r="B13148"/>
      <c r="C13148"/>
      <c r="D13148"/>
      <c r="E13148"/>
      <c r="F13148" s="22"/>
      <c r="G13148" s="22"/>
      <c r="H13148"/>
    </row>
    <row r="13149" spans="1:8" x14ac:dyDescent="0.2">
      <c r="A13149"/>
      <c r="B13149"/>
      <c r="C13149"/>
      <c r="D13149"/>
      <c r="E13149"/>
      <c r="F13149" s="22"/>
      <c r="G13149" s="22"/>
      <c r="H13149"/>
    </row>
    <row r="13150" spans="1:8" x14ac:dyDescent="0.2">
      <c r="A13150"/>
      <c r="B13150"/>
      <c r="C13150"/>
      <c r="D13150"/>
      <c r="E13150"/>
      <c r="F13150" s="22"/>
      <c r="G13150" s="22"/>
      <c r="H13150"/>
    </row>
    <row r="13151" spans="1:8" x14ac:dyDescent="0.2">
      <c r="A13151"/>
      <c r="B13151"/>
      <c r="C13151"/>
      <c r="D13151"/>
      <c r="E13151"/>
      <c r="F13151" s="22"/>
      <c r="G13151" s="22"/>
      <c r="H13151"/>
    </row>
    <row r="13152" spans="1:8" x14ac:dyDescent="0.2">
      <c r="A13152"/>
      <c r="B13152"/>
      <c r="C13152"/>
      <c r="D13152"/>
      <c r="E13152"/>
      <c r="F13152" s="22"/>
      <c r="G13152" s="22"/>
      <c r="H13152"/>
    </row>
    <row r="13153" spans="1:8" x14ac:dyDescent="0.2">
      <c r="A13153"/>
      <c r="B13153"/>
      <c r="C13153"/>
      <c r="D13153"/>
      <c r="E13153"/>
      <c r="F13153" s="22"/>
      <c r="G13153" s="22"/>
      <c r="H13153"/>
    </row>
    <row r="13154" spans="1:8" x14ac:dyDescent="0.2">
      <c r="A13154"/>
      <c r="B13154"/>
      <c r="C13154"/>
      <c r="D13154"/>
      <c r="E13154"/>
      <c r="F13154" s="22"/>
      <c r="G13154" s="22"/>
      <c r="H13154"/>
    </row>
    <row r="13155" spans="1:8" x14ac:dyDescent="0.2">
      <c r="A13155"/>
      <c r="B13155"/>
      <c r="C13155"/>
      <c r="D13155"/>
      <c r="E13155"/>
      <c r="F13155" s="22"/>
      <c r="G13155" s="22"/>
      <c r="H13155"/>
    </row>
    <row r="13156" spans="1:8" x14ac:dyDescent="0.2">
      <c r="A13156"/>
      <c r="B13156"/>
      <c r="C13156"/>
      <c r="D13156"/>
      <c r="E13156"/>
      <c r="F13156" s="22"/>
      <c r="G13156" s="22"/>
      <c r="H13156"/>
    </row>
    <row r="13157" spans="1:8" x14ac:dyDescent="0.2">
      <c r="A13157"/>
      <c r="B13157"/>
      <c r="C13157"/>
      <c r="D13157"/>
      <c r="E13157"/>
      <c r="F13157" s="22"/>
      <c r="G13157" s="22"/>
      <c r="H13157"/>
    </row>
    <row r="13158" spans="1:8" x14ac:dyDescent="0.2">
      <c r="A13158"/>
      <c r="B13158"/>
      <c r="C13158"/>
      <c r="D13158"/>
      <c r="E13158"/>
      <c r="F13158" s="22"/>
      <c r="G13158" s="22"/>
      <c r="H13158"/>
    </row>
    <row r="13159" spans="1:8" x14ac:dyDescent="0.2">
      <c r="A13159"/>
      <c r="B13159"/>
      <c r="C13159"/>
      <c r="D13159"/>
      <c r="E13159"/>
      <c r="F13159" s="22"/>
      <c r="G13159" s="22"/>
      <c r="H13159"/>
    </row>
    <row r="13160" spans="1:8" x14ac:dyDescent="0.2">
      <c r="A13160"/>
      <c r="B13160"/>
      <c r="C13160"/>
      <c r="D13160"/>
      <c r="E13160"/>
      <c r="F13160" s="22"/>
      <c r="G13160" s="22"/>
      <c r="H13160"/>
    </row>
    <row r="13161" spans="1:8" x14ac:dyDescent="0.2">
      <c r="A13161"/>
      <c r="B13161"/>
      <c r="C13161"/>
      <c r="D13161"/>
      <c r="E13161"/>
      <c r="F13161" s="22"/>
      <c r="G13161" s="22"/>
      <c r="H13161"/>
    </row>
    <row r="13162" spans="1:8" x14ac:dyDescent="0.2">
      <c r="A13162"/>
      <c r="B13162"/>
      <c r="C13162"/>
      <c r="D13162"/>
      <c r="E13162"/>
      <c r="F13162" s="22"/>
      <c r="G13162" s="22"/>
      <c r="H13162"/>
    </row>
    <row r="13163" spans="1:8" x14ac:dyDescent="0.2">
      <c r="A13163"/>
      <c r="B13163"/>
      <c r="C13163"/>
      <c r="D13163"/>
      <c r="E13163"/>
      <c r="F13163" s="22"/>
      <c r="G13163" s="22"/>
      <c r="H13163"/>
    </row>
    <row r="13164" spans="1:8" x14ac:dyDescent="0.2">
      <c r="A13164"/>
      <c r="B13164"/>
      <c r="C13164"/>
      <c r="D13164"/>
      <c r="E13164"/>
      <c r="F13164" s="22"/>
      <c r="G13164" s="22"/>
      <c r="H13164"/>
    </row>
    <row r="13165" spans="1:8" x14ac:dyDescent="0.2">
      <c r="A13165"/>
      <c r="B13165"/>
      <c r="C13165"/>
      <c r="D13165"/>
      <c r="E13165"/>
      <c r="F13165" s="22"/>
      <c r="G13165" s="22"/>
      <c r="H13165"/>
    </row>
    <row r="13166" spans="1:8" x14ac:dyDescent="0.2">
      <c r="A13166"/>
      <c r="B13166"/>
      <c r="C13166"/>
      <c r="D13166"/>
      <c r="E13166"/>
      <c r="F13166" s="22"/>
      <c r="G13166" s="22"/>
      <c r="H13166"/>
    </row>
    <row r="13167" spans="1:8" x14ac:dyDescent="0.2">
      <c r="A13167"/>
      <c r="B13167"/>
      <c r="C13167"/>
      <c r="D13167"/>
      <c r="E13167"/>
      <c r="F13167" s="22"/>
      <c r="G13167" s="22"/>
      <c r="H13167"/>
    </row>
    <row r="13168" spans="1:8" x14ac:dyDescent="0.2">
      <c r="A13168"/>
      <c r="B13168"/>
      <c r="C13168"/>
      <c r="D13168"/>
      <c r="E13168"/>
      <c r="F13168" s="22"/>
      <c r="G13168" s="22"/>
      <c r="H13168"/>
    </row>
    <row r="13169" spans="1:8" x14ac:dyDescent="0.2">
      <c r="A13169"/>
      <c r="B13169"/>
      <c r="C13169"/>
      <c r="D13169"/>
      <c r="E13169"/>
      <c r="F13169" s="22"/>
      <c r="G13169" s="22"/>
      <c r="H13169"/>
    </row>
    <row r="13170" spans="1:8" x14ac:dyDescent="0.2">
      <c r="A13170"/>
      <c r="B13170"/>
      <c r="C13170"/>
      <c r="D13170"/>
      <c r="E13170"/>
      <c r="F13170" s="22"/>
      <c r="G13170" s="22"/>
      <c r="H13170"/>
    </row>
    <row r="13171" spans="1:8" x14ac:dyDescent="0.2">
      <c r="A13171"/>
      <c r="B13171"/>
      <c r="C13171"/>
      <c r="D13171"/>
      <c r="E13171"/>
      <c r="F13171" s="22"/>
      <c r="G13171" s="22"/>
      <c r="H13171"/>
    </row>
    <row r="13172" spans="1:8" x14ac:dyDescent="0.2">
      <c r="A13172"/>
      <c r="B13172"/>
      <c r="C13172"/>
      <c r="D13172"/>
      <c r="E13172"/>
      <c r="F13172" s="22"/>
      <c r="G13172" s="22"/>
      <c r="H13172"/>
    </row>
    <row r="13173" spans="1:8" x14ac:dyDescent="0.2">
      <c r="A13173"/>
      <c r="B13173"/>
      <c r="C13173"/>
      <c r="D13173"/>
      <c r="E13173"/>
      <c r="F13173" s="22"/>
      <c r="G13173" s="22"/>
      <c r="H13173"/>
    </row>
    <row r="13174" spans="1:8" x14ac:dyDescent="0.2">
      <c r="A13174"/>
      <c r="B13174"/>
      <c r="C13174"/>
      <c r="D13174"/>
      <c r="E13174"/>
      <c r="F13174" s="22"/>
      <c r="G13174" s="22"/>
      <c r="H13174"/>
    </row>
    <row r="13175" spans="1:8" x14ac:dyDescent="0.2">
      <c r="A13175"/>
      <c r="B13175"/>
      <c r="C13175"/>
      <c r="D13175"/>
      <c r="E13175"/>
      <c r="F13175" s="22"/>
      <c r="G13175" s="22"/>
      <c r="H13175"/>
    </row>
    <row r="13176" spans="1:8" x14ac:dyDescent="0.2">
      <c r="A13176"/>
      <c r="B13176"/>
      <c r="C13176"/>
      <c r="D13176"/>
      <c r="E13176"/>
      <c r="F13176" s="22"/>
      <c r="G13176" s="22"/>
      <c r="H13176"/>
    </row>
    <row r="13177" spans="1:8" x14ac:dyDescent="0.2">
      <c r="A13177"/>
      <c r="B13177"/>
      <c r="C13177"/>
      <c r="D13177"/>
      <c r="E13177"/>
      <c r="F13177" s="22"/>
      <c r="G13177" s="22"/>
      <c r="H13177"/>
    </row>
    <row r="13178" spans="1:8" x14ac:dyDescent="0.2">
      <c r="A13178"/>
      <c r="B13178"/>
      <c r="C13178"/>
      <c r="D13178"/>
      <c r="E13178"/>
      <c r="F13178" s="22"/>
      <c r="G13178" s="22"/>
      <c r="H13178"/>
    </row>
    <row r="13179" spans="1:8" x14ac:dyDescent="0.2">
      <c r="A13179"/>
      <c r="B13179"/>
      <c r="C13179"/>
      <c r="D13179"/>
      <c r="E13179"/>
      <c r="F13179" s="22"/>
      <c r="G13179" s="22"/>
      <c r="H13179"/>
    </row>
    <row r="13180" spans="1:8" x14ac:dyDescent="0.2">
      <c r="A13180"/>
      <c r="B13180"/>
      <c r="C13180"/>
      <c r="D13180"/>
      <c r="E13180"/>
      <c r="F13180" s="22"/>
      <c r="G13180" s="22"/>
      <c r="H13180"/>
    </row>
    <row r="13181" spans="1:8" x14ac:dyDescent="0.2">
      <c r="A13181"/>
      <c r="B13181"/>
      <c r="C13181"/>
      <c r="D13181"/>
      <c r="E13181"/>
      <c r="F13181" s="22"/>
      <c r="G13181" s="22"/>
      <c r="H13181"/>
    </row>
    <row r="13182" spans="1:8" x14ac:dyDescent="0.2">
      <c r="A13182"/>
      <c r="B13182"/>
      <c r="C13182"/>
      <c r="D13182"/>
      <c r="E13182"/>
      <c r="F13182" s="22"/>
      <c r="G13182" s="22"/>
      <c r="H13182"/>
    </row>
    <row r="13183" spans="1:8" x14ac:dyDescent="0.2">
      <c r="A13183"/>
      <c r="B13183"/>
      <c r="C13183"/>
      <c r="D13183"/>
      <c r="E13183"/>
      <c r="F13183" s="22"/>
      <c r="G13183" s="22"/>
      <c r="H13183"/>
    </row>
    <row r="13184" spans="1:8" x14ac:dyDescent="0.2">
      <c r="A13184"/>
      <c r="B13184"/>
      <c r="C13184"/>
      <c r="D13184"/>
      <c r="E13184"/>
      <c r="F13184" s="22"/>
      <c r="G13184" s="22"/>
      <c r="H13184"/>
    </row>
    <row r="13185" spans="1:8" x14ac:dyDescent="0.2">
      <c r="A13185"/>
      <c r="B13185"/>
      <c r="C13185"/>
      <c r="D13185"/>
      <c r="E13185"/>
      <c r="F13185" s="22"/>
      <c r="G13185" s="22"/>
      <c r="H13185"/>
    </row>
    <row r="13186" spans="1:8" x14ac:dyDescent="0.2">
      <c r="A13186"/>
      <c r="B13186"/>
      <c r="C13186"/>
      <c r="D13186"/>
      <c r="E13186"/>
      <c r="F13186" s="22"/>
      <c r="G13186" s="22"/>
      <c r="H13186"/>
    </row>
    <row r="13187" spans="1:8" x14ac:dyDescent="0.2">
      <c r="A13187"/>
      <c r="B13187"/>
      <c r="C13187"/>
      <c r="D13187"/>
      <c r="E13187"/>
      <c r="F13187" s="22"/>
      <c r="G13187" s="22"/>
      <c r="H13187"/>
    </row>
    <row r="13188" spans="1:8" x14ac:dyDescent="0.2">
      <c r="A13188"/>
      <c r="B13188"/>
      <c r="C13188"/>
      <c r="D13188"/>
      <c r="E13188"/>
      <c r="F13188" s="22"/>
      <c r="G13188" s="22"/>
      <c r="H13188"/>
    </row>
    <row r="13189" spans="1:8" x14ac:dyDescent="0.2">
      <c r="A13189"/>
      <c r="B13189"/>
      <c r="C13189"/>
      <c r="D13189"/>
      <c r="E13189"/>
      <c r="F13189" s="22"/>
      <c r="G13189" s="22"/>
      <c r="H13189"/>
    </row>
    <row r="13190" spans="1:8" x14ac:dyDescent="0.2">
      <c r="A13190"/>
      <c r="B13190"/>
      <c r="C13190"/>
      <c r="D13190"/>
      <c r="E13190"/>
      <c r="F13190" s="22"/>
      <c r="G13190" s="22"/>
      <c r="H13190"/>
    </row>
    <row r="13191" spans="1:8" x14ac:dyDescent="0.2">
      <c r="A13191"/>
      <c r="B13191"/>
      <c r="C13191"/>
      <c r="D13191"/>
      <c r="E13191"/>
      <c r="F13191" s="22"/>
      <c r="G13191" s="22"/>
      <c r="H13191"/>
    </row>
    <row r="13192" spans="1:8" x14ac:dyDescent="0.2">
      <c r="A13192"/>
      <c r="B13192"/>
      <c r="C13192"/>
      <c r="D13192"/>
      <c r="E13192"/>
      <c r="F13192" s="22"/>
      <c r="G13192" s="22"/>
      <c r="H13192"/>
    </row>
    <row r="13193" spans="1:8" x14ac:dyDescent="0.2">
      <c r="A13193"/>
      <c r="B13193"/>
      <c r="C13193"/>
      <c r="D13193"/>
      <c r="E13193"/>
      <c r="F13193" s="22"/>
      <c r="G13193" s="22"/>
      <c r="H13193"/>
    </row>
    <row r="13194" spans="1:8" x14ac:dyDescent="0.2">
      <c r="A13194"/>
      <c r="B13194"/>
      <c r="C13194"/>
      <c r="D13194"/>
      <c r="E13194"/>
      <c r="F13194" s="22"/>
      <c r="G13194" s="22"/>
      <c r="H13194"/>
    </row>
    <row r="13195" spans="1:8" x14ac:dyDescent="0.2">
      <c r="A13195"/>
      <c r="B13195"/>
      <c r="C13195"/>
      <c r="D13195"/>
      <c r="E13195"/>
      <c r="F13195" s="22"/>
      <c r="G13195" s="22"/>
      <c r="H13195"/>
    </row>
    <row r="13196" spans="1:8" x14ac:dyDescent="0.2">
      <c r="A13196"/>
      <c r="B13196"/>
      <c r="C13196"/>
      <c r="D13196"/>
      <c r="E13196"/>
      <c r="F13196" s="22"/>
      <c r="G13196" s="22"/>
      <c r="H13196"/>
    </row>
    <row r="13197" spans="1:8" x14ac:dyDescent="0.2">
      <c r="A13197"/>
      <c r="B13197"/>
      <c r="C13197"/>
      <c r="D13197"/>
      <c r="E13197"/>
      <c r="F13197" s="22"/>
      <c r="G13197" s="22"/>
      <c r="H13197"/>
    </row>
    <row r="13198" spans="1:8" x14ac:dyDescent="0.2">
      <c r="A13198"/>
      <c r="B13198"/>
      <c r="C13198"/>
      <c r="D13198"/>
      <c r="E13198"/>
      <c r="F13198" s="22"/>
      <c r="G13198" s="22"/>
      <c r="H13198"/>
    </row>
    <row r="13199" spans="1:8" x14ac:dyDescent="0.2">
      <c r="A13199"/>
      <c r="B13199"/>
      <c r="C13199"/>
      <c r="D13199"/>
      <c r="E13199"/>
      <c r="F13199" s="22"/>
      <c r="G13199" s="22"/>
      <c r="H13199"/>
    </row>
    <row r="13200" spans="1:8" x14ac:dyDescent="0.2">
      <c r="A13200"/>
      <c r="B13200"/>
      <c r="C13200"/>
      <c r="D13200"/>
      <c r="E13200"/>
      <c r="F13200" s="22"/>
      <c r="G13200" s="22"/>
      <c r="H13200"/>
    </row>
    <row r="13201" spans="1:8" x14ac:dyDescent="0.2">
      <c r="A13201"/>
      <c r="B13201"/>
      <c r="C13201"/>
      <c r="D13201"/>
      <c r="E13201"/>
      <c r="F13201" s="22"/>
      <c r="G13201" s="22"/>
      <c r="H13201"/>
    </row>
    <row r="13202" spans="1:8" x14ac:dyDescent="0.2">
      <c r="A13202"/>
      <c r="B13202"/>
      <c r="C13202"/>
      <c r="D13202"/>
      <c r="E13202"/>
      <c r="F13202" s="22"/>
      <c r="G13202" s="22"/>
      <c r="H13202"/>
    </row>
    <row r="13203" spans="1:8" x14ac:dyDescent="0.2">
      <c r="A13203"/>
      <c r="B13203"/>
      <c r="C13203"/>
      <c r="D13203"/>
      <c r="E13203"/>
      <c r="F13203" s="22"/>
      <c r="G13203" s="22"/>
      <c r="H13203"/>
    </row>
    <row r="13204" spans="1:8" x14ac:dyDescent="0.2">
      <c r="A13204"/>
      <c r="B13204"/>
      <c r="C13204"/>
      <c r="D13204"/>
      <c r="E13204"/>
      <c r="F13204" s="22"/>
      <c r="G13204" s="22"/>
      <c r="H13204"/>
    </row>
    <row r="13205" spans="1:8" x14ac:dyDescent="0.2">
      <c r="A13205"/>
      <c r="B13205"/>
      <c r="C13205"/>
      <c r="D13205"/>
      <c r="E13205"/>
      <c r="F13205" s="22"/>
      <c r="G13205" s="22"/>
      <c r="H13205"/>
    </row>
    <row r="13206" spans="1:8" x14ac:dyDescent="0.2">
      <c r="A13206"/>
      <c r="B13206"/>
      <c r="C13206"/>
      <c r="D13206"/>
      <c r="E13206"/>
      <c r="F13206" s="22"/>
      <c r="G13206" s="22"/>
      <c r="H13206"/>
    </row>
    <row r="13207" spans="1:8" x14ac:dyDescent="0.2">
      <c r="A13207"/>
      <c r="B13207"/>
      <c r="C13207"/>
      <c r="D13207"/>
      <c r="E13207"/>
      <c r="F13207" s="22"/>
      <c r="G13207" s="22"/>
      <c r="H13207"/>
    </row>
    <row r="13208" spans="1:8" x14ac:dyDescent="0.2">
      <c r="A13208"/>
      <c r="B13208"/>
      <c r="C13208"/>
      <c r="D13208"/>
      <c r="E13208"/>
      <c r="F13208" s="22"/>
      <c r="G13208" s="22"/>
      <c r="H13208"/>
    </row>
    <row r="13209" spans="1:8" x14ac:dyDescent="0.2">
      <c r="A13209"/>
      <c r="B13209"/>
      <c r="C13209"/>
      <c r="D13209"/>
      <c r="E13209"/>
      <c r="F13209" s="22"/>
      <c r="G13209" s="22"/>
      <c r="H13209"/>
    </row>
    <row r="13210" spans="1:8" x14ac:dyDescent="0.2">
      <c r="A13210"/>
      <c r="B13210"/>
      <c r="C13210"/>
      <c r="D13210"/>
      <c r="E13210"/>
      <c r="F13210" s="22"/>
      <c r="G13210" s="22"/>
      <c r="H13210"/>
    </row>
    <row r="13211" spans="1:8" x14ac:dyDescent="0.2">
      <c r="A13211"/>
      <c r="B13211"/>
      <c r="C13211"/>
      <c r="D13211"/>
      <c r="E13211"/>
      <c r="F13211" s="22"/>
      <c r="G13211" s="22"/>
      <c r="H13211"/>
    </row>
    <row r="13212" spans="1:8" x14ac:dyDescent="0.2">
      <c r="A13212"/>
      <c r="B13212"/>
      <c r="C13212"/>
      <c r="D13212"/>
      <c r="E13212"/>
      <c r="F13212" s="22"/>
      <c r="G13212" s="22"/>
      <c r="H13212"/>
    </row>
    <row r="13213" spans="1:8" x14ac:dyDescent="0.2">
      <c r="A13213"/>
      <c r="B13213"/>
      <c r="C13213"/>
      <c r="D13213"/>
      <c r="E13213"/>
      <c r="F13213" s="22"/>
      <c r="G13213" s="22"/>
      <c r="H13213"/>
    </row>
    <row r="13214" spans="1:8" x14ac:dyDescent="0.2">
      <c r="A13214"/>
      <c r="B13214"/>
      <c r="C13214"/>
      <c r="D13214"/>
      <c r="E13214"/>
      <c r="F13214" s="22"/>
      <c r="G13214" s="22"/>
      <c r="H13214"/>
    </row>
    <row r="13215" spans="1:8" x14ac:dyDescent="0.2">
      <c r="A13215"/>
      <c r="B13215"/>
      <c r="C13215"/>
      <c r="D13215"/>
      <c r="E13215"/>
      <c r="F13215" s="22"/>
      <c r="G13215" s="22"/>
      <c r="H13215"/>
    </row>
    <row r="13216" spans="1:8" x14ac:dyDescent="0.2">
      <c r="A13216"/>
      <c r="B13216"/>
      <c r="C13216"/>
      <c r="D13216"/>
      <c r="E13216"/>
      <c r="F13216" s="22"/>
      <c r="G13216" s="22"/>
      <c r="H13216"/>
    </row>
    <row r="13217" spans="1:8" x14ac:dyDescent="0.2">
      <c r="A13217"/>
      <c r="B13217"/>
      <c r="C13217"/>
      <c r="D13217"/>
      <c r="E13217"/>
      <c r="F13217" s="22"/>
      <c r="G13217" s="22"/>
      <c r="H13217"/>
    </row>
    <row r="13218" spans="1:8" x14ac:dyDescent="0.2">
      <c r="A13218"/>
      <c r="B13218"/>
      <c r="C13218"/>
      <c r="D13218"/>
      <c r="E13218"/>
      <c r="F13218" s="22"/>
      <c r="G13218" s="22"/>
      <c r="H13218"/>
    </row>
    <row r="13219" spans="1:8" x14ac:dyDescent="0.2">
      <c r="A13219"/>
      <c r="B13219"/>
      <c r="C13219"/>
      <c r="D13219"/>
      <c r="E13219"/>
      <c r="F13219" s="22"/>
      <c r="G13219" s="22"/>
      <c r="H13219"/>
    </row>
    <row r="13220" spans="1:8" x14ac:dyDescent="0.2">
      <c r="A13220"/>
      <c r="B13220"/>
      <c r="C13220"/>
      <c r="D13220"/>
      <c r="E13220"/>
      <c r="F13220" s="22"/>
      <c r="G13220" s="22"/>
      <c r="H13220"/>
    </row>
    <row r="13221" spans="1:8" x14ac:dyDescent="0.2">
      <c r="A13221"/>
      <c r="B13221"/>
      <c r="C13221"/>
      <c r="D13221"/>
      <c r="E13221"/>
      <c r="F13221" s="22"/>
      <c r="G13221" s="22"/>
      <c r="H13221"/>
    </row>
    <row r="13222" spans="1:8" x14ac:dyDescent="0.2">
      <c r="A13222"/>
      <c r="B13222"/>
      <c r="C13222"/>
      <c r="D13222"/>
      <c r="E13222"/>
      <c r="F13222" s="22"/>
      <c r="G13222" s="22"/>
      <c r="H13222"/>
    </row>
    <row r="13223" spans="1:8" x14ac:dyDescent="0.2">
      <c r="A13223"/>
      <c r="B13223"/>
      <c r="C13223"/>
      <c r="D13223"/>
      <c r="E13223"/>
      <c r="F13223" s="22"/>
      <c r="G13223" s="22"/>
      <c r="H13223"/>
    </row>
    <row r="13224" spans="1:8" x14ac:dyDescent="0.2">
      <c r="A13224"/>
      <c r="B13224"/>
      <c r="C13224"/>
      <c r="D13224"/>
      <c r="E13224"/>
      <c r="F13224" s="22"/>
      <c r="G13224" s="22"/>
      <c r="H13224"/>
    </row>
    <row r="13225" spans="1:8" x14ac:dyDescent="0.2">
      <c r="A13225"/>
      <c r="B13225"/>
      <c r="C13225"/>
      <c r="D13225"/>
      <c r="E13225"/>
      <c r="F13225" s="22"/>
      <c r="G13225" s="22"/>
      <c r="H13225"/>
    </row>
    <row r="13226" spans="1:8" x14ac:dyDescent="0.2">
      <c r="A13226"/>
      <c r="B13226"/>
      <c r="C13226"/>
      <c r="D13226"/>
      <c r="E13226"/>
      <c r="F13226" s="22"/>
      <c r="G13226" s="22"/>
      <c r="H13226"/>
    </row>
    <row r="13227" spans="1:8" x14ac:dyDescent="0.2">
      <c r="A13227"/>
      <c r="B13227"/>
      <c r="C13227"/>
      <c r="D13227"/>
      <c r="E13227"/>
      <c r="F13227" s="22"/>
      <c r="G13227" s="22"/>
      <c r="H13227"/>
    </row>
    <row r="13228" spans="1:8" x14ac:dyDescent="0.2">
      <c r="A13228"/>
      <c r="B13228"/>
      <c r="C13228"/>
      <c r="D13228"/>
      <c r="E13228"/>
      <c r="F13228" s="22"/>
      <c r="G13228" s="22"/>
      <c r="H13228"/>
    </row>
    <row r="13229" spans="1:8" x14ac:dyDescent="0.2">
      <c r="A13229"/>
      <c r="B13229"/>
      <c r="C13229"/>
      <c r="D13229"/>
      <c r="E13229"/>
      <c r="F13229" s="22"/>
      <c r="G13229" s="22"/>
      <c r="H13229"/>
    </row>
    <row r="13230" spans="1:8" x14ac:dyDescent="0.2">
      <c r="A13230"/>
      <c r="B13230"/>
      <c r="C13230"/>
      <c r="D13230"/>
      <c r="E13230"/>
      <c r="F13230" s="22"/>
      <c r="G13230" s="22"/>
      <c r="H13230"/>
    </row>
    <row r="13231" spans="1:8" x14ac:dyDescent="0.2">
      <c r="A13231"/>
      <c r="B13231"/>
      <c r="C13231"/>
      <c r="D13231"/>
      <c r="E13231"/>
      <c r="F13231" s="22"/>
      <c r="G13231" s="22"/>
      <c r="H13231"/>
    </row>
    <row r="13232" spans="1:8" x14ac:dyDescent="0.2">
      <c r="A13232"/>
      <c r="B13232"/>
      <c r="C13232"/>
      <c r="D13232"/>
      <c r="E13232"/>
      <c r="F13232" s="22"/>
      <c r="G13232" s="22"/>
      <c r="H13232"/>
    </row>
    <row r="13233" spans="1:8" x14ac:dyDescent="0.2">
      <c r="A13233"/>
      <c r="B13233"/>
      <c r="C13233"/>
      <c r="D13233"/>
      <c r="E13233"/>
      <c r="F13233" s="22"/>
      <c r="G13233" s="22"/>
      <c r="H13233"/>
    </row>
    <row r="13234" spans="1:8" x14ac:dyDescent="0.2">
      <c r="A13234"/>
      <c r="B13234"/>
      <c r="C13234"/>
      <c r="D13234"/>
      <c r="E13234"/>
      <c r="F13234" s="22"/>
      <c r="G13234" s="22"/>
      <c r="H13234"/>
    </row>
    <row r="13235" spans="1:8" x14ac:dyDescent="0.2">
      <c r="A13235"/>
      <c r="B13235"/>
      <c r="C13235"/>
      <c r="D13235"/>
      <c r="E13235"/>
      <c r="F13235" s="22"/>
      <c r="G13235" s="22"/>
      <c r="H13235"/>
    </row>
    <row r="13236" spans="1:8" x14ac:dyDescent="0.2">
      <c r="A13236"/>
      <c r="B13236"/>
      <c r="C13236"/>
      <c r="D13236"/>
      <c r="E13236"/>
      <c r="F13236" s="22"/>
      <c r="G13236" s="22"/>
      <c r="H13236"/>
    </row>
    <row r="13237" spans="1:8" x14ac:dyDescent="0.2">
      <c r="A13237"/>
      <c r="B13237"/>
      <c r="C13237"/>
      <c r="D13237"/>
      <c r="E13237"/>
      <c r="F13237" s="22"/>
      <c r="G13237" s="22"/>
      <c r="H13237"/>
    </row>
    <row r="13238" spans="1:8" x14ac:dyDescent="0.2">
      <c r="A13238"/>
      <c r="B13238"/>
      <c r="C13238"/>
      <c r="D13238"/>
      <c r="E13238"/>
      <c r="F13238" s="22"/>
      <c r="G13238" s="22"/>
      <c r="H13238"/>
    </row>
    <row r="13239" spans="1:8" x14ac:dyDescent="0.2">
      <c r="A13239"/>
      <c r="B13239"/>
      <c r="C13239"/>
      <c r="D13239"/>
      <c r="E13239"/>
      <c r="F13239" s="22"/>
      <c r="G13239" s="22"/>
      <c r="H13239"/>
    </row>
    <row r="13240" spans="1:8" x14ac:dyDescent="0.2">
      <c r="A13240"/>
      <c r="B13240"/>
      <c r="C13240"/>
      <c r="D13240"/>
      <c r="E13240"/>
      <c r="F13240" s="22"/>
      <c r="G13240" s="22"/>
      <c r="H13240"/>
    </row>
    <row r="13241" spans="1:8" x14ac:dyDescent="0.2">
      <c r="A13241"/>
      <c r="B13241"/>
      <c r="C13241"/>
      <c r="D13241"/>
      <c r="E13241"/>
      <c r="F13241" s="22"/>
      <c r="G13241" s="22"/>
      <c r="H13241"/>
    </row>
    <row r="13242" spans="1:8" x14ac:dyDescent="0.2">
      <c r="A13242"/>
      <c r="B13242"/>
      <c r="C13242"/>
      <c r="D13242"/>
      <c r="E13242"/>
      <c r="F13242" s="22"/>
      <c r="G13242" s="22"/>
      <c r="H13242"/>
    </row>
    <row r="13243" spans="1:8" x14ac:dyDescent="0.2">
      <c r="A13243"/>
      <c r="B13243"/>
      <c r="C13243"/>
      <c r="D13243"/>
      <c r="E13243"/>
      <c r="F13243" s="22"/>
      <c r="G13243" s="22"/>
      <c r="H13243"/>
    </row>
    <row r="13244" spans="1:8" x14ac:dyDescent="0.2">
      <c r="A13244"/>
      <c r="B13244"/>
      <c r="C13244"/>
      <c r="D13244"/>
      <c r="E13244"/>
      <c r="F13244" s="22"/>
      <c r="G13244" s="22"/>
      <c r="H13244"/>
    </row>
    <row r="13245" spans="1:8" x14ac:dyDescent="0.2">
      <c r="A13245"/>
      <c r="B13245"/>
      <c r="C13245"/>
      <c r="D13245"/>
      <c r="E13245"/>
      <c r="F13245" s="22"/>
      <c r="G13245" s="22"/>
      <c r="H13245"/>
    </row>
    <row r="13246" spans="1:8" x14ac:dyDescent="0.2">
      <c r="A13246"/>
      <c r="B13246"/>
      <c r="C13246"/>
      <c r="D13246"/>
      <c r="E13246"/>
      <c r="F13246" s="22"/>
      <c r="G13246" s="22"/>
      <c r="H13246"/>
    </row>
    <row r="13247" spans="1:8" x14ac:dyDescent="0.2">
      <c r="A13247"/>
      <c r="B13247"/>
      <c r="C13247"/>
      <c r="D13247"/>
      <c r="E13247"/>
      <c r="F13247" s="22"/>
      <c r="G13247" s="22"/>
      <c r="H13247"/>
    </row>
    <row r="13248" spans="1:8" x14ac:dyDescent="0.2">
      <c r="A13248"/>
      <c r="B13248"/>
      <c r="C13248"/>
      <c r="D13248"/>
      <c r="E13248"/>
      <c r="F13248" s="22"/>
      <c r="G13248" s="22"/>
      <c r="H13248"/>
    </row>
    <row r="13249" spans="1:8" x14ac:dyDescent="0.2">
      <c r="A13249"/>
      <c r="B13249"/>
      <c r="C13249"/>
      <c r="D13249"/>
      <c r="E13249"/>
      <c r="F13249" s="22"/>
      <c r="G13249" s="22"/>
      <c r="H13249"/>
    </row>
    <row r="13250" spans="1:8" x14ac:dyDescent="0.2">
      <c r="A13250"/>
      <c r="B13250"/>
      <c r="C13250"/>
      <c r="D13250"/>
      <c r="E13250"/>
      <c r="F13250" s="22"/>
      <c r="G13250" s="22"/>
      <c r="H13250"/>
    </row>
    <row r="13251" spans="1:8" x14ac:dyDescent="0.2">
      <c r="A13251"/>
      <c r="B13251"/>
      <c r="C13251"/>
      <c r="D13251"/>
      <c r="E13251"/>
      <c r="F13251" s="22"/>
      <c r="G13251" s="22"/>
      <c r="H13251"/>
    </row>
    <row r="13252" spans="1:8" x14ac:dyDescent="0.2">
      <c r="A13252"/>
      <c r="B13252"/>
      <c r="C13252"/>
      <c r="D13252"/>
      <c r="E13252"/>
      <c r="F13252" s="22"/>
      <c r="G13252" s="22"/>
      <c r="H13252"/>
    </row>
    <row r="13253" spans="1:8" x14ac:dyDescent="0.2">
      <c r="A13253"/>
      <c r="B13253"/>
      <c r="C13253"/>
      <c r="D13253"/>
      <c r="E13253"/>
      <c r="F13253" s="22"/>
      <c r="G13253" s="22"/>
      <c r="H13253"/>
    </row>
    <row r="13254" spans="1:8" x14ac:dyDescent="0.2">
      <c r="A13254"/>
      <c r="B13254"/>
      <c r="C13254"/>
      <c r="D13254"/>
      <c r="E13254"/>
      <c r="F13254" s="22"/>
      <c r="G13254" s="22"/>
      <c r="H13254"/>
    </row>
    <row r="13255" spans="1:8" x14ac:dyDescent="0.2">
      <c r="A13255"/>
      <c r="B13255"/>
      <c r="C13255"/>
      <c r="D13255"/>
      <c r="E13255"/>
      <c r="F13255" s="22"/>
      <c r="G13255" s="22"/>
      <c r="H13255"/>
    </row>
    <row r="13256" spans="1:8" x14ac:dyDescent="0.2">
      <c r="A13256"/>
      <c r="B13256"/>
      <c r="C13256"/>
      <c r="D13256"/>
      <c r="E13256"/>
      <c r="F13256" s="22"/>
      <c r="G13256" s="22"/>
      <c r="H13256"/>
    </row>
    <row r="13257" spans="1:8" x14ac:dyDescent="0.2">
      <c r="A13257"/>
      <c r="B13257"/>
      <c r="C13257"/>
      <c r="D13257"/>
      <c r="E13257"/>
      <c r="F13257" s="22"/>
      <c r="G13257" s="22"/>
      <c r="H13257"/>
    </row>
    <row r="13258" spans="1:8" x14ac:dyDescent="0.2">
      <c r="A13258"/>
      <c r="B13258"/>
      <c r="C13258"/>
      <c r="D13258"/>
      <c r="E13258"/>
      <c r="F13258" s="22"/>
      <c r="G13258" s="22"/>
      <c r="H13258"/>
    </row>
    <row r="13259" spans="1:8" x14ac:dyDescent="0.2">
      <c r="A13259"/>
      <c r="B13259"/>
      <c r="C13259"/>
      <c r="D13259"/>
      <c r="E13259"/>
      <c r="F13259" s="22"/>
      <c r="G13259" s="22"/>
      <c r="H13259"/>
    </row>
    <row r="13260" spans="1:8" x14ac:dyDescent="0.2">
      <c r="A13260"/>
      <c r="B13260"/>
      <c r="C13260"/>
      <c r="D13260"/>
      <c r="E13260"/>
      <c r="F13260" s="22"/>
      <c r="G13260" s="22"/>
      <c r="H13260"/>
    </row>
    <row r="13261" spans="1:8" x14ac:dyDescent="0.2">
      <c r="A13261"/>
      <c r="B13261"/>
      <c r="C13261"/>
      <c r="D13261"/>
      <c r="E13261"/>
      <c r="F13261" s="22"/>
      <c r="G13261" s="22"/>
      <c r="H13261"/>
    </row>
    <row r="13262" spans="1:8" x14ac:dyDescent="0.2">
      <c r="A13262"/>
      <c r="B13262"/>
      <c r="C13262"/>
      <c r="D13262"/>
      <c r="E13262"/>
      <c r="F13262" s="22"/>
      <c r="G13262" s="22"/>
      <c r="H13262"/>
    </row>
    <row r="13263" spans="1:8" x14ac:dyDescent="0.2">
      <c r="A13263"/>
      <c r="B13263"/>
      <c r="C13263"/>
      <c r="D13263"/>
      <c r="E13263"/>
      <c r="F13263" s="22"/>
      <c r="G13263" s="22"/>
      <c r="H13263"/>
    </row>
    <row r="13264" spans="1:8" x14ac:dyDescent="0.2">
      <c r="A13264"/>
      <c r="B13264"/>
      <c r="C13264"/>
      <c r="D13264"/>
      <c r="E13264"/>
      <c r="F13264" s="22"/>
      <c r="G13264" s="22"/>
      <c r="H13264"/>
    </row>
    <row r="13265" spans="1:8" x14ac:dyDescent="0.2">
      <c r="A13265"/>
      <c r="B13265"/>
      <c r="C13265"/>
      <c r="D13265"/>
      <c r="E13265"/>
      <c r="F13265" s="22"/>
      <c r="G13265" s="22"/>
      <c r="H13265"/>
    </row>
    <row r="13266" spans="1:8" x14ac:dyDescent="0.2">
      <c r="A13266"/>
      <c r="B13266"/>
      <c r="C13266"/>
      <c r="D13266"/>
      <c r="E13266"/>
      <c r="F13266" s="22"/>
      <c r="G13266" s="22"/>
      <c r="H13266"/>
    </row>
    <row r="13267" spans="1:8" x14ac:dyDescent="0.2">
      <c r="A13267"/>
      <c r="B13267"/>
      <c r="C13267"/>
      <c r="D13267"/>
      <c r="E13267"/>
      <c r="F13267" s="22"/>
      <c r="G13267" s="22"/>
      <c r="H13267"/>
    </row>
    <row r="13268" spans="1:8" x14ac:dyDescent="0.2">
      <c r="A13268"/>
      <c r="B13268"/>
      <c r="C13268"/>
      <c r="D13268"/>
      <c r="E13268"/>
      <c r="F13268" s="22"/>
      <c r="G13268" s="22"/>
      <c r="H13268"/>
    </row>
    <row r="13269" spans="1:8" x14ac:dyDescent="0.2">
      <c r="A13269"/>
      <c r="B13269"/>
      <c r="C13269"/>
      <c r="D13269"/>
      <c r="E13269"/>
      <c r="F13269" s="22"/>
      <c r="G13269" s="22"/>
      <c r="H13269"/>
    </row>
    <row r="13270" spans="1:8" x14ac:dyDescent="0.2">
      <c r="A13270"/>
      <c r="B13270"/>
      <c r="C13270"/>
      <c r="D13270"/>
      <c r="E13270"/>
      <c r="F13270" s="22"/>
      <c r="G13270" s="22"/>
      <c r="H13270"/>
    </row>
    <row r="13271" spans="1:8" x14ac:dyDescent="0.2">
      <c r="A13271"/>
      <c r="B13271"/>
      <c r="C13271"/>
      <c r="D13271"/>
      <c r="E13271"/>
      <c r="F13271" s="22"/>
      <c r="G13271" s="22"/>
      <c r="H13271"/>
    </row>
    <row r="13272" spans="1:8" x14ac:dyDescent="0.2">
      <c r="A13272"/>
      <c r="B13272"/>
      <c r="C13272"/>
      <c r="D13272"/>
      <c r="E13272"/>
      <c r="F13272" s="22"/>
      <c r="G13272" s="22"/>
      <c r="H13272"/>
    </row>
    <row r="13273" spans="1:8" x14ac:dyDescent="0.2">
      <c r="A13273"/>
      <c r="B13273"/>
      <c r="C13273"/>
      <c r="D13273"/>
      <c r="E13273"/>
      <c r="F13273" s="22"/>
      <c r="G13273" s="22"/>
      <c r="H13273"/>
    </row>
    <row r="13274" spans="1:8" x14ac:dyDescent="0.2">
      <c r="A13274"/>
      <c r="B13274"/>
      <c r="C13274"/>
      <c r="D13274"/>
      <c r="E13274"/>
      <c r="F13274" s="22"/>
      <c r="G13274" s="22"/>
      <c r="H13274"/>
    </row>
    <row r="13275" spans="1:8" x14ac:dyDescent="0.2">
      <c r="A13275"/>
      <c r="B13275"/>
      <c r="C13275"/>
      <c r="D13275"/>
      <c r="E13275"/>
      <c r="F13275" s="22"/>
      <c r="G13275" s="22"/>
      <c r="H13275"/>
    </row>
    <row r="13276" spans="1:8" x14ac:dyDescent="0.2">
      <c r="A13276"/>
      <c r="B13276"/>
      <c r="C13276"/>
      <c r="D13276"/>
      <c r="E13276"/>
      <c r="F13276" s="22"/>
      <c r="G13276" s="22"/>
      <c r="H13276"/>
    </row>
    <row r="13277" spans="1:8" x14ac:dyDescent="0.2">
      <c r="A13277"/>
      <c r="B13277"/>
      <c r="C13277"/>
      <c r="D13277"/>
      <c r="E13277"/>
      <c r="F13277" s="22"/>
      <c r="G13277" s="22"/>
      <c r="H13277"/>
    </row>
    <row r="13278" spans="1:8" x14ac:dyDescent="0.2">
      <c r="A13278"/>
      <c r="B13278"/>
      <c r="C13278"/>
      <c r="D13278"/>
      <c r="E13278"/>
      <c r="F13278" s="22"/>
      <c r="G13278" s="22"/>
      <c r="H13278"/>
    </row>
    <row r="13279" spans="1:8" x14ac:dyDescent="0.2">
      <c r="A13279"/>
      <c r="B13279"/>
      <c r="C13279"/>
      <c r="D13279"/>
      <c r="E13279"/>
      <c r="F13279" s="22"/>
      <c r="G13279" s="22"/>
      <c r="H13279"/>
    </row>
    <row r="13280" spans="1:8" x14ac:dyDescent="0.2">
      <c r="A13280"/>
      <c r="B13280"/>
      <c r="C13280"/>
      <c r="D13280"/>
      <c r="E13280"/>
      <c r="F13280" s="22"/>
      <c r="G13280" s="22"/>
      <c r="H13280"/>
    </row>
    <row r="13281" spans="1:8" x14ac:dyDescent="0.2">
      <c r="A13281"/>
      <c r="B13281"/>
      <c r="C13281"/>
      <c r="D13281"/>
      <c r="E13281"/>
      <c r="F13281" s="22"/>
      <c r="G13281" s="22"/>
      <c r="H13281"/>
    </row>
    <row r="13282" spans="1:8" x14ac:dyDescent="0.2">
      <c r="A13282"/>
      <c r="B13282"/>
      <c r="C13282"/>
      <c r="D13282"/>
      <c r="E13282"/>
      <c r="F13282" s="22"/>
      <c r="G13282" s="22"/>
      <c r="H13282"/>
    </row>
    <row r="13283" spans="1:8" x14ac:dyDescent="0.2">
      <c r="A13283"/>
      <c r="B13283"/>
      <c r="C13283"/>
      <c r="D13283"/>
      <c r="E13283"/>
      <c r="F13283" s="22"/>
      <c r="G13283" s="22"/>
      <c r="H13283"/>
    </row>
    <row r="13284" spans="1:8" x14ac:dyDescent="0.2">
      <c r="A13284"/>
      <c r="B13284"/>
      <c r="C13284"/>
      <c r="D13284"/>
      <c r="E13284"/>
      <c r="F13284" s="22"/>
      <c r="G13284" s="22"/>
      <c r="H13284"/>
    </row>
    <row r="13285" spans="1:8" x14ac:dyDescent="0.2">
      <c r="A13285"/>
      <c r="B13285"/>
      <c r="C13285"/>
      <c r="D13285"/>
      <c r="E13285"/>
      <c r="F13285" s="22"/>
      <c r="G13285" s="22"/>
      <c r="H13285"/>
    </row>
    <row r="13286" spans="1:8" x14ac:dyDescent="0.2">
      <c r="A13286"/>
      <c r="B13286"/>
      <c r="C13286"/>
      <c r="D13286"/>
      <c r="E13286"/>
      <c r="F13286" s="22"/>
      <c r="G13286" s="22"/>
      <c r="H13286"/>
    </row>
    <row r="13287" spans="1:8" x14ac:dyDescent="0.2">
      <c r="A13287"/>
      <c r="B13287"/>
      <c r="C13287"/>
      <c r="D13287"/>
      <c r="E13287"/>
      <c r="F13287" s="22"/>
      <c r="G13287" s="22"/>
      <c r="H13287"/>
    </row>
    <row r="13288" spans="1:8" x14ac:dyDescent="0.2">
      <c r="A13288"/>
      <c r="B13288"/>
      <c r="C13288"/>
      <c r="D13288"/>
      <c r="E13288"/>
      <c r="F13288" s="22"/>
      <c r="G13288" s="22"/>
      <c r="H13288"/>
    </row>
    <row r="13289" spans="1:8" x14ac:dyDescent="0.2">
      <c r="A13289"/>
      <c r="B13289"/>
      <c r="C13289"/>
      <c r="D13289"/>
      <c r="E13289"/>
      <c r="F13289" s="22"/>
      <c r="G13289" s="22"/>
      <c r="H13289"/>
    </row>
    <row r="13290" spans="1:8" x14ac:dyDescent="0.2">
      <c r="A13290"/>
      <c r="B13290"/>
      <c r="C13290"/>
      <c r="D13290"/>
      <c r="E13290"/>
      <c r="F13290" s="22"/>
      <c r="G13290" s="22"/>
      <c r="H13290"/>
    </row>
    <row r="13291" spans="1:8" x14ac:dyDescent="0.2">
      <c r="A13291"/>
      <c r="B13291"/>
      <c r="C13291"/>
      <c r="D13291"/>
      <c r="E13291"/>
      <c r="F13291" s="22"/>
      <c r="G13291" s="22"/>
      <c r="H13291"/>
    </row>
    <row r="13292" spans="1:8" x14ac:dyDescent="0.2">
      <c r="A13292"/>
      <c r="B13292"/>
      <c r="C13292"/>
      <c r="D13292"/>
      <c r="E13292"/>
      <c r="F13292" s="22"/>
      <c r="G13292" s="22"/>
      <c r="H13292"/>
    </row>
    <row r="13293" spans="1:8" x14ac:dyDescent="0.2">
      <c r="A13293"/>
      <c r="B13293"/>
      <c r="C13293"/>
      <c r="D13293"/>
      <c r="E13293"/>
      <c r="F13293" s="22"/>
      <c r="G13293" s="22"/>
      <c r="H13293"/>
    </row>
    <row r="13294" spans="1:8" x14ac:dyDescent="0.2">
      <c r="A13294"/>
      <c r="B13294"/>
      <c r="C13294"/>
      <c r="D13294"/>
      <c r="E13294"/>
      <c r="F13294" s="22"/>
      <c r="G13294" s="22"/>
      <c r="H13294"/>
    </row>
    <row r="13295" spans="1:8" x14ac:dyDescent="0.2">
      <c r="A13295"/>
      <c r="B13295"/>
      <c r="C13295"/>
      <c r="D13295"/>
      <c r="E13295"/>
      <c r="F13295" s="22"/>
      <c r="G13295" s="22"/>
      <c r="H13295"/>
    </row>
    <row r="13296" spans="1:8" x14ac:dyDescent="0.2">
      <c r="A13296"/>
      <c r="B13296"/>
      <c r="C13296"/>
      <c r="D13296"/>
      <c r="E13296"/>
      <c r="F13296" s="22"/>
      <c r="G13296" s="22"/>
      <c r="H13296"/>
    </row>
    <row r="13297" spans="1:8" x14ac:dyDescent="0.2">
      <c r="A13297"/>
      <c r="B13297"/>
      <c r="C13297"/>
      <c r="D13297"/>
      <c r="E13297"/>
      <c r="F13297" s="22"/>
      <c r="G13297" s="22"/>
      <c r="H13297"/>
    </row>
    <row r="13298" spans="1:8" x14ac:dyDescent="0.2">
      <c r="A13298"/>
      <c r="B13298"/>
      <c r="C13298"/>
      <c r="D13298"/>
      <c r="E13298"/>
      <c r="F13298" s="22"/>
      <c r="G13298" s="22"/>
      <c r="H13298"/>
    </row>
    <row r="13299" spans="1:8" x14ac:dyDescent="0.2">
      <c r="A13299"/>
      <c r="B13299"/>
      <c r="C13299"/>
      <c r="D13299"/>
      <c r="E13299"/>
      <c r="F13299" s="22"/>
      <c r="G13299" s="22"/>
      <c r="H13299"/>
    </row>
    <row r="13300" spans="1:8" x14ac:dyDescent="0.2">
      <c r="A13300"/>
      <c r="B13300"/>
      <c r="C13300"/>
      <c r="D13300"/>
      <c r="E13300"/>
      <c r="F13300" s="22"/>
      <c r="G13300" s="22"/>
      <c r="H13300"/>
    </row>
    <row r="13301" spans="1:8" x14ac:dyDescent="0.2">
      <c r="A13301"/>
      <c r="B13301"/>
      <c r="C13301"/>
      <c r="D13301"/>
      <c r="E13301"/>
      <c r="F13301" s="22"/>
      <c r="G13301" s="22"/>
      <c r="H13301"/>
    </row>
    <row r="13302" spans="1:8" x14ac:dyDescent="0.2">
      <c r="A13302"/>
      <c r="B13302"/>
      <c r="C13302"/>
      <c r="D13302"/>
      <c r="E13302"/>
      <c r="F13302" s="22"/>
      <c r="G13302" s="22"/>
      <c r="H13302"/>
    </row>
    <row r="13303" spans="1:8" x14ac:dyDescent="0.2">
      <c r="A13303"/>
      <c r="B13303"/>
      <c r="C13303"/>
      <c r="D13303"/>
      <c r="E13303"/>
      <c r="F13303" s="22"/>
      <c r="G13303" s="22"/>
      <c r="H13303"/>
    </row>
    <row r="13304" spans="1:8" x14ac:dyDescent="0.2">
      <c r="A13304"/>
      <c r="B13304"/>
      <c r="C13304"/>
      <c r="D13304"/>
      <c r="E13304"/>
      <c r="F13304" s="22"/>
      <c r="G13304" s="22"/>
      <c r="H13304"/>
    </row>
    <row r="13305" spans="1:8" x14ac:dyDescent="0.2">
      <c r="A13305"/>
      <c r="B13305"/>
      <c r="C13305"/>
      <c r="D13305"/>
      <c r="E13305"/>
      <c r="F13305" s="22"/>
      <c r="G13305" s="22"/>
      <c r="H13305"/>
    </row>
    <row r="13306" spans="1:8" x14ac:dyDescent="0.2">
      <c r="A13306"/>
      <c r="B13306"/>
      <c r="C13306"/>
      <c r="D13306"/>
      <c r="E13306"/>
      <c r="F13306" s="22"/>
      <c r="G13306" s="22"/>
      <c r="H13306"/>
    </row>
    <row r="13307" spans="1:8" x14ac:dyDescent="0.2">
      <c r="A13307"/>
      <c r="B13307"/>
      <c r="C13307"/>
      <c r="D13307"/>
      <c r="E13307"/>
      <c r="F13307" s="22"/>
      <c r="G13307" s="22"/>
      <c r="H13307"/>
    </row>
    <row r="13308" spans="1:8" x14ac:dyDescent="0.2">
      <c r="A13308"/>
      <c r="B13308"/>
      <c r="C13308"/>
      <c r="D13308"/>
      <c r="E13308"/>
      <c r="F13308" s="22"/>
      <c r="G13308" s="22"/>
      <c r="H13308"/>
    </row>
    <row r="13309" spans="1:8" x14ac:dyDescent="0.2">
      <c r="A13309"/>
      <c r="B13309"/>
      <c r="C13309"/>
      <c r="D13309"/>
      <c r="E13309"/>
      <c r="F13309" s="22"/>
      <c r="G13309" s="22"/>
      <c r="H13309"/>
    </row>
    <row r="13310" spans="1:8" x14ac:dyDescent="0.2">
      <c r="A13310"/>
      <c r="B13310"/>
      <c r="C13310"/>
      <c r="D13310"/>
      <c r="E13310"/>
      <c r="F13310" s="22"/>
      <c r="G13310" s="22"/>
      <c r="H13310"/>
    </row>
    <row r="13311" spans="1:8" x14ac:dyDescent="0.2">
      <c r="A13311"/>
      <c r="B13311"/>
      <c r="C13311"/>
      <c r="D13311"/>
      <c r="E13311"/>
      <c r="F13311" s="22"/>
      <c r="G13311" s="22"/>
      <c r="H13311"/>
    </row>
    <row r="13312" spans="1:8" x14ac:dyDescent="0.2">
      <c r="A13312"/>
      <c r="B13312"/>
      <c r="C13312"/>
      <c r="D13312"/>
      <c r="E13312"/>
      <c r="F13312" s="22"/>
      <c r="G13312" s="22"/>
      <c r="H13312"/>
    </row>
    <row r="13313" spans="1:8" x14ac:dyDescent="0.2">
      <c r="A13313"/>
      <c r="B13313"/>
      <c r="C13313"/>
      <c r="D13313"/>
      <c r="E13313"/>
      <c r="F13313" s="22"/>
      <c r="G13313" s="22"/>
      <c r="H13313"/>
    </row>
    <row r="13314" spans="1:8" x14ac:dyDescent="0.2">
      <c r="A13314"/>
      <c r="B13314"/>
      <c r="C13314"/>
      <c r="D13314"/>
      <c r="E13314"/>
      <c r="F13314" s="22"/>
      <c r="G13314" s="22"/>
      <c r="H13314"/>
    </row>
    <row r="13315" spans="1:8" x14ac:dyDescent="0.2">
      <c r="A13315"/>
      <c r="B13315"/>
      <c r="C13315"/>
      <c r="D13315"/>
      <c r="E13315"/>
      <c r="F13315" s="22"/>
      <c r="G13315" s="22"/>
      <c r="H13315"/>
    </row>
    <row r="13316" spans="1:8" x14ac:dyDescent="0.2">
      <c r="A13316"/>
      <c r="B13316"/>
      <c r="C13316"/>
      <c r="D13316"/>
      <c r="E13316"/>
      <c r="F13316" s="22"/>
      <c r="G13316" s="22"/>
      <c r="H13316"/>
    </row>
    <row r="13317" spans="1:8" x14ac:dyDescent="0.2">
      <c r="A13317"/>
      <c r="B13317"/>
      <c r="C13317"/>
      <c r="D13317"/>
      <c r="E13317"/>
      <c r="F13317" s="22"/>
      <c r="G13317" s="22"/>
      <c r="H13317"/>
    </row>
    <row r="13318" spans="1:8" x14ac:dyDescent="0.2">
      <c r="A13318"/>
      <c r="B13318"/>
      <c r="C13318"/>
      <c r="D13318"/>
      <c r="E13318"/>
      <c r="F13318" s="22"/>
      <c r="G13318" s="22"/>
      <c r="H13318"/>
    </row>
    <row r="13319" spans="1:8" x14ac:dyDescent="0.2">
      <c r="A13319"/>
      <c r="B13319"/>
      <c r="C13319"/>
      <c r="D13319"/>
      <c r="E13319"/>
      <c r="F13319" s="22"/>
      <c r="G13319" s="22"/>
      <c r="H13319"/>
    </row>
    <row r="13320" spans="1:8" x14ac:dyDescent="0.2">
      <c r="A13320"/>
      <c r="B13320"/>
      <c r="C13320"/>
      <c r="D13320"/>
      <c r="E13320"/>
      <c r="F13320" s="22"/>
      <c r="G13320" s="22"/>
      <c r="H13320"/>
    </row>
    <row r="13321" spans="1:8" x14ac:dyDescent="0.2">
      <c r="A13321"/>
      <c r="B13321"/>
      <c r="C13321"/>
      <c r="D13321"/>
      <c r="E13321"/>
      <c r="F13321" s="22"/>
      <c r="G13321" s="22"/>
      <c r="H13321"/>
    </row>
    <row r="13322" spans="1:8" x14ac:dyDescent="0.2">
      <c r="A13322"/>
      <c r="B13322"/>
      <c r="C13322"/>
      <c r="D13322"/>
      <c r="E13322"/>
      <c r="F13322" s="22"/>
      <c r="G13322" s="22"/>
      <c r="H13322"/>
    </row>
    <row r="13323" spans="1:8" x14ac:dyDescent="0.2">
      <c r="A13323"/>
      <c r="B13323"/>
      <c r="C13323"/>
      <c r="D13323"/>
      <c r="E13323"/>
      <c r="F13323" s="22"/>
      <c r="G13323" s="22"/>
      <c r="H13323"/>
    </row>
    <row r="13324" spans="1:8" x14ac:dyDescent="0.2">
      <c r="A13324"/>
      <c r="B13324"/>
      <c r="C13324"/>
      <c r="D13324"/>
      <c r="E13324"/>
      <c r="F13324" s="22"/>
      <c r="G13324" s="22"/>
      <c r="H13324"/>
    </row>
    <row r="13325" spans="1:8" x14ac:dyDescent="0.2">
      <c r="A13325"/>
      <c r="B13325"/>
      <c r="C13325"/>
      <c r="D13325"/>
      <c r="E13325"/>
      <c r="F13325" s="22"/>
      <c r="G13325" s="22"/>
      <c r="H13325"/>
    </row>
    <row r="13326" spans="1:8" x14ac:dyDescent="0.2">
      <c r="A13326"/>
      <c r="B13326"/>
      <c r="C13326"/>
      <c r="D13326"/>
      <c r="E13326"/>
      <c r="F13326" s="22"/>
      <c r="G13326" s="22"/>
      <c r="H13326"/>
    </row>
    <row r="13327" spans="1:8" x14ac:dyDescent="0.2">
      <c r="A13327"/>
      <c r="B13327"/>
      <c r="C13327"/>
      <c r="D13327"/>
      <c r="E13327"/>
      <c r="F13327" s="22"/>
      <c r="G13327" s="22"/>
      <c r="H13327"/>
    </row>
    <row r="13328" spans="1:8" x14ac:dyDescent="0.2">
      <c r="A13328"/>
      <c r="B13328"/>
      <c r="C13328"/>
      <c r="D13328"/>
      <c r="E13328"/>
      <c r="F13328" s="22"/>
      <c r="G13328" s="22"/>
      <c r="H13328"/>
    </row>
    <row r="13329" spans="1:8" x14ac:dyDescent="0.2">
      <c r="A13329"/>
      <c r="B13329"/>
      <c r="C13329"/>
      <c r="D13329"/>
      <c r="E13329"/>
      <c r="F13329" s="22"/>
      <c r="G13329" s="22"/>
      <c r="H13329"/>
    </row>
    <row r="13330" spans="1:8" x14ac:dyDescent="0.2">
      <c r="A13330"/>
      <c r="B13330"/>
      <c r="C13330"/>
      <c r="D13330"/>
      <c r="E13330"/>
      <c r="F13330" s="22"/>
      <c r="G13330" s="22"/>
      <c r="H13330"/>
    </row>
    <row r="13331" spans="1:8" x14ac:dyDescent="0.2">
      <c r="A13331"/>
      <c r="B13331"/>
      <c r="C13331"/>
      <c r="D13331"/>
      <c r="E13331"/>
      <c r="F13331" s="22"/>
      <c r="G13331" s="22"/>
      <c r="H13331"/>
    </row>
    <row r="13332" spans="1:8" x14ac:dyDescent="0.2">
      <c r="A13332"/>
      <c r="B13332"/>
      <c r="C13332"/>
      <c r="D13332"/>
      <c r="E13332"/>
      <c r="F13332" s="22"/>
      <c r="G13332" s="22"/>
      <c r="H13332"/>
    </row>
    <row r="13333" spans="1:8" x14ac:dyDescent="0.2">
      <c r="A13333"/>
      <c r="B13333"/>
      <c r="C13333"/>
      <c r="D13333"/>
      <c r="E13333"/>
      <c r="F13333" s="22"/>
      <c r="G13333" s="22"/>
      <c r="H13333"/>
    </row>
    <row r="13334" spans="1:8" x14ac:dyDescent="0.2">
      <c r="A13334"/>
      <c r="B13334"/>
      <c r="C13334"/>
      <c r="D13334"/>
      <c r="E13334"/>
      <c r="F13334" s="22"/>
      <c r="G13334" s="22"/>
      <c r="H13334"/>
    </row>
    <row r="13335" spans="1:8" x14ac:dyDescent="0.2">
      <c r="A13335"/>
      <c r="B13335"/>
      <c r="C13335"/>
      <c r="D13335"/>
      <c r="E13335"/>
      <c r="F13335" s="22"/>
      <c r="G13335" s="22"/>
      <c r="H13335"/>
    </row>
    <row r="13336" spans="1:8" x14ac:dyDescent="0.2">
      <c r="A13336"/>
      <c r="B13336"/>
      <c r="C13336"/>
      <c r="D13336"/>
      <c r="E13336"/>
      <c r="F13336" s="22"/>
      <c r="G13336" s="22"/>
      <c r="H13336"/>
    </row>
    <row r="13337" spans="1:8" x14ac:dyDescent="0.2">
      <c r="A13337"/>
      <c r="B13337"/>
      <c r="C13337"/>
      <c r="D13337"/>
      <c r="E13337"/>
      <c r="F13337" s="22"/>
      <c r="G13337" s="22"/>
      <c r="H13337"/>
    </row>
    <row r="13338" spans="1:8" x14ac:dyDescent="0.2">
      <c r="A13338"/>
      <c r="B13338"/>
      <c r="C13338"/>
      <c r="D13338"/>
      <c r="E13338"/>
      <c r="F13338" s="22"/>
      <c r="G13338" s="22"/>
      <c r="H13338"/>
    </row>
    <row r="13339" spans="1:8" x14ac:dyDescent="0.2">
      <c r="A13339"/>
      <c r="B13339"/>
      <c r="C13339"/>
      <c r="D13339"/>
      <c r="E13339"/>
      <c r="F13339" s="22"/>
      <c r="G13339" s="22"/>
      <c r="H13339"/>
    </row>
    <row r="13340" spans="1:8" x14ac:dyDescent="0.2">
      <c r="A13340"/>
      <c r="B13340"/>
      <c r="C13340"/>
      <c r="D13340"/>
      <c r="E13340"/>
      <c r="F13340" s="22"/>
      <c r="G13340" s="22"/>
      <c r="H13340"/>
    </row>
    <row r="13341" spans="1:8" x14ac:dyDescent="0.2">
      <c r="A13341"/>
      <c r="B13341"/>
      <c r="C13341"/>
      <c r="D13341"/>
      <c r="E13341"/>
      <c r="F13341" s="22"/>
      <c r="G13341" s="22"/>
      <c r="H13341"/>
    </row>
    <row r="13342" spans="1:8" x14ac:dyDescent="0.2">
      <c r="A13342"/>
      <c r="B13342"/>
      <c r="C13342"/>
      <c r="D13342"/>
      <c r="E13342"/>
      <c r="F13342" s="22"/>
      <c r="G13342" s="22"/>
      <c r="H13342"/>
    </row>
    <row r="13343" spans="1:8" x14ac:dyDescent="0.2">
      <c r="A13343"/>
      <c r="B13343"/>
      <c r="C13343"/>
      <c r="D13343"/>
      <c r="E13343"/>
      <c r="F13343" s="22"/>
      <c r="G13343" s="22"/>
      <c r="H13343"/>
    </row>
    <row r="13344" spans="1:8" x14ac:dyDescent="0.2">
      <c r="A13344"/>
      <c r="B13344"/>
      <c r="C13344"/>
      <c r="D13344"/>
      <c r="E13344"/>
      <c r="F13344" s="22"/>
      <c r="G13344" s="22"/>
      <c r="H13344"/>
    </row>
    <row r="13345" spans="1:8" x14ac:dyDescent="0.2">
      <c r="A13345"/>
      <c r="B13345"/>
      <c r="C13345"/>
      <c r="D13345"/>
      <c r="E13345"/>
      <c r="F13345" s="22"/>
      <c r="G13345" s="22"/>
      <c r="H13345"/>
    </row>
    <row r="13346" spans="1:8" x14ac:dyDescent="0.2">
      <c r="A13346"/>
      <c r="B13346"/>
      <c r="C13346"/>
      <c r="D13346"/>
      <c r="E13346"/>
      <c r="F13346" s="22"/>
      <c r="G13346" s="22"/>
      <c r="H13346"/>
    </row>
    <row r="13347" spans="1:8" x14ac:dyDescent="0.2">
      <c r="A13347"/>
      <c r="B13347"/>
      <c r="C13347"/>
      <c r="D13347"/>
      <c r="E13347"/>
      <c r="F13347" s="22"/>
      <c r="G13347" s="22"/>
      <c r="H13347"/>
    </row>
    <row r="13348" spans="1:8" x14ac:dyDescent="0.2">
      <c r="A13348"/>
      <c r="B13348"/>
      <c r="C13348"/>
      <c r="D13348"/>
      <c r="E13348"/>
      <c r="F13348" s="22"/>
      <c r="G13348" s="22"/>
      <c r="H13348"/>
    </row>
    <row r="13349" spans="1:8" x14ac:dyDescent="0.2">
      <c r="A13349"/>
      <c r="B13349"/>
      <c r="C13349"/>
      <c r="D13349"/>
      <c r="E13349"/>
      <c r="F13349" s="22"/>
      <c r="G13349" s="22"/>
      <c r="H13349"/>
    </row>
    <row r="13350" spans="1:8" x14ac:dyDescent="0.2">
      <c r="A13350"/>
      <c r="B13350"/>
      <c r="C13350"/>
      <c r="D13350"/>
      <c r="E13350"/>
      <c r="F13350" s="22"/>
      <c r="G13350" s="22"/>
      <c r="H13350"/>
    </row>
    <row r="13351" spans="1:8" x14ac:dyDescent="0.2">
      <c r="A13351"/>
      <c r="B13351"/>
      <c r="C13351"/>
      <c r="D13351"/>
      <c r="E13351"/>
      <c r="F13351" s="22"/>
      <c r="G13351" s="22"/>
      <c r="H13351"/>
    </row>
    <row r="13352" spans="1:8" x14ac:dyDescent="0.2">
      <c r="A13352"/>
      <c r="B13352"/>
      <c r="C13352"/>
      <c r="D13352"/>
      <c r="E13352"/>
      <c r="F13352" s="22"/>
      <c r="G13352" s="22"/>
      <c r="H13352"/>
    </row>
    <row r="13353" spans="1:8" x14ac:dyDescent="0.2">
      <c r="A13353"/>
      <c r="B13353"/>
      <c r="C13353"/>
      <c r="D13353"/>
      <c r="E13353"/>
      <c r="F13353" s="22"/>
      <c r="G13353" s="22"/>
      <c r="H13353"/>
    </row>
    <row r="13354" spans="1:8" x14ac:dyDescent="0.2">
      <c r="A13354"/>
      <c r="B13354"/>
      <c r="C13354"/>
      <c r="D13354"/>
      <c r="E13354"/>
      <c r="F13354" s="22"/>
      <c r="G13354" s="22"/>
      <c r="H13354"/>
    </row>
    <row r="13355" spans="1:8" x14ac:dyDescent="0.2">
      <c r="A13355"/>
      <c r="B13355"/>
      <c r="C13355"/>
      <c r="D13355"/>
      <c r="E13355"/>
      <c r="F13355" s="22"/>
      <c r="G13355" s="22"/>
      <c r="H13355"/>
    </row>
    <row r="13356" spans="1:8" x14ac:dyDescent="0.2">
      <c r="A13356"/>
      <c r="B13356"/>
      <c r="C13356"/>
      <c r="D13356"/>
      <c r="E13356"/>
      <c r="F13356" s="22"/>
      <c r="G13356" s="22"/>
      <c r="H13356"/>
    </row>
    <row r="13357" spans="1:8" x14ac:dyDescent="0.2">
      <c r="A13357"/>
      <c r="B13357"/>
      <c r="C13357"/>
      <c r="D13357"/>
      <c r="E13357"/>
      <c r="F13357" s="22"/>
      <c r="G13357" s="22"/>
      <c r="H13357"/>
    </row>
    <row r="13358" spans="1:8" x14ac:dyDescent="0.2">
      <c r="A13358"/>
      <c r="B13358"/>
      <c r="C13358"/>
      <c r="D13358"/>
      <c r="E13358"/>
      <c r="F13358" s="22"/>
      <c r="G13358" s="22"/>
      <c r="H13358"/>
    </row>
    <row r="13359" spans="1:8" x14ac:dyDescent="0.2">
      <c r="A13359"/>
      <c r="B13359"/>
      <c r="C13359"/>
      <c r="D13359"/>
      <c r="E13359"/>
      <c r="F13359" s="22"/>
      <c r="G13359" s="22"/>
      <c r="H13359"/>
    </row>
    <row r="13360" spans="1:8" x14ac:dyDescent="0.2">
      <c r="A13360"/>
      <c r="B13360"/>
      <c r="C13360"/>
      <c r="D13360"/>
      <c r="E13360"/>
      <c r="F13360" s="22"/>
      <c r="G13360" s="22"/>
      <c r="H13360"/>
    </row>
    <row r="13361" spans="1:8" x14ac:dyDescent="0.2">
      <c r="A13361"/>
      <c r="B13361"/>
      <c r="C13361"/>
      <c r="D13361"/>
      <c r="E13361"/>
      <c r="F13361" s="22"/>
      <c r="G13361" s="22"/>
      <c r="H13361"/>
    </row>
    <row r="13362" spans="1:8" x14ac:dyDescent="0.2">
      <c r="A13362"/>
      <c r="B13362"/>
      <c r="C13362"/>
      <c r="D13362"/>
      <c r="E13362"/>
      <c r="F13362" s="22"/>
      <c r="G13362" s="22"/>
      <c r="H13362"/>
    </row>
    <row r="13363" spans="1:8" x14ac:dyDescent="0.2">
      <c r="A13363"/>
      <c r="B13363"/>
      <c r="C13363"/>
      <c r="D13363"/>
      <c r="E13363"/>
      <c r="F13363" s="22"/>
      <c r="G13363" s="22"/>
      <c r="H13363"/>
    </row>
    <row r="13364" spans="1:8" x14ac:dyDescent="0.2">
      <c r="A13364"/>
      <c r="B13364"/>
      <c r="C13364"/>
      <c r="D13364"/>
      <c r="E13364"/>
      <c r="F13364" s="22"/>
      <c r="G13364" s="22"/>
      <c r="H13364"/>
    </row>
    <row r="13365" spans="1:8" x14ac:dyDescent="0.2">
      <c r="A13365"/>
      <c r="B13365"/>
      <c r="C13365"/>
      <c r="D13365"/>
      <c r="E13365"/>
      <c r="F13365" s="22"/>
      <c r="G13365" s="22"/>
      <c r="H13365"/>
    </row>
    <row r="13366" spans="1:8" x14ac:dyDescent="0.2">
      <c r="A13366"/>
      <c r="B13366"/>
      <c r="C13366"/>
      <c r="D13366"/>
      <c r="E13366"/>
      <c r="F13366" s="22"/>
      <c r="G13366" s="22"/>
      <c r="H13366"/>
    </row>
    <row r="13367" spans="1:8" x14ac:dyDescent="0.2">
      <c r="A13367"/>
      <c r="B13367"/>
      <c r="C13367"/>
      <c r="D13367"/>
      <c r="E13367"/>
      <c r="F13367" s="22"/>
      <c r="G13367" s="22"/>
      <c r="H13367"/>
    </row>
    <row r="13368" spans="1:8" x14ac:dyDescent="0.2">
      <c r="A13368"/>
      <c r="B13368"/>
      <c r="C13368"/>
      <c r="D13368"/>
      <c r="E13368"/>
      <c r="F13368" s="22"/>
      <c r="G13368" s="22"/>
      <c r="H13368"/>
    </row>
    <row r="13369" spans="1:8" x14ac:dyDescent="0.2">
      <c r="A13369"/>
      <c r="B13369"/>
      <c r="C13369"/>
      <c r="D13369"/>
      <c r="E13369"/>
      <c r="F13369" s="22"/>
      <c r="G13369" s="22"/>
      <c r="H13369"/>
    </row>
    <row r="13370" spans="1:8" x14ac:dyDescent="0.2">
      <c r="A13370"/>
      <c r="B13370"/>
      <c r="C13370"/>
      <c r="D13370"/>
      <c r="E13370"/>
      <c r="F13370" s="22"/>
      <c r="G13370" s="22"/>
      <c r="H13370"/>
    </row>
    <row r="13371" spans="1:8" x14ac:dyDescent="0.2">
      <c r="A13371"/>
      <c r="B13371"/>
      <c r="C13371"/>
      <c r="D13371"/>
      <c r="E13371"/>
      <c r="F13371" s="22"/>
      <c r="G13371" s="22"/>
      <c r="H13371"/>
    </row>
    <row r="13372" spans="1:8" x14ac:dyDescent="0.2">
      <c r="A13372"/>
      <c r="B13372"/>
      <c r="C13372"/>
      <c r="D13372"/>
      <c r="E13372"/>
      <c r="F13372" s="22"/>
      <c r="G13372" s="22"/>
      <c r="H13372"/>
    </row>
    <row r="13373" spans="1:8" x14ac:dyDescent="0.2">
      <c r="A13373"/>
      <c r="B13373"/>
      <c r="C13373"/>
      <c r="D13373"/>
      <c r="E13373"/>
      <c r="F13373" s="22"/>
      <c r="G13373" s="22"/>
      <c r="H13373"/>
    </row>
    <row r="13374" spans="1:8" x14ac:dyDescent="0.2">
      <c r="A13374"/>
      <c r="B13374"/>
      <c r="C13374"/>
      <c r="D13374"/>
      <c r="E13374"/>
      <c r="F13374" s="22"/>
      <c r="G13374" s="22"/>
      <c r="H13374"/>
    </row>
    <row r="13375" spans="1:8" x14ac:dyDescent="0.2">
      <c r="A13375"/>
      <c r="B13375"/>
      <c r="C13375"/>
      <c r="D13375"/>
      <c r="E13375"/>
      <c r="F13375" s="22"/>
      <c r="G13375" s="22"/>
      <c r="H13375"/>
    </row>
    <row r="13376" spans="1:8" x14ac:dyDescent="0.2">
      <c r="A13376"/>
      <c r="B13376"/>
      <c r="C13376"/>
      <c r="D13376"/>
      <c r="E13376"/>
      <c r="F13376" s="22"/>
      <c r="G13376" s="22"/>
      <c r="H13376"/>
    </row>
    <row r="13377" spans="1:8" x14ac:dyDescent="0.2">
      <c r="A13377"/>
      <c r="B13377"/>
      <c r="C13377"/>
      <c r="D13377"/>
      <c r="E13377"/>
      <c r="F13377" s="22"/>
      <c r="G13377" s="22"/>
      <c r="H13377"/>
    </row>
    <row r="13378" spans="1:8" x14ac:dyDescent="0.2">
      <c r="A13378"/>
      <c r="B13378"/>
      <c r="C13378"/>
      <c r="D13378"/>
      <c r="E13378"/>
      <c r="F13378" s="22"/>
      <c r="G13378" s="22"/>
      <c r="H13378"/>
    </row>
    <row r="13379" spans="1:8" x14ac:dyDescent="0.2">
      <c r="A13379"/>
      <c r="B13379"/>
      <c r="C13379"/>
      <c r="D13379"/>
      <c r="E13379"/>
      <c r="F13379" s="22"/>
      <c r="G13379" s="22"/>
      <c r="H13379"/>
    </row>
    <row r="13380" spans="1:8" x14ac:dyDescent="0.2">
      <c r="A13380"/>
      <c r="B13380"/>
      <c r="C13380"/>
      <c r="D13380"/>
      <c r="E13380"/>
      <c r="F13380" s="22"/>
      <c r="G13380" s="22"/>
      <c r="H13380"/>
    </row>
    <row r="13381" spans="1:8" x14ac:dyDescent="0.2">
      <c r="A13381"/>
      <c r="B13381"/>
      <c r="C13381"/>
      <c r="D13381"/>
      <c r="E13381"/>
      <c r="F13381" s="22"/>
      <c r="G13381" s="22"/>
      <c r="H13381"/>
    </row>
    <row r="13382" spans="1:8" x14ac:dyDescent="0.2">
      <c r="A13382"/>
      <c r="B13382"/>
      <c r="C13382"/>
      <c r="D13382"/>
      <c r="E13382"/>
      <c r="F13382" s="22"/>
      <c r="G13382" s="22"/>
      <c r="H13382"/>
    </row>
    <row r="13383" spans="1:8" x14ac:dyDescent="0.2">
      <c r="A13383"/>
      <c r="B13383"/>
      <c r="C13383"/>
      <c r="D13383"/>
      <c r="E13383"/>
      <c r="F13383" s="22"/>
      <c r="G13383" s="22"/>
      <c r="H13383"/>
    </row>
    <row r="13384" spans="1:8" x14ac:dyDescent="0.2">
      <c r="A13384"/>
      <c r="B13384"/>
      <c r="C13384"/>
      <c r="D13384"/>
      <c r="E13384"/>
      <c r="F13384" s="22"/>
      <c r="G13384" s="22"/>
      <c r="H13384"/>
    </row>
    <row r="13385" spans="1:8" x14ac:dyDescent="0.2">
      <c r="A13385"/>
      <c r="B13385"/>
      <c r="C13385"/>
      <c r="D13385"/>
      <c r="E13385"/>
      <c r="F13385" s="22"/>
      <c r="G13385" s="22"/>
      <c r="H13385"/>
    </row>
    <row r="13386" spans="1:8" x14ac:dyDescent="0.2">
      <c r="A13386"/>
      <c r="B13386"/>
      <c r="C13386"/>
      <c r="D13386"/>
      <c r="E13386"/>
      <c r="F13386" s="22"/>
      <c r="G13386" s="22"/>
      <c r="H13386"/>
    </row>
    <row r="13387" spans="1:8" x14ac:dyDescent="0.2">
      <c r="A13387"/>
      <c r="B13387"/>
      <c r="C13387"/>
      <c r="D13387"/>
      <c r="E13387"/>
      <c r="F13387" s="22"/>
      <c r="G13387" s="22"/>
      <c r="H13387"/>
    </row>
    <row r="13388" spans="1:8" x14ac:dyDescent="0.2">
      <c r="A13388"/>
      <c r="B13388"/>
      <c r="C13388"/>
      <c r="D13388"/>
      <c r="E13388"/>
      <c r="F13388" s="22"/>
      <c r="G13388" s="22"/>
      <c r="H13388"/>
    </row>
    <row r="13389" spans="1:8" x14ac:dyDescent="0.2">
      <c r="A13389"/>
      <c r="B13389"/>
      <c r="C13389"/>
      <c r="D13389"/>
      <c r="E13389"/>
      <c r="F13389" s="22"/>
      <c r="G13389" s="22"/>
      <c r="H13389"/>
    </row>
    <row r="13390" spans="1:8" x14ac:dyDescent="0.2">
      <c r="A13390"/>
      <c r="B13390"/>
      <c r="C13390"/>
      <c r="D13390"/>
      <c r="E13390"/>
      <c r="F13390" s="22"/>
      <c r="G13390" s="22"/>
      <c r="H13390"/>
    </row>
    <row r="13391" spans="1:8" x14ac:dyDescent="0.2">
      <c r="A13391"/>
      <c r="B13391"/>
      <c r="C13391"/>
      <c r="D13391"/>
      <c r="E13391"/>
      <c r="F13391" s="22"/>
      <c r="G13391" s="22"/>
      <c r="H13391"/>
    </row>
    <row r="13392" spans="1:8" x14ac:dyDescent="0.2">
      <c r="A13392"/>
      <c r="B13392"/>
      <c r="C13392"/>
      <c r="D13392"/>
      <c r="E13392"/>
      <c r="F13392" s="22"/>
      <c r="G13392" s="22"/>
      <c r="H13392"/>
    </row>
    <row r="13393" spans="1:8" x14ac:dyDescent="0.2">
      <c r="A13393"/>
      <c r="B13393"/>
      <c r="C13393"/>
      <c r="D13393"/>
      <c r="E13393"/>
      <c r="F13393" s="22"/>
      <c r="G13393" s="22"/>
      <c r="H13393"/>
    </row>
    <row r="13394" spans="1:8" x14ac:dyDescent="0.2">
      <c r="A13394"/>
      <c r="B13394"/>
      <c r="C13394"/>
      <c r="D13394"/>
      <c r="E13394"/>
      <c r="F13394" s="22"/>
      <c r="G13394" s="22"/>
      <c r="H13394"/>
    </row>
    <row r="13395" spans="1:8" x14ac:dyDescent="0.2">
      <c r="A13395"/>
      <c r="B13395"/>
      <c r="C13395"/>
      <c r="D13395"/>
      <c r="E13395"/>
      <c r="F13395" s="22"/>
      <c r="G13395" s="22"/>
      <c r="H13395"/>
    </row>
    <row r="13396" spans="1:8" x14ac:dyDescent="0.2">
      <c r="A13396"/>
      <c r="B13396"/>
      <c r="C13396"/>
      <c r="D13396"/>
      <c r="E13396"/>
      <c r="F13396" s="22"/>
      <c r="G13396" s="22"/>
      <c r="H13396"/>
    </row>
    <row r="13397" spans="1:8" x14ac:dyDescent="0.2">
      <c r="A13397"/>
      <c r="B13397"/>
      <c r="C13397"/>
      <c r="D13397"/>
      <c r="E13397"/>
      <c r="F13397" s="22"/>
      <c r="G13397" s="22"/>
      <c r="H13397"/>
    </row>
    <row r="13398" spans="1:8" x14ac:dyDescent="0.2">
      <c r="A13398"/>
      <c r="B13398"/>
      <c r="C13398"/>
      <c r="D13398"/>
      <c r="E13398"/>
      <c r="F13398" s="22"/>
      <c r="G13398" s="22"/>
      <c r="H13398"/>
    </row>
    <row r="13399" spans="1:8" x14ac:dyDescent="0.2">
      <c r="A13399"/>
      <c r="B13399"/>
      <c r="C13399"/>
      <c r="D13399"/>
      <c r="E13399"/>
      <c r="F13399" s="22"/>
      <c r="G13399" s="22"/>
      <c r="H13399"/>
    </row>
    <row r="13400" spans="1:8" x14ac:dyDescent="0.2">
      <c r="A13400"/>
      <c r="B13400"/>
      <c r="C13400"/>
      <c r="D13400"/>
      <c r="E13400"/>
      <c r="F13400" s="22"/>
      <c r="G13400" s="22"/>
      <c r="H13400"/>
    </row>
    <row r="13401" spans="1:8" x14ac:dyDescent="0.2">
      <c r="A13401"/>
      <c r="B13401"/>
      <c r="C13401"/>
      <c r="D13401"/>
      <c r="E13401"/>
      <c r="F13401" s="22"/>
      <c r="G13401" s="22"/>
      <c r="H13401"/>
    </row>
    <row r="13402" spans="1:8" x14ac:dyDescent="0.2">
      <c r="A13402"/>
      <c r="B13402"/>
      <c r="C13402"/>
      <c r="D13402"/>
      <c r="E13402"/>
      <c r="F13402" s="22"/>
      <c r="G13402" s="22"/>
      <c r="H13402"/>
    </row>
    <row r="13403" spans="1:8" x14ac:dyDescent="0.2">
      <c r="A13403"/>
      <c r="B13403"/>
      <c r="C13403"/>
      <c r="D13403"/>
      <c r="E13403"/>
      <c r="F13403" s="22"/>
      <c r="G13403" s="22"/>
      <c r="H13403"/>
    </row>
    <row r="13404" spans="1:8" x14ac:dyDescent="0.2">
      <c r="A13404"/>
      <c r="B13404"/>
      <c r="C13404"/>
      <c r="D13404"/>
      <c r="E13404"/>
      <c r="F13404" s="22"/>
      <c r="G13404" s="22"/>
      <c r="H13404"/>
    </row>
    <row r="13405" spans="1:8" x14ac:dyDescent="0.2">
      <c r="A13405"/>
      <c r="B13405"/>
      <c r="C13405"/>
      <c r="D13405"/>
      <c r="E13405"/>
      <c r="F13405" s="22"/>
      <c r="G13405" s="22"/>
      <c r="H13405"/>
    </row>
    <row r="13406" spans="1:8" x14ac:dyDescent="0.2">
      <c r="A13406"/>
      <c r="B13406"/>
      <c r="C13406"/>
      <c r="D13406"/>
      <c r="E13406"/>
      <c r="F13406" s="22"/>
      <c r="G13406" s="22"/>
      <c r="H13406"/>
    </row>
    <row r="13407" spans="1:8" x14ac:dyDescent="0.2">
      <c r="A13407"/>
      <c r="B13407"/>
      <c r="C13407"/>
      <c r="D13407"/>
      <c r="E13407"/>
      <c r="F13407" s="22"/>
      <c r="G13407" s="22"/>
      <c r="H13407"/>
    </row>
    <row r="13408" spans="1:8" x14ac:dyDescent="0.2">
      <c r="A13408"/>
      <c r="B13408"/>
      <c r="C13408"/>
      <c r="D13408"/>
      <c r="E13408"/>
      <c r="F13408" s="22"/>
      <c r="G13408" s="22"/>
      <c r="H13408"/>
    </row>
    <row r="13409" spans="1:8" x14ac:dyDescent="0.2">
      <c r="A13409"/>
      <c r="B13409"/>
      <c r="C13409"/>
      <c r="D13409"/>
      <c r="E13409"/>
      <c r="F13409" s="22"/>
      <c r="G13409" s="22"/>
      <c r="H13409"/>
    </row>
    <row r="13410" spans="1:8" x14ac:dyDescent="0.2">
      <c r="A13410"/>
      <c r="B13410"/>
      <c r="C13410"/>
      <c r="D13410"/>
      <c r="E13410"/>
      <c r="F13410" s="22"/>
      <c r="G13410" s="22"/>
      <c r="H13410"/>
    </row>
    <row r="13411" spans="1:8" x14ac:dyDescent="0.2">
      <c r="A13411"/>
      <c r="B13411"/>
      <c r="C13411"/>
      <c r="D13411"/>
      <c r="E13411"/>
      <c r="F13411" s="22"/>
      <c r="G13411" s="22"/>
      <c r="H13411"/>
    </row>
    <row r="13412" spans="1:8" x14ac:dyDescent="0.2">
      <c r="A13412"/>
      <c r="B13412"/>
      <c r="C13412"/>
      <c r="D13412"/>
      <c r="E13412"/>
      <c r="F13412" s="22"/>
      <c r="G13412" s="22"/>
      <c r="H13412"/>
    </row>
    <row r="13413" spans="1:8" x14ac:dyDescent="0.2">
      <c r="A13413"/>
      <c r="B13413"/>
      <c r="C13413"/>
      <c r="D13413"/>
      <c r="E13413"/>
      <c r="F13413" s="22"/>
      <c r="G13413" s="22"/>
      <c r="H13413"/>
    </row>
    <row r="13414" spans="1:8" x14ac:dyDescent="0.2">
      <c r="A13414"/>
      <c r="B13414"/>
      <c r="C13414"/>
      <c r="D13414"/>
      <c r="E13414"/>
      <c r="F13414" s="22"/>
      <c r="G13414" s="22"/>
      <c r="H13414"/>
    </row>
    <row r="13415" spans="1:8" x14ac:dyDescent="0.2">
      <c r="A13415"/>
      <c r="B13415"/>
      <c r="C13415"/>
      <c r="D13415"/>
      <c r="E13415"/>
      <c r="F13415" s="22"/>
      <c r="G13415" s="22"/>
      <c r="H13415"/>
    </row>
    <row r="13416" spans="1:8" x14ac:dyDescent="0.2">
      <c r="A13416"/>
      <c r="B13416"/>
      <c r="C13416"/>
      <c r="D13416"/>
      <c r="E13416"/>
      <c r="F13416" s="22"/>
      <c r="G13416" s="22"/>
      <c r="H13416"/>
    </row>
    <row r="13417" spans="1:8" x14ac:dyDescent="0.2">
      <c r="A13417"/>
      <c r="B13417"/>
      <c r="C13417"/>
      <c r="D13417"/>
      <c r="E13417"/>
      <c r="F13417" s="22"/>
      <c r="G13417" s="22"/>
      <c r="H13417"/>
    </row>
    <row r="13418" spans="1:8" x14ac:dyDescent="0.2">
      <c r="A13418"/>
      <c r="B13418"/>
      <c r="C13418"/>
      <c r="D13418"/>
      <c r="E13418"/>
      <c r="F13418" s="22"/>
      <c r="G13418" s="22"/>
      <c r="H13418"/>
    </row>
    <row r="13419" spans="1:8" x14ac:dyDescent="0.2">
      <c r="A13419"/>
      <c r="B13419"/>
      <c r="C13419"/>
      <c r="D13419"/>
      <c r="E13419"/>
      <c r="F13419" s="22"/>
      <c r="G13419" s="22"/>
      <c r="H13419"/>
    </row>
    <row r="13420" spans="1:8" x14ac:dyDescent="0.2">
      <c r="A13420"/>
      <c r="B13420"/>
      <c r="C13420"/>
      <c r="D13420"/>
      <c r="E13420"/>
      <c r="F13420" s="22"/>
      <c r="G13420" s="22"/>
      <c r="H13420"/>
    </row>
    <row r="13421" spans="1:8" x14ac:dyDescent="0.2">
      <c r="A13421"/>
      <c r="B13421"/>
      <c r="C13421"/>
      <c r="D13421"/>
      <c r="E13421"/>
      <c r="F13421" s="22"/>
      <c r="G13421" s="22"/>
      <c r="H13421"/>
    </row>
    <row r="13422" spans="1:8" x14ac:dyDescent="0.2">
      <c r="A13422"/>
      <c r="B13422"/>
      <c r="C13422"/>
      <c r="D13422"/>
      <c r="E13422"/>
      <c r="F13422" s="22"/>
      <c r="G13422" s="22"/>
      <c r="H13422"/>
    </row>
    <row r="13423" spans="1:8" x14ac:dyDescent="0.2">
      <c r="A13423"/>
      <c r="B13423"/>
      <c r="C13423"/>
      <c r="D13423"/>
      <c r="E13423"/>
      <c r="F13423" s="22"/>
      <c r="G13423" s="22"/>
      <c r="H13423"/>
    </row>
    <row r="13424" spans="1:8" x14ac:dyDescent="0.2">
      <c r="A13424"/>
      <c r="B13424"/>
      <c r="C13424"/>
      <c r="D13424"/>
      <c r="E13424"/>
      <c r="F13424" s="22"/>
      <c r="G13424" s="22"/>
      <c r="H13424"/>
    </row>
    <row r="13425" spans="1:8" x14ac:dyDescent="0.2">
      <c r="A13425"/>
      <c r="B13425"/>
      <c r="C13425"/>
      <c r="D13425"/>
      <c r="E13425"/>
      <c r="F13425" s="22"/>
      <c r="G13425" s="22"/>
      <c r="H13425"/>
    </row>
    <row r="13426" spans="1:8" x14ac:dyDescent="0.2">
      <c r="A13426"/>
      <c r="B13426"/>
      <c r="C13426"/>
      <c r="D13426"/>
      <c r="E13426"/>
      <c r="F13426" s="22"/>
      <c r="G13426" s="22"/>
      <c r="H13426"/>
    </row>
    <row r="13427" spans="1:8" x14ac:dyDescent="0.2">
      <c r="A13427"/>
      <c r="B13427"/>
      <c r="C13427"/>
      <c r="D13427"/>
      <c r="E13427"/>
      <c r="F13427" s="22"/>
      <c r="G13427" s="22"/>
      <c r="H13427"/>
    </row>
    <row r="13428" spans="1:8" x14ac:dyDescent="0.2">
      <c r="A13428"/>
      <c r="B13428"/>
      <c r="C13428"/>
      <c r="D13428"/>
      <c r="E13428"/>
      <c r="F13428" s="22"/>
      <c r="G13428" s="22"/>
      <c r="H13428"/>
    </row>
    <row r="13429" spans="1:8" x14ac:dyDescent="0.2">
      <c r="A13429"/>
      <c r="B13429"/>
      <c r="C13429"/>
      <c r="D13429"/>
      <c r="E13429"/>
      <c r="F13429" s="22"/>
      <c r="G13429" s="22"/>
      <c r="H13429"/>
    </row>
    <row r="13430" spans="1:8" x14ac:dyDescent="0.2">
      <c r="A13430"/>
      <c r="B13430"/>
      <c r="C13430"/>
      <c r="D13430"/>
      <c r="E13430"/>
      <c r="F13430" s="22"/>
      <c r="G13430" s="22"/>
      <c r="H13430"/>
    </row>
    <row r="13431" spans="1:8" x14ac:dyDescent="0.2">
      <c r="A13431"/>
      <c r="B13431"/>
      <c r="C13431"/>
      <c r="D13431"/>
      <c r="E13431"/>
      <c r="F13431" s="22"/>
      <c r="G13431" s="22"/>
      <c r="H13431"/>
    </row>
    <row r="13432" spans="1:8" x14ac:dyDescent="0.2">
      <c r="A13432"/>
      <c r="B13432"/>
      <c r="C13432"/>
      <c r="D13432"/>
      <c r="E13432"/>
      <c r="F13432" s="22"/>
      <c r="G13432" s="22"/>
      <c r="H13432"/>
    </row>
    <row r="13433" spans="1:8" x14ac:dyDescent="0.2">
      <c r="A13433"/>
      <c r="B13433"/>
      <c r="C13433"/>
      <c r="D13433"/>
      <c r="E13433"/>
      <c r="F13433" s="22"/>
      <c r="G13433" s="22"/>
      <c r="H13433"/>
    </row>
    <row r="13434" spans="1:8" x14ac:dyDescent="0.2">
      <c r="A13434"/>
      <c r="B13434"/>
      <c r="C13434"/>
      <c r="D13434"/>
      <c r="E13434"/>
      <c r="F13434" s="22"/>
      <c r="G13434" s="22"/>
      <c r="H13434"/>
    </row>
    <row r="13435" spans="1:8" x14ac:dyDescent="0.2">
      <c r="A13435"/>
      <c r="B13435"/>
      <c r="C13435"/>
      <c r="D13435"/>
      <c r="E13435"/>
      <c r="F13435" s="22"/>
      <c r="G13435" s="22"/>
      <c r="H13435"/>
    </row>
    <row r="13436" spans="1:8" x14ac:dyDescent="0.2">
      <c r="A13436"/>
      <c r="B13436"/>
      <c r="C13436"/>
      <c r="D13436"/>
      <c r="E13436"/>
      <c r="F13436" s="22"/>
      <c r="G13436" s="22"/>
      <c r="H13436"/>
    </row>
    <row r="13437" spans="1:8" x14ac:dyDescent="0.2">
      <c r="A13437"/>
      <c r="B13437"/>
      <c r="C13437"/>
      <c r="D13437"/>
      <c r="E13437"/>
      <c r="F13437" s="22"/>
      <c r="G13437" s="22"/>
      <c r="H13437"/>
    </row>
    <row r="13438" spans="1:8" x14ac:dyDescent="0.2">
      <c r="A13438"/>
      <c r="B13438"/>
      <c r="C13438"/>
      <c r="D13438"/>
      <c r="E13438"/>
      <c r="F13438" s="22"/>
      <c r="G13438" s="22"/>
      <c r="H13438"/>
    </row>
    <row r="13439" spans="1:8" x14ac:dyDescent="0.2">
      <c r="A13439"/>
      <c r="B13439"/>
      <c r="C13439"/>
      <c r="D13439"/>
      <c r="E13439"/>
      <c r="F13439" s="22"/>
      <c r="G13439" s="22"/>
      <c r="H13439"/>
    </row>
    <row r="13440" spans="1:8" x14ac:dyDescent="0.2">
      <c r="A13440"/>
      <c r="B13440"/>
      <c r="C13440"/>
      <c r="D13440"/>
      <c r="E13440"/>
      <c r="F13440" s="22"/>
      <c r="G13440" s="22"/>
      <c r="H13440"/>
    </row>
    <row r="13441" spans="1:8" x14ac:dyDescent="0.2">
      <c r="A13441"/>
      <c r="B13441"/>
      <c r="C13441"/>
      <c r="D13441"/>
      <c r="E13441"/>
      <c r="F13441" s="22"/>
      <c r="G13441" s="22"/>
      <c r="H13441"/>
    </row>
    <row r="13442" spans="1:8" x14ac:dyDescent="0.2">
      <c r="A13442"/>
      <c r="B13442"/>
      <c r="C13442"/>
      <c r="D13442"/>
      <c r="E13442"/>
      <c r="F13442" s="22"/>
      <c r="G13442" s="22"/>
      <c r="H13442"/>
    </row>
    <row r="13443" spans="1:8" x14ac:dyDescent="0.2">
      <c r="A13443"/>
      <c r="B13443"/>
      <c r="C13443"/>
      <c r="D13443"/>
      <c r="E13443"/>
      <c r="F13443" s="22"/>
      <c r="G13443" s="22"/>
      <c r="H13443"/>
    </row>
    <row r="13444" spans="1:8" x14ac:dyDescent="0.2">
      <c r="A13444"/>
      <c r="B13444"/>
      <c r="C13444"/>
      <c r="D13444"/>
      <c r="E13444"/>
      <c r="F13444" s="22"/>
      <c r="G13444" s="22"/>
      <c r="H13444"/>
    </row>
    <row r="13445" spans="1:8" x14ac:dyDescent="0.2">
      <c r="A13445"/>
      <c r="B13445"/>
      <c r="C13445"/>
      <c r="D13445"/>
      <c r="E13445"/>
      <c r="F13445" s="22"/>
      <c r="G13445" s="22"/>
      <c r="H13445"/>
    </row>
    <row r="13446" spans="1:8" x14ac:dyDescent="0.2">
      <c r="A13446"/>
      <c r="B13446"/>
      <c r="C13446"/>
      <c r="D13446"/>
      <c r="E13446"/>
      <c r="F13446" s="22"/>
      <c r="G13446" s="22"/>
      <c r="H13446"/>
    </row>
    <row r="13447" spans="1:8" x14ac:dyDescent="0.2">
      <c r="A13447"/>
      <c r="B13447"/>
      <c r="C13447"/>
      <c r="D13447"/>
      <c r="E13447"/>
      <c r="F13447" s="22"/>
      <c r="G13447" s="22"/>
      <c r="H13447"/>
    </row>
    <row r="13448" spans="1:8" x14ac:dyDescent="0.2">
      <c r="A13448"/>
      <c r="B13448"/>
      <c r="C13448"/>
      <c r="D13448"/>
      <c r="E13448"/>
      <c r="F13448" s="22"/>
      <c r="G13448" s="22"/>
      <c r="H13448"/>
    </row>
    <row r="13449" spans="1:8" x14ac:dyDescent="0.2">
      <c r="A13449"/>
      <c r="B13449"/>
      <c r="C13449"/>
      <c r="D13449"/>
      <c r="E13449"/>
      <c r="F13449" s="22"/>
      <c r="G13449" s="22"/>
      <c r="H13449"/>
    </row>
    <row r="13450" spans="1:8" x14ac:dyDescent="0.2">
      <c r="A13450"/>
      <c r="B13450"/>
      <c r="C13450"/>
      <c r="D13450"/>
      <c r="E13450"/>
      <c r="F13450" s="22"/>
      <c r="G13450" s="22"/>
      <c r="H13450"/>
    </row>
    <row r="13451" spans="1:8" x14ac:dyDescent="0.2">
      <c r="A13451"/>
      <c r="B13451"/>
      <c r="C13451"/>
      <c r="D13451"/>
      <c r="E13451"/>
      <c r="F13451" s="22"/>
      <c r="G13451" s="22"/>
      <c r="H13451"/>
    </row>
    <row r="13452" spans="1:8" x14ac:dyDescent="0.2">
      <c r="A13452"/>
      <c r="B13452"/>
      <c r="C13452"/>
      <c r="D13452"/>
      <c r="E13452"/>
      <c r="F13452" s="22"/>
      <c r="G13452" s="22"/>
      <c r="H13452"/>
    </row>
    <row r="13453" spans="1:8" x14ac:dyDescent="0.2">
      <c r="A13453"/>
      <c r="B13453"/>
      <c r="C13453"/>
      <c r="D13453"/>
      <c r="E13453"/>
      <c r="F13453" s="22"/>
      <c r="G13453" s="22"/>
      <c r="H13453"/>
    </row>
    <row r="13454" spans="1:8" x14ac:dyDescent="0.2">
      <c r="A13454"/>
      <c r="B13454"/>
      <c r="C13454"/>
      <c r="D13454"/>
      <c r="E13454"/>
      <c r="F13454" s="22"/>
      <c r="G13454" s="22"/>
      <c r="H13454"/>
    </row>
    <row r="13455" spans="1:8" x14ac:dyDescent="0.2">
      <c r="A13455"/>
      <c r="B13455"/>
      <c r="C13455"/>
      <c r="D13455"/>
      <c r="E13455"/>
      <c r="F13455" s="22"/>
      <c r="G13455" s="22"/>
      <c r="H13455"/>
    </row>
    <row r="13456" spans="1:8" x14ac:dyDescent="0.2">
      <c r="A13456"/>
      <c r="B13456"/>
      <c r="C13456"/>
      <c r="D13456"/>
      <c r="E13456"/>
      <c r="F13456" s="22"/>
      <c r="G13456" s="22"/>
      <c r="H13456"/>
    </row>
    <row r="13457" spans="1:8" x14ac:dyDescent="0.2">
      <c r="A13457"/>
      <c r="B13457"/>
      <c r="C13457"/>
      <c r="D13457"/>
      <c r="E13457"/>
      <c r="F13457" s="22"/>
      <c r="G13457" s="22"/>
      <c r="H13457"/>
    </row>
    <row r="13458" spans="1:8" x14ac:dyDescent="0.2">
      <c r="A13458"/>
      <c r="B13458"/>
      <c r="C13458"/>
      <c r="D13458"/>
      <c r="E13458"/>
      <c r="F13458" s="22"/>
      <c r="G13458" s="22"/>
      <c r="H13458"/>
    </row>
    <row r="13459" spans="1:8" x14ac:dyDescent="0.2">
      <c r="A13459"/>
      <c r="B13459"/>
      <c r="C13459"/>
      <c r="D13459"/>
      <c r="E13459"/>
      <c r="F13459" s="22"/>
      <c r="G13459" s="22"/>
      <c r="H13459"/>
    </row>
    <row r="13460" spans="1:8" x14ac:dyDescent="0.2">
      <c r="A13460"/>
      <c r="B13460"/>
      <c r="C13460"/>
      <c r="D13460"/>
      <c r="E13460"/>
      <c r="F13460" s="22"/>
      <c r="G13460" s="22"/>
      <c r="H13460"/>
    </row>
    <row r="13461" spans="1:8" x14ac:dyDescent="0.2">
      <c r="A13461"/>
      <c r="B13461"/>
      <c r="C13461"/>
      <c r="D13461"/>
      <c r="E13461"/>
      <c r="F13461" s="22"/>
      <c r="G13461" s="22"/>
      <c r="H13461"/>
    </row>
    <row r="13462" spans="1:8" x14ac:dyDescent="0.2">
      <c r="A13462"/>
      <c r="B13462"/>
      <c r="C13462"/>
      <c r="D13462"/>
      <c r="E13462"/>
      <c r="F13462" s="22"/>
      <c r="G13462" s="22"/>
      <c r="H13462"/>
    </row>
    <row r="13463" spans="1:8" x14ac:dyDescent="0.2">
      <c r="A13463"/>
      <c r="B13463"/>
      <c r="C13463"/>
      <c r="D13463"/>
      <c r="E13463"/>
      <c r="F13463" s="22"/>
      <c r="G13463" s="22"/>
      <c r="H13463"/>
    </row>
    <row r="13464" spans="1:8" x14ac:dyDescent="0.2">
      <c r="A13464"/>
      <c r="B13464"/>
      <c r="C13464"/>
      <c r="D13464"/>
      <c r="E13464"/>
      <c r="F13464" s="22"/>
      <c r="G13464" s="22"/>
      <c r="H13464"/>
    </row>
    <row r="13465" spans="1:8" x14ac:dyDescent="0.2">
      <c r="A13465"/>
      <c r="B13465"/>
      <c r="C13465"/>
      <c r="D13465"/>
      <c r="E13465"/>
      <c r="F13465" s="22"/>
      <c r="G13465" s="22"/>
      <c r="H13465"/>
    </row>
    <row r="13466" spans="1:8" x14ac:dyDescent="0.2">
      <c r="A13466"/>
      <c r="B13466"/>
      <c r="C13466"/>
      <c r="D13466"/>
      <c r="E13466"/>
      <c r="F13466" s="22"/>
      <c r="G13466" s="22"/>
      <c r="H13466"/>
    </row>
    <row r="13467" spans="1:8" x14ac:dyDescent="0.2">
      <c r="A13467"/>
      <c r="B13467"/>
      <c r="C13467"/>
      <c r="D13467"/>
      <c r="E13467"/>
      <c r="F13467" s="22"/>
      <c r="G13467" s="22"/>
      <c r="H13467"/>
    </row>
    <row r="13468" spans="1:8" x14ac:dyDescent="0.2">
      <c r="A13468"/>
      <c r="B13468"/>
      <c r="C13468"/>
      <c r="D13468"/>
      <c r="E13468"/>
      <c r="F13468" s="22"/>
      <c r="G13468" s="22"/>
      <c r="H13468"/>
    </row>
    <row r="13469" spans="1:8" x14ac:dyDescent="0.2">
      <c r="A13469"/>
      <c r="B13469"/>
      <c r="C13469"/>
      <c r="D13469"/>
      <c r="E13469"/>
      <c r="F13469" s="22"/>
      <c r="G13469" s="22"/>
      <c r="H13469"/>
    </row>
    <row r="13470" spans="1:8" x14ac:dyDescent="0.2">
      <c r="A13470"/>
      <c r="B13470"/>
      <c r="C13470"/>
      <c r="D13470"/>
      <c r="E13470"/>
      <c r="F13470" s="22"/>
      <c r="G13470" s="22"/>
      <c r="H13470"/>
    </row>
    <row r="13471" spans="1:8" x14ac:dyDescent="0.2">
      <c r="A13471"/>
      <c r="B13471"/>
      <c r="C13471"/>
      <c r="D13471"/>
      <c r="E13471"/>
      <c r="F13471" s="22"/>
      <c r="G13471" s="22"/>
      <c r="H13471"/>
    </row>
    <row r="13472" spans="1:8" x14ac:dyDescent="0.2">
      <c r="A13472"/>
      <c r="B13472"/>
      <c r="C13472"/>
      <c r="D13472"/>
      <c r="E13472"/>
      <c r="F13472" s="22"/>
      <c r="G13472" s="22"/>
      <c r="H13472"/>
    </row>
    <row r="13473" spans="1:8" x14ac:dyDescent="0.2">
      <c r="A13473"/>
      <c r="B13473"/>
      <c r="C13473"/>
      <c r="D13473"/>
      <c r="E13473"/>
      <c r="F13473" s="22"/>
      <c r="G13473" s="22"/>
      <c r="H13473"/>
    </row>
    <row r="13474" spans="1:8" x14ac:dyDescent="0.2">
      <c r="A13474"/>
      <c r="B13474"/>
      <c r="C13474"/>
      <c r="D13474"/>
      <c r="E13474"/>
      <c r="F13474" s="22"/>
      <c r="G13474" s="22"/>
      <c r="H13474"/>
    </row>
    <row r="13475" spans="1:8" x14ac:dyDescent="0.2">
      <c r="A13475"/>
      <c r="B13475"/>
      <c r="C13475"/>
      <c r="D13475"/>
      <c r="E13475"/>
      <c r="F13475" s="22"/>
      <c r="G13475" s="22"/>
      <c r="H13475"/>
    </row>
    <row r="13476" spans="1:8" x14ac:dyDescent="0.2">
      <c r="A13476"/>
      <c r="B13476"/>
      <c r="C13476"/>
      <c r="D13476"/>
      <c r="E13476"/>
      <c r="F13476" s="22"/>
      <c r="G13476" s="22"/>
      <c r="H13476"/>
    </row>
    <row r="13477" spans="1:8" x14ac:dyDescent="0.2">
      <c r="A13477"/>
      <c r="B13477"/>
      <c r="C13477"/>
      <c r="D13477"/>
      <c r="E13477"/>
      <c r="F13477" s="22"/>
      <c r="G13477" s="22"/>
      <c r="H13477"/>
    </row>
    <row r="13478" spans="1:8" x14ac:dyDescent="0.2">
      <c r="A13478"/>
      <c r="B13478"/>
      <c r="C13478"/>
      <c r="D13478"/>
      <c r="E13478"/>
      <c r="F13478" s="22"/>
      <c r="G13478" s="22"/>
      <c r="H13478"/>
    </row>
    <row r="13479" spans="1:8" x14ac:dyDescent="0.2">
      <c r="A13479"/>
      <c r="B13479"/>
      <c r="C13479"/>
      <c r="D13479"/>
      <c r="E13479"/>
      <c r="F13479" s="22"/>
      <c r="G13479" s="22"/>
      <c r="H13479"/>
    </row>
    <row r="13480" spans="1:8" x14ac:dyDescent="0.2">
      <c r="A13480"/>
      <c r="B13480"/>
      <c r="C13480"/>
      <c r="D13480"/>
      <c r="E13480"/>
      <c r="F13480" s="22"/>
      <c r="G13480" s="22"/>
      <c r="H13480"/>
    </row>
    <row r="13481" spans="1:8" x14ac:dyDescent="0.2">
      <c r="A13481"/>
      <c r="B13481"/>
      <c r="C13481"/>
      <c r="D13481"/>
      <c r="E13481"/>
      <c r="F13481" s="22"/>
      <c r="G13481" s="22"/>
      <c r="H13481"/>
    </row>
    <row r="13482" spans="1:8" x14ac:dyDescent="0.2">
      <c r="A13482"/>
      <c r="B13482"/>
      <c r="C13482"/>
      <c r="D13482"/>
      <c r="E13482"/>
      <c r="F13482" s="22"/>
      <c r="G13482" s="22"/>
      <c r="H13482"/>
    </row>
    <row r="13483" spans="1:8" x14ac:dyDescent="0.2">
      <c r="A13483"/>
      <c r="B13483"/>
      <c r="C13483"/>
      <c r="D13483"/>
      <c r="E13483"/>
      <c r="F13483" s="22"/>
      <c r="G13483" s="22"/>
      <c r="H13483"/>
    </row>
    <row r="13484" spans="1:8" x14ac:dyDescent="0.2">
      <c r="A13484"/>
      <c r="B13484"/>
      <c r="C13484"/>
      <c r="D13484"/>
      <c r="E13484"/>
      <c r="F13484" s="22"/>
      <c r="G13484" s="22"/>
      <c r="H13484"/>
    </row>
    <row r="13485" spans="1:8" x14ac:dyDescent="0.2">
      <c r="A13485"/>
      <c r="B13485"/>
      <c r="C13485"/>
      <c r="D13485"/>
      <c r="E13485"/>
      <c r="F13485" s="22"/>
      <c r="G13485" s="22"/>
      <c r="H13485"/>
    </row>
    <row r="13486" spans="1:8" x14ac:dyDescent="0.2">
      <c r="A13486"/>
      <c r="B13486"/>
      <c r="C13486"/>
      <c r="D13486"/>
      <c r="E13486"/>
      <c r="F13486" s="22"/>
      <c r="G13486" s="22"/>
      <c r="H13486"/>
    </row>
    <row r="13487" spans="1:8" x14ac:dyDescent="0.2">
      <c r="A13487"/>
      <c r="B13487"/>
      <c r="C13487"/>
      <c r="D13487"/>
      <c r="E13487"/>
      <c r="F13487" s="22"/>
      <c r="G13487" s="22"/>
      <c r="H13487"/>
    </row>
    <row r="13488" spans="1:8" x14ac:dyDescent="0.2">
      <c r="A13488"/>
      <c r="B13488"/>
      <c r="C13488"/>
      <c r="D13488"/>
      <c r="E13488"/>
      <c r="F13488" s="22"/>
      <c r="G13488" s="22"/>
      <c r="H13488"/>
    </row>
    <row r="13489" spans="1:8" x14ac:dyDescent="0.2">
      <c r="A13489"/>
      <c r="B13489"/>
      <c r="C13489"/>
      <c r="D13489"/>
      <c r="E13489"/>
      <c r="F13489" s="22"/>
      <c r="G13489" s="22"/>
      <c r="H13489"/>
    </row>
    <row r="13490" spans="1:8" x14ac:dyDescent="0.2">
      <c r="A13490"/>
      <c r="B13490"/>
      <c r="C13490"/>
      <c r="D13490"/>
      <c r="E13490"/>
      <c r="F13490" s="22"/>
      <c r="G13490" s="22"/>
      <c r="H13490"/>
    </row>
    <row r="13491" spans="1:8" x14ac:dyDescent="0.2">
      <c r="A13491"/>
      <c r="B13491"/>
      <c r="C13491"/>
      <c r="D13491"/>
      <c r="E13491"/>
      <c r="F13491" s="22"/>
      <c r="G13491" s="22"/>
      <c r="H13491"/>
    </row>
    <row r="13492" spans="1:8" x14ac:dyDescent="0.2">
      <c r="A13492"/>
      <c r="B13492"/>
      <c r="C13492"/>
      <c r="D13492"/>
      <c r="E13492"/>
      <c r="F13492" s="22"/>
      <c r="G13492" s="22"/>
      <c r="H13492"/>
    </row>
    <row r="13493" spans="1:8" x14ac:dyDescent="0.2">
      <c r="A13493"/>
      <c r="B13493"/>
      <c r="C13493"/>
      <c r="D13493"/>
      <c r="E13493"/>
      <c r="F13493" s="22"/>
      <c r="G13493" s="22"/>
      <c r="H13493"/>
    </row>
    <row r="13494" spans="1:8" x14ac:dyDescent="0.2">
      <c r="A13494"/>
      <c r="B13494"/>
      <c r="C13494"/>
      <c r="D13494"/>
      <c r="E13494"/>
      <c r="F13494" s="22"/>
      <c r="G13494" s="22"/>
      <c r="H13494"/>
    </row>
    <row r="13495" spans="1:8" x14ac:dyDescent="0.2">
      <c r="A13495"/>
      <c r="B13495"/>
      <c r="C13495"/>
      <c r="D13495"/>
      <c r="E13495"/>
      <c r="F13495" s="22"/>
      <c r="G13495" s="22"/>
      <c r="H13495"/>
    </row>
    <row r="13496" spans="1:8" x14ac:dyDescent="0.2">
      <c r="A13496"/>
      <c r="B13496"/>
      <c r="C13496"/>
      <c r="D13496"/>
      <c r="E13496"/>
      <c r="F13496" s="22"/>
      <c r="G13496" s="22"/>
      <c r="H13496"/>
    </row>
    <row r="13497" spans="1:8" x14ac:dyDescent="0.2">
      <c r="A13497"/>
      <c r="B13497"/>
      <c r="C13497"/>
      <c r="D13497"/>
      <c r="E13497"/>
      <c r="F13497" s="22"/>
      <c r="G13497" s="22"/>
      <c r="H13497"/>
    </row>
    <row r="13498" spans="1:8" x14ac:dyDescent="0.2">
      <c r="A13498"/>
      <c r="B13498"/>
      <c r="C13498"/>
      <c r="D13498"/>
      <c r="E13498"/>
      <c r="F13498" s="22"/>
      <c r="G13498" s="22"/>
      <c r="H13498"/>
    </row>
    <row r="13499" spans="1:8" x14ac:dyDescent="0.2">
      <c r="A13499"/>
      <c r="B13499"/>
      <c r="C13499"/>
      <c r="D13499"/>
      <c r="E13499"/>
      <c r="F13499" s="22"/>
      <c r="G13499" s="22"/>
      <c r="H13499"/>
    </row>
    <row r="13500" spans="1:8" x14ac:dyDescent="0.2">
      <c r="A13500"/>
      <c r="B13500"/>
      <c r="C13500"/>
      <c r="D13500"/>
      <c r="E13500"/>
      <c r="F13500" s="22"/>
      <c r="G13500" s="22"/>
      <c r="H13500"/>
    </row>
    <row r="13501" spans="1:8" x14ac:dyDescent="0.2">
      <c r="A13501"/>
      <c r="B13501"/>
      <c r="C13501"/>
      <c r="D13501"/>
      <c r="E13501"/>
      <c r="F13501" s="22"/>
      <c r="G13501" s="22"/>
      <c r="H13501"/>
    </row>
    <row r="13502" spans="1:8" x14ac:dyDescent="0.2">
      <c r="A13502"/>
      <c r="B13502"/>
      <c r="C13502"/>
      <c r="D13502"/>
      <c r="E13502"/>
      <c r="F13502" s="22"/>
      <c r="G13502" s="22"/>
      <c r="H13502"/>
    </row>
    <row r="13503" spans="1:8" x14ac:dyDescent="0.2">
      <c r="A13503"/>
      <c r="B13503"/>
      <c r="C13503"/>
      <c r="D13503"/>
      <c r="E13503"/>
      <c r="F13503" s="22"/>
      <c r="G13503" s="22"/>
      <c r="H13503"/>
    </row>
    <row r="13504" spans="1:8" x14ac:dyDescent="0.2">
      <c r="A13504"/>
      <c r="B13504"/>
      <c r="C13504"/>
      <c r="D13504"/>
      <c r="E13504"/>
      <c r="F13504" s="22"/>
      <c r="G13504" s="22"/>
      <c r="H13504"/>
    </row>
    <row r="13505" spans="1:8" x14ac:dyDescent="0.2">
      <c r="A13505"/>
      <c r="B13505"/>
      <c r="C13505"/>
      <c r="D13505"/>
      <c r="E13505"/>
      <c r="F13505" s="22"/>
      <c r="G13505" s="22"/>
      <c r="H13505"/>
    </row>
    <row r="13506" spans="1:8" x14ac:dyDescent="0.2">
      <c r="A13506"/>
      <c r="B13506"/>
      <c r="C13506"/>
      <c r="D13506"/>
      <c r="E13506"/>
      <c r="F13506" s="22"/>
      <c r="G13506" s="22"/>
      <c r="H13506"/>
    </row>
    <row r="13507" spans="1:8" x14ac:dyDescent="0.2">
      <c r="A13507"/>
      <c r="B13507"/>
      <c r="C13507"/>
      <c r="D13507"/>
      <c r="E13507"/>
      <c r="F13507" s="22"/>
      <c r="G13507" s="22"/>
      <c r="H13507"/>
    </row>
    <row r="13508" spans="1:8" x14ac:dyDescent="0.2">
      <c r="A13508"/>
      <c r="B13508"/>
      <c r="C13508"/>
      <c r="D13508"/>
      <c r="E13508"/>
      <c r="F13508" s="22"/>
      <c r="G13508" s="22"/>
      <c r="H13508"/>
    </row>
    <row r="13509" spans="1:8" x14ac:dyDescent="0.2">
      <c r="A13509"/>
      <c r="B13509"/>
      <c r="C13509"/>
      <c r="D13509"/>
      <c r="E13509"/>
      <c r="F13509" s="22"/>
      <c r="G13509" s="22"/>
      <c r="H13509"/>
    </row>
    <row r="13510" spans="1:8" x14ac:dyDescent="0.2">
      <c r="A13510"/>
      <c r="B13510"/>
      <c r="C13510"/>
      <c r="D13510"/>
      <c r="E13510"/>
      <c r="F13510" s="22"/>
      <c r="G13510" s="22"/>
      <c r="H13510"/>
    </row>
    <row r="13511" spans="1:8" x14ac:dyDescent="0.2">
      <c r="A13511"/>
      <c r="B13511"/>
      <c r="C13511"/>
      <c r="D13511"/>
      <c r="E13511"/>
      <c r="F13511" s="22"/>
      <c r="G13511" s="22"/>
      <c r="H13511"/>
    </row>
    <row r="13512" spans="1:8" x14ac:dyDescent="0.2">
      <c r="A13512"/>
      <c r="B13512"/>
      <c r="C13512"/>
      <c r="D13512"/>
      <c r="E13512"/>
      <c r="F13512" s="22"/>
      <c r="G13512" s="22"/>
      <c r="H13512"/>
    </row>
    <row r="13513" spans="1:8" x14ac:dyDescent="0.2">
      <c r="A13513"/>
      <c r="B13513"/>
      <c r="C13513"/>
      <c r="D13513"/>
      <c r="E13513"/>
      <c r="F13513" s="22"/>
      <c r="G13513" s="22"/>
      <c r="H13513"/>
    </row>
    <row r="13514" spans="1:8" x14ac:dyDescent="0.2">
      <c r="A13514"/>
      <c r="B13514"/>
      <c r="C13514"/>
      <c r="D13514"/>
      <c r="E13514"/>
      <c r="F13514" s="22"/>
      <c r="G13514" s="22"/>
      <c r="H13514"/>
    </row>
    <row r="13515" spans="1:8" x14ac:dyDescent="0.2">
      <c r="A13515"/>
      <c r="B13515"/>
      <c r="C13515"/>
      <c r="D13515"/>
      <c r="E13515"/>
      <c r="F13515" s="22"/>
      <c r="G13515" s="22"/>
      <c r="H13515"/>
    </row>
    <row r="13516" spans="1:8" x14ac:dyDescent="0.2">
      <c r="A13516"/>
      <c r="B13516"/>
      <c r="C13516"/>
      <c r="D13516"/>
      <c r="E13516"/>
      <c r="F13516" s="22"/>
      <c r="G13516" s="22"/>
      <c r="H13516"/>
    </row>
    <row r="13517" spans="1:8" x14ac:dyDescent="0.2">
      <c r="A13517"/>
      <c r="B13517"/>
      <c r="C13517"/>
      <c r="D13517"/>
      <c r="E13517"/>
      <c r="F13517" s="22"/>
      <c r="G13517" s="22"/>
      <c r="H13517"/>
    </row>
    <row r="13518" spans="1:8" x14ac:dyDescent="0.2">
      <c r="A13518"/>
      <c r="B13518"/>
      <c r="C13518"/>
      <c r="D13518"/>
      <c r="E13518"/>
      <c r="F13518" s="22"/>
      <c r="G13518" s="22"/>
      <c r="H13518"/>
    </row>
    <row r="13519" spans="1:8" x14ac:dyDescent="0.2">
      <c r="A13519"/>
      <c r="B13519"/>
      <c r="C13519"/>
      <c r="D13519"/>
      <c r="E13519"/>
      <c r="F13519" s="22"/>
      <c r="G13519" s="22"/>
      <c r="H13519"/>
    </row>
    <row r="13520" spans="1:8" x14ac:dyDescent="0.2">
      <c r="A13520"/>
      <c r="B13520"/>
      <c r="C13520"/>
      <c r="D13520"/>
      <c r="E13520"/>
      <c r="F13520" s="22"/>
      <c r="G13520" s="22"/>
      <c r="H13520"/>
    </row>
    <row r="13521" spans="1:8" x14ac:dyDescent="0.2">
      <c r="A13521"/>
      <c r="B13521"/>
      <c r="C13521"/>
      <c r="D13521"/>
      <c r="E13521"/>
      <c r="F13521" s="22"/>
      <c r="G13521" s="22"/>
      <c r="H13521"/>
    </row>
    <row r="13522" spans="1:8" x14ac:dyDescent="0.2">
      <c r="A13522"/>
      <c r="B13522"/>
      <c r="C13522"/>
      <c r="D13522"/>
      <c r="E13522"/>
      <c r="F13522" s="22"/>
      <c r="G13522" s="22"/>
      <c r="H13522"/>
    </row>
    <row r="13523" spans="1:8" x14ac:dyDescent="0.2">
      <c r="A13523"/>
      <c r="B13523"/>
      <c r="C13523"/>
      <c r="D13523"/>
      <c r="E13523"/>
      <c r="F13523" s="22"/>
      <c r="G13523" s="22"/>
      <c r="H13523"/>
    </row>
    <row r="13524" spans="1:8" x14ac:dyDescent="0.2">
      <c r="A13524"/>
      <c r="B13524"/>
      <c r="C13524"/>
      <c r="D13524"/>
      <c r="E13524"/>
      <c r="F13524" s="22"/>
      <c r="G13524" s="22"/>
      <c r="H13524"/>
    </row>
    <row r="13525" spans="1:8" x14ac:dyDescent="0.2">
      <c r="A13525"/>
      <c r="B13525"/>
      <c r="C13525"/>
      <c r="D13525"/>
      <c r="E13525"/>
      <c r="F13525" s="22"/>
      <c r="G13525" s="22"/>
      <c r="H13525"/>
    </row>
    <row r="13526" spans="1:8" x14ac:dyDescent="0.2">
      <c r="A13526"/>
      <c r="B13526"/>
      <c r="C13526"/>
      <c r="D13526"/>
      <c r="E13526"/>
      <c r="F13526" s="22"/>
      <c r="G13526" s="22"/>
      <c r="H13526"/>
    </row>
    <row r="13527" spans="1:8" x14ac:dyDescent="0.2">
      <c r="A13527"/>
      <c r="B13527"/>
      <c r="C13527"/>
      <c r="D13527"/>
      <c r="E13527"/>
      <c r="F13527" s="22"/>
      <c r="G13527" s="22"/>
      <c r="H13527"/>
    </row>
    <row r="13528" spans="1:8" x14ac:dyDescent="0.2">
      <c r="A13528"/>
      <c r="B13528"/>
      <c r="C13528"/>
      <c r="D13528"/>
      <c r="E13528"/>
      <c r="F13528" s="22"/>
      <c r="G13528" s="22"/>
      <c r="H13528"/>
    </row>
    <row r="13529" spans="1:8" x14ac:dyDescent="0.2">
      <c r="A13529"/>
      <c r="B13529"/>
      <c r="C13529"/>
      <c r="D13529"/>
      <c r="E13529"/>
      <c r="F13529" s="22"/>
      <c r="G13529" s="22"/>
      <c r="H13529"/>
    </row>
    <row r="13530" spans="1:8" x14ac:dyDescent="0.2">
      <c r="A13530"/>
      <c r="B13530"/>
      <c r="C13530"/>
      <c r="D13530"/>
      <c r="E13530"/>
      <c r="F13530" s="22"/>
      <c r="G13530" s="22"/>
      <c r="H13530"/>
    </row>
    <row r="13531" spans="1:8" x14ac:dyDescent="0.2">
      <c r="A13531"/>
      <c r="B13531"/>
      <c r="C13531"/>
      <c r="D13531"/>
      <c r="E13531"/>
      <c r="F13531" s="22"/>
      <c r="G13531" s="22"/>
      <c r="H13531"/>
    </row>
    <row r="13532" spans="1:8" x14ac:dyDescent="0.2">
      <c r="A13532"/>
      <c r="B13532"/>
      <c r="C13532"/>
      <c r="D13532"/>
      <c r="E13532"/>
      <c r="F13532" s="22"/>
      <c r="G13532" s="22"/>
      <c r="H13532"/>
    </row>
    <row r="13533" spans="1:8" x14ac:dyDescent="0.2">
      <c r="A13533"/>
      <c r="B13533"/>
      <c r="C13533"/>
      <c r="D13533"/>
      <c r="E13533"/>
      <c r="F13533" s="22"/>
      <c r="G13533" s="22"/>
      <c r="H13533"/>
    </row>
    <row r="13534" spans="1:8" x14ac:dyDescent="0.2">
      <c r="A13534"/>
      <c r="B13534"/>
      <c r="C13534"/>
      <c r="D13534"/>
      <c r="E13534"/>
      <c r="F13534" s="22"/>
      <c r="G13534" s="22"/>
      <c r="H13534"/>
    </row>
    <row r="13535" spans="1:8" x14ac:dyDescent="0.2">
      <c r="A13535"/>
      <c r="B13535"/>
      <c r="C13535"/>
      <c r="D13535"/>
      <c r="E13535"/>
      <c r="F13535" s="22"/>
      <c r="G13535" s="22"/>
      <c r="H13535"/>
    </row>
    <row r="13536" spans="1:8" x14ac:dyDescent="0.2">
      <c r="A13536"/>
      <c r="B13536"/>
      <c r="C13536"/>
      <c r="D13536"/>
      <c r="E13536"/>
      <c r="F13536" s="22"/>
      <c r="G13536" s="22"/>
      <c r="H13536"/>
    </row>
    <row r="13537" spans="1:8" x14ac:dyDescent="0.2">
      <c r="A13537"/>
      <c r="B13537"/>
      <c r="C13537"/>
      <c r="D13537"/>
      <c r="E13537"/>
      <c r="F13537" s="22"/>
      <c r="G13537" s="22"/>
      <c r="H13537"/>
    </row>
    <row r="13538" spans="1:8" x14ac:dyDescent="0.2">
      <c r="A13538"/>
      <c r="B13538"/>
      <c r="C13538"/>
      <c r="D13538"/>
      <c r="E13538"/>
      <c r="F13538" s="22"/>
      <c r="G13538" s="22"/>
      <c r="H13538"/>
    </row>
    <row r="13539" spans="1:8" x14ac:dyDescent="0.2">
      <c r="A13539"/>
      <c r="B13539"/>
      <c r="C13539"/>
      <c r="D13539"/>
      <c r="E13539"/>
      <c r="F13539" s="22"/>
      <c r="G13539" s="22"/>
      <c r="H13539"/>
    </row>
    <row r="13540" spans="1:8" x14ac:dyDescent="0.2">
      <c r="A13540"/>
      <c r="B13540"/>
      <c r="C13540"/>
      <c r="D13540"/>
      <c r="E13540"/>
      <c r="F13540" s="22"/>
      <c r="G13540" s="22"/>
      <c r="H13540"/>
    </row>
    <row r="13541" spans="1:8" x14ac:dyDescent="0.2">
      <c r="A13541"/>
      <c r="B13541"/>
      <c r="C13541"/>
      <c r="D13541"/>
      <c r="E13541"/>
      <c r="F13541" s="22"/>
      <c r="G13541" s="22"/>
      <c r="H13541"/>
    </row>
    <row r="13542" spans="1:8" x14ac:dyDescent="0.2">
      <c r="A13542"/>
      <c r="B13542"/>
      <c r="C13542"/>
      <c r="D13542"/>
      <c r="E13542"/>
      <c r="F13542" s="22"/>
      <c r="G13542" s="22"/>
      <c r="H13542"/>
    </row>
    <row r="13543" spans="1:8" x14ac:dyDescent="0.2">
      <c r="A13543"/>
      <c r="B13543"/>
      <c r="C13543"/>
      <c r="D13543"/>
      <c r="E13543"/>
      <c r="F13543" s="22"/>
      <c r="G13543" s="22"/>
      <c r="H13543"/>
    </row>
    <row r="13544" spans="1:8" x14ac:dyDescent="0.2">
      <c r="A13544"/>
      <c r="B13544"/>
      <c r="C13544"/>
      <c r="D13544"/>
      <c r="E13544"/>
      <c r="F13544" s="22"/>
      <c r="G13544" s="22"/>
      <c r="H13544"/>
    </row>
    <row r="13545" spans="1:8" x14ac:dyDescent="0.2">
      <c r="A13545"/>
      <c r="B13545"/>
      <c r="C13545"/>
      <c r="D13545"/>
      <c r="E13545"/>
      <c r="F13545" s="22"/>
      <c r="G13545" s="22"/>
      <c r="H13545"/>
    </row>
    <row r="13546" spans="1:8" x14ac:dyDescent="0.2">
      <c r="A13546"/>
      <c r="B13546"/>
      <c r="C13546"/>
      <c r="D13546"/>
      <c r="E13546"/>
      <c r="F13546" s="22"/>
      <c r="G13546" s="22"/>
      <c r="H13546"/>
    </row>
    <row r="13547" spans="1:8" x14ac:dyDescent="0.2">
      <c r="A13547"/>
      <c r="B13547"/>
      <c r="C13547"/>
      <c r="D13547"/>
      <c r="E13547"/>
      <c r="F13547" s="22"/>
      <c r="G13547" s="22"/>
      <c r="H13547"/>
    </row>
    <row r="13548" spans="1:8" x14ac:dyDescent="0.2">
      <c r="A13548"/>
      <c r="B13548"/>
      <c r="C13548"/>
      <c r="D13548"/>
      <c r="E13548"/>
      <c r="F13548" s="22"/>
      <c r="G13548" s="22"/>
      <c r="H13548"/>
    </row>
    <row r="13549" spans="1:8" x14ac:dyDescent="0.2">
      <c r="A13549"/>
      <c r="B13549"/>
      <c r="C13549"/>
      <c r="D13549"/>
      <c r="E13549"/>
      <c r="F13549" s="22"/>
      <c r="G13549" s="22"/>
      <c r="H13549"/>
    </row>
    <row r="13550" spans="1:8" x14ac:dyDescent="0.2">
      <c r="A13550"/>
      <c r="B13550"/>
      <c r="C13550"/>
      <c r="D13550"/>
      <c r="E13550"/>
      <c r="F13550" s="22"/>
      <c r="G13550" s="22"/>
      <c r="H13550"/>
    </row>
    <row r="13551" spans="1:8" x14ac:dyDescent="0.2">
      <c r="A13551"/>
      <c r="B13551"/>
      <c r="C13551"/>
      <c r="D13551"/>
      <c r="E13551"/>
      <c r="F13551" s="22"/>
      <c r="G13551" s="22"/>
      <c r="H13551"/>
    </row>
    <row r="13552" spans="1:8" x14ac:dyDescent="0.2">
      <c r="A13552"/>
      <c r="B13552"/>
      <c r="C13552"/>
      <c r="D13552"/>
      <c r="E13552"/>
      <c r="F13552" s="22"/>
      <c r="G13552" s="22"/>
      <c r="H13552"/>
    </row>
    <row r="13553" spans="1:8" x14ac:dyDescent="0.2">
      <c r="A13553"/>
      <c r="B13553"/>
      <c r="C13553"/>
      <c r="D13553"/>
      <c r="E13553"/>
      <c r="F13553" s="22"/>
      <c r="G13553" s="22"/>
      <c r="H13553"/>
    </row>
    <row r="13554" spans="1:8" x14ac:dyDescent="0.2">
      <c r="A13554"/>
      <c r="B13554"/>
      <c r="C13554"/>
      <c r="D13554"/>
      <c r="E13554"/>
      <c r="F13554" s="22"/>
      <c r="G13554" s="22"/>
      <c r="H13554"/>
    </row>
    <row r="13555" spans="1:8" x14ac:dyDescent="0.2">
      <c r="A13555"/>
      <c r="B13555"/>
      <c r="C13555"/>
      <c r="D13555"/>
      <c r="E13555"/>
      <c r="F13555" s="22"/>
      <c r="G13555" s="22"/>
      <c r="H13555"/>
    </row>
    <row r="13556" spans="1:8" x14ac:dyDescent="0.2">
      <c r="A13556"/>
      <c r="B13556"/>
      <c r="C13556"/>
      <c r="D13556"/>
      <c r="E13556"/>
      <c r="F13556" s="22"/>
      <c r="G13556" s="22"/>
      <c r="H13556"/>
    </row>
    <row r="13557" spans="1:8" x14ac:dyDescent="0.2">
      <c r="A13557"/>
      <c r="B13557"/>
      <c r="C13557"/>
      <c r="D13557"/>
      <c r="E13557"/>
      <c r="F13557" s="22"/>
      <c r="G13557" s="22"/>
      <c r="H13557"/>
    </row>
    <row r="13558" spans="1:8" x14ac:dyDescent="0.2">
      <c r="A13558"/>
      <c r="B13558"/>
      <c r="C13558"/>
      <c r="D13558"/>
      <c r="E13558"/>
      <c r="F13558" s="22"/>
      <c r="G13558" s="22"/>
      <c r="H13558"/>
    </row>
    <row r="13559" spans="1:8" x14ac:dyDescent="0.2">
      <c r="A13559"/>
      <c r="B13559"/>
      <c r="C13559"/>
      <c r="D13559"/>
      <c r="E13559"/>
      <c r="F13559" s="22"/>
      <c r="G13559" s="22"/>
      <c r="H13559"/>
    </row>
    <row r="13560" spans="1:8" x14ac:dyDescent="0.2">
      <c r="A13560"/>
      <c r="B13560"/>
      <c r="C13560"/>
      <c r="D13560"/>
      <c r="E13560"/>
      <c r="F13560" s="22"/>
      <c r="G13560" s="22"/>
      <c r="H13560"/>
    </row>
    <row r="13561" spans="1:8" x14ac:dyDescent="0.2">
      <c r="A13561"/>
      <c r="B13561"/>
      <c r="C13561"/>
      <c r="D13561"/>
      <c r="E13561"/>
      <c r="F13561" s="22"/>
      <c r="G13561" s="22"/>
      <c r="H13561"/>
    </row>
    <row r="13562" spans="1:8" x14ac:dyDescent="0.2">
      <c r="A13562"/>
      <c r="B13562"/>
      <c r="C13562"/>
      <c r="D13562"/>
      <c r="E13562"/>
      <c r="F13562" s="22"/>
      <c r="G13562" s="22"/>
      <c r="H13562"/>
    </row>
    <row r="13563" spans="1:8" x14ac:dyDescent="0.2">
      <c r="A13563"/>
      <c r="B13563"/>
      <c r="C13563"/>
      <c r="D13563"/>
      <c r="E13563"/>
      <c r="F13563" s="22"/>
      <c r="G13563" s="22"/>
      <c r="H13563"/>
    </row>
    <row r="13564" spans="1:8" x14ac:dyDescent="0.2">
      <c r="A13564"/>
      <c r="B13564"/>
      <c r="C13564"/>
      <c r="D13564"/>
      <c r="E13564"/>
      <c r="F13564" s="22"/>
      <c r="G13564" s="22"/>
      <c r="H13564"/>
    </row>
    <row r="13565" spans="1:8" x14ac:dyDescent="0.2">
      <c r="A13565"/>
      <c r="B13565"/>
      <c r="C13565"/>
      <c r="D13565"/>
      <c r="E13565"/>
      <c r="F13565" s="22"/>
      <c r="G13565" s="22"/>
      <c r="H13565"/>
    </row>
    <row r="13566" spans="1:8" x14ac:dyDescent="0.2">
      <c r="A13566"/>
      <c r="B13566"/>
      <c r="C13566"/>
      <c r="D13566"/>
      <c r="E13566"/>
      <c r="F13566" s="22"/>
      <c r="G13566" s="22"/>
      <c r="H13566"/>
    </row>
    <row r="13567" spans="1:8" x14ac:dyDescent="0.2">
      <c r="A13567"/>
      <c r="B13567"/>
      <c r="C13567"/>
      <c r="D13567"/>
      <c r="E13567"/>
      <c r="F13567" s="22"/>
      <c r="G13567" s="22"/>
      <c r="H13567"/>
    </row>
    <row r="13568" spans="1:8" x14ac:dyDescent="0.2">
      <c r="A13568"/>
      <c r="B13568"/>
      <c r="C13568"/>
      <c r="D13568"/>
      <c r="E13568"/>
      <c r="F13568" s="22"/>
      <c r="G13568" s="22"/>
      <c r="H13568"/>
    </row>
    <row r="13569" spans="1:8" x14ac:dyDescent="0.2">
      <c r="A13569"/>
      <c r="B13569"/>
      <c r="C13569"/>
      <c r="D13569"/>
      <c r="E13569"/>
      <c r="F13569" s="22"/>
      <c r="G13569" s="22"/>
      <c r="H13569"/>
    </row>
    <row r="13570" spans="1:8" x14ac:dyDescent="0.2">
      <c r="A13570"/>
      <c r="B13570"/>
      <c r="C13570"/>
      <c r="D13570"/>
      <c r="E13570"/>
      <c r="F13570" s="22"/>
      <c r="G13570" s="22"/>
      <c r="H13570"/>
    </row>
    <row r="13571" spans="1:8" x14ac:dyDescent="0.2">
      <c r="A13571"/>
      <c r="B13571"/>
      <c r="C13571"/>
      <c r="D13571"/>
      <c r="E13571"/>
      <c r="F13571" s="22"/>
      <c r="G13571" s="22"/>
      <c r="H13571"/>
    </row>
    <row r="13572" spans="1:8" x14ac:dyDescent="0.2">
      <c r="A13572"/>
      <c r="B13572"/>
      <c r="C13572"/>
      <c r="D13572"/>
      <c r="E13572"/>
      <c r="F13572" s="22"/>
      <c r="G13572" s="22"/>
      <c r="H13572"/>
    </row>
    <row r="13573" spans="1:8" x14ac:dyDescent="0.2">
      <c r="A13573"/>
      <c r="B13573"/>
      <c r="C13573"/>
      <c r="D13573"/>
      <c r="E13573"/>
      <c r="F13573" s="22"/>
      <c r="G13573" s="22"/>
      <c r="H13573"/>
    </row>
    <row r="13574" spans="1:8" x14ac:dyDescent="0.2">
      <c r="A13574"/>
      <c r="B13574"/>
      <c r="C13574"/>
      <c r="D13574"/>
      <c r="E13574"/>
      <c r="F13574" s="22"/>
      <c r="G13574" s="22"/>
      <c r="H13574"/>
    </row>
    <row r="13575" spans="1:8" x14ac:dyDescent="0.2">
      <c r="A13575"/>
      <c r="B13575"/>
      <c r="C13575"/>
      <c r="D13575"/>
      <c r="E13575"/>
      <c r="F13575" s="22"/>
      <c r="G13575" s="22"/>
      <c r="H13575"/>
    </row>
    <row r="13576" spans="1:8" x14ac:dyDescent="0.2">
      <c r="A13576"/>
      <c r="B13576"/>
      <c r="C13576"/>
      <c r="D13576"/>
      <c r="E13576"/>
      <c r="F13576" s="22"/>
      <c r="G13576" s="22"/>
      <c r="H13576"/>
    </row>
    <row r="13577" spans="1:8" x14ac:dyDescent="0.2">
      <c r="A13577"/>
      <c r="B13577"/>
      <c r="C13577"/>
      <c r="D13577"/>
      <c r="E13577"/>
      <c r="F13577" s="22"/>
      <c r="G13577" s="22"/>
      <c r="H13577"/>
    </row>
    <row r="13578" spans="1:8" x14ac:dyDescent="0.2">
      <c r="A13578"/>
      <c r="B13578"/>
      <c r="C13578"/>
      <c r="D13578"/>
      <c r="E13578"/>
      <c r="F13578" s="22"/>
      <c r="G13578" s="22"/>
      <c r="H13578"/>
    </row>
    <row r="13579" spans="1:8" x14ac:dyDescent="0.2">
      <c r="A13579"/>
      <c r="B13579"/>
      <c r="C13579"/>
      <c r="D13579"/>
      <c r="E13579"/>
      <c r="F13579" s="22"/>
      <c r="G13579" s="22"/>
      <c r="H13579"/>
    </row>
    <row r="13580" spans="1:8" x14ac:dyDescent="0.2">
      <c r="A13580"/>
      <c r="B13580"/>
      <c r="C13580"/>
      <c r="D13580"/>
      <c r="E13580"/>
      <c r="F13580" s="22"/>
      <c r="G13580" s="22"/>
      <c r="H13580"/>
    </row>
    <row r="13581" spans="1:8" x14ac:dyDescent="0.2">
      <c r="A13581"/>
      <c r="B13581"/>
      <c r="C13581"/>
      <c r="D13581"/>
      <c r="E13581"/>
      <c r="F13581" s="22"/>
      <c r="G13581" s="22"/>
      <c r="H13581"/>
    </row>
    <row r="13582" spans="1:8" x14ac:dyDescent="0.2">
      <c r="A13582"/>
      <c r="B13582"/>
      <c r="C13582"/>
      <c r="D13582"/>
      <c r="E13582"/>
      <c r="F13582" s="22"/>
      <c r="G13582" s="22"/>
      <c r="H13582"/>
    </row>
    <row r="13583" spans="1:8" x14ac:dyDescent="0.2">
      <c r="A13583"/>
      <c r="B13583"/>
      <c r="C13583"/>
      <c r="D13583"/>
      <c r="E13583"/>
      <c r="F13583" s="22"/>
      <c r="G13583" s="22"/>
      <c r="H13583"/>
    </row>
    <row r="13584" spans="1:8" x14ac:dyDescent="0.2">
      <c r="A13584"/>
      <c r="B13584"/>
      <c r="C13584"/>
      <c r="D13584"/>
      <c r="E13584"/>
      <c r="F13584" s="22"/>
      <c r="G13584" s="22"/>
      <c r="H13584"/>
    </row>
    <row r="13585" spans="1:8" x14ac:dyDescent="0.2">
      <c r="A13585"/>
      <c r="B13585"/>
      <c r="C13585"/>
      <c r="D13585"/>
      <c r="E13585"/>
      <c r="F13585" s="22"/>
      <c r="G13585" s="22"/>
      <c r="H13585"/>
    </row>
    <row r="13586" spans="1:8" x14ac:dyDescent="0.2">
      <c r="A13586"/>
      <c r="B13586"/>
      <c r="C13586"/>
      <c r="D13586"/>
      <c r="E13586"/>
      <c r="F13586" s="22"/>
      <c r="G13586" s="22"/>
      <c r="H13586"/>
    </row>
    <row r="13587" spans="1:8" x14ac:dyDescent="0.2">
      <c r="A13587"/>
      <c r="B13587"/>
      <c r="C13587"/>
      <c r="D13587"/>
      <c r="E13587"/>
      <c r="F13587" s="22"/>
      <c r="G13587" s="22"/>
      <c r="H13587"/>
    </row>
    <row r="13588" spans="1:8" x14ac:dyDescent="0.2">
      <c r="A13588"/>
      <c r="B13588"/>
      <c r="C13588"/>
      <c r="D13588"/>
      <c r="E13588"/>
      <c r="F13588" s="22"/>
      <c r="G13588" s="22"/>
      <c r="H13588"/>
    </row>
    <row r="13589" spans="1:8" x14ac:dyDescent="0.2">
      <c r="A13589"/>
      <c r="B13589"/>
      <c r="C13589"/>
      <c r="D13589"/>
      <c r="E13589"/>
      <c r="F13589" s="22"/>
      <c r="G13589" s="22"/>
      <c r="H13589"/>
    </row>
    <row r="13590" spans="1:8" x14ac:dyDescent="0.2">
      <c r="A13590"/>
      <c r="B13590"/>
      <c r="C13590"/>
      <c r="D13590"/>
      <c r="E13590"/>
      <c r="F13590" s="22"/>
      <c r="G13590" s="22"/>
      <c r="H13590"/>
    </row>
    <row r="13591" spans="1:8" x14ac:dyDescent="0.2">
      <c r="A13591"/>
      <c r="B13591"/>
      <c r="C13591"/>
      <c r="D13591"/>
      <c r="E13591"/>
      <c r="F13591" s="22"/>
      <c r="G13591" s="22"/>
      <c r="H13591"/>
    </row>
    <row r="13592" spans="1:8" x14ac:dyDescent="0.2">
      <c r="A13592"/>
      <c r="B13592"/>
      <c r="C13592"/>
      <c r="D13592"/>
      <c r="E13592"/>
      <c r="F13592" s="22"/>
      <c r="G13592" s="22"/>
      <c r="H13592"/>
    </row>
    <row r="13593" spans="1:8" x14ac:dyDescent="0.2">
      <c r="A13593"/>
      <c r="B13593"/>
      <c r="C13593"/>
      <c r="D13593"/>
      <c r="E13593"/>
      <c r="F13593" s="22"/>
      <c r="G13593" s="22"/>
      <c r="H13593"/>
    </row>
    <row r="13594" spans="1:8" x14ac:dyDescent="0.2">
      <c r="A13594"/>
      <c r="B13594"/>
      <c r="C13594"/>
      <c r="D13594"/>
      <c r="E13594"/>
      <c r="F13594" s="22"/>
      <c r="G13594" s="22"/>
      <c r="H13594"/>
    </row>
    <row r="13595" spans="1:8" x14ac:dyDescent="0.2">
      <c r="A13595"/>
      <c r="B13595"/>
      <c r="C13595"/>
      <c r="D13595"/>
      <c r="E13595"/>
      <c r="F13595" s="22"/>
      <c r="G13595" s="22"/>
      <c r="H13595"/>
    </row>
    <row r="13596" spans="1:8" x14ac:dyDescent="0.2">
      <c r="A13596"/>
      <c r="B13596"/>
      <c r="C13596"/>
      <c r="D13596"/>
      <c r="E13596"/>
      <c r="F13596" s="22"/>
      <c r="G13596" s="22"/>
      <c r="H13596"/>
    </row>
    <row r="13597" spans="1:8" x14ac:dyDescent="0.2">
      <c r="A13597"/>
      <c r="B13597"/>
      <c r="C13597"/>
      <c r="D13597"/>
      <c r="E13597"/>
      <c r="F13597" s="22"/>
      <c r="G13597" s="22"/>
      <c r="H13597"/>
    </row>
    <row r="13598" spans="1:8" x14ac:dyDescent="0.2">
      <c r="A13598"/>
      <c r="B13598"/>
      <c r="C13598"/>
      <c r="D13598"/>
      <c r="E13598"/>
      <c r="F13598" s="22"/>
      <c r="G13598" s="22"/>
      <c r="H13598"/>
    </row>
    <row r="13599" spans="1:8" x14ac:dyDescent="0.2">
      <c r="A13599"/>
      <c r="B13599"/>
      <c r="C13599"/>
      <c r="D13599"/>
      <c r="E13599"/>
      <c r="F13599" s="22"/>
      <c r="G13599" s="22"/>
      <c r="H13599"/>
    </row>
    <row r="13600" spans="1:8" x14ac:dyDescent="0.2">
      <c r="A13600"/>
      <c r="B13600"/>
      <c r="C13600"/>
      <c r="D13600"/>
      <c r="E13600"/>
      <c r="F13600" s="22"/>
      <c r="G13600" s="22"/>
      <c r="H13600"/>
    </row>
    <row r="13601" spans="1:8" x14ac:dyDescent="0.2">
      <c r="A13601"/>
      <c r="B13601"/>
      <c r="C13601"/>
      <c r="D13601"/>
      <c r="E13601"/>
      <c r="F13601" s="22"/>
      <c r="G13601" s="22"/>
      <c r="H13601"/>
    </row>
    <row r="13602" spans="1:8" x14ac:dyDescent="0.2">
      <c r="A13602"/>
      <c r="B13602"/>
      <c r="C13602"/>
      <c r="D13602"/>
      <c r="E13602"/>
      <c r="F13602" s="22"/>
      <c r="G13602" s="22"/>
      <c r="H13602"/>
    </row>
    <row r="13603" spans="1:8" x14ac:dyDescent="0.2">
      <c r="A13603"/>
      <c r="B13603"/>
      <c r="C13603"/>
      <c r="D13603"/>
      <c r="E13603"/>
      <c r="F13603" s="22"/>
      <c r="G13603" s="22"/>
      <c r="H13603"/>
    </row>
    <row r="13604" spans="1:8" x14ac:dyDescent="0.2">
      <c r="A13604"/>
      <c r="B13604"/>
      <c r="C13604"/>
      <c r="D13604"/>
      <c r="E13604"/>
      <c r="F13604" s="22"/>
      <c r="G13604" s="22"/>
      <c r="H13604"/>
    </row>
    <row r="13605" spans="1:8" x14ac:dyDescent="0.2">
      <c r="A13605"/>
      <c r="B13605"/>
      <c r="C13605"/>
      <c r="D13605"/>
      <c r="E13605"/>
      <c r="F13605" s="22"/>
      <c r="G13605" s="22"/>
      <c r="H13605"/>
    </row>
    <row r="13606" spans="1:8" x14ac:dyDescent="0.2">
      <c r="A13606"/>
      <c r="B13606"/>
      <c r="C13606"/>
      <c r="D13606"/>
      <c r="E13606"/>
      <c r="F13606" s="22"/>
      <c r="G13606" s="22"/>
      <c r="H13606"/>
    </row>
    <row r="13607" spans="1:8" x14ac:dyDescent="0.2">
      <c r="A13607"/>
      <c r="B13607"/>
      <c r="C13607"/>
      <c r="D13607"/>
      <c r="E13607"/>
      <c r="F13607" s="22"/>
      <c r="G13607" s="22"/>
      <c r="H13607"/>
    </row>
    <row r="13608" spans="1:8" x14ac:dyDescent="0.2">
      <c r="A13608"/>
      <c r="B13608"/>
      <c r="C13608"/>
      <c r="D13608"/>
      <c r="E13608"/>
      <c r="F13608" s="22"/>
      <c r="G13608" s="22"/>
      <c r="H13608"/>
    </row>
    <row r="13609" spans="1:8" x14ac:dyDescent="0.2">
      <c r="A13609"/>
      <c r="B13609"/>
      <c r="C13609"/>
      <c r="D13609"/>
      <c r="E13609"/>
      <c r="F13609" s="22"/>
      <c r="G13609" s="22"/>
      <c r="H13609"/>
    </row>
    <row r="13610" spans="1:8" x14ac:dyDescent="0.2">
      <c r="A13610"/>
      <c r="B13610"/>
      <c r="C13610"/>
      <c r="D13610"/>
      <c r="E13610"/>
      <c r="F13610" s="22"/>
      <c r="G13610" s="22"/>
      <c r="H13610"/>
    </row>
    <row r="13611" spans="1:8" x14ac:dyDescent="0.2">
      <c r="A13611"/>
      <c r="B13611"/>
      <c r="C13611"/>
      <c r="D13611"/>
      <c r="E13611"/>
      <c r="F13611" s="22"/>
      <c r="G13611" s="22"/>
      <c r="H13611"/>
    </row>
    <row r="13612" spans="1:8" x14ac:dyDescent="0.2">
      <c r="A13612"/>
      <c r="B13612"/>
      <c r="C13612"/>
      <c r="D13612"/>
      <c r="E13612"/>
      <c r="F13612" s="22"/>
      <c r="G13612" s="22"/>
      <c r="H13612"/>
    </row>
    <row r="13613" spans="1:8" x14ac:dyDescent="0.2">
      <c r="A13613"/>
      <c r="B13613"/>
      <c r="C13613"/>
      <c r="D13613"/>
      <c r="E13613"/>
      <c r="F13613" s="22"/>
      <c r="G13613" s="22"/>
      <c r="H13613"/>
    </row>
    <row r="13614" spans="1:8" x14ac:dyDescent="0.2">
      <c r="A13614"/>
      <c r="B13614"/>
      <c r="C13614"/>
      <c r="D13614"/>
      <c r="E13614"/>
      <c r="F13614" s="22"/>
      <c r="G13614" s="22"/>
      <c r="H13614"/>
    </row>
    <row r="13615" spans="1:8" x14ac:dyDescent="0.2">
      <c r="A13615"/>
      <c r="B13615"/>
      <c r="C13615"/>
      <c r="D13615"/>
      <c r="E13615"/>
      <c r="F13615" s="22"/>
      <c r="G13615" s="22"/>
      <c r="H13615"/>
    </row>
    <row r="13616" spans="1:8" x14ac:dyDescent="0.2">
      <c r="A13616"/>
      <c r="B13616"/>
      <c r="C13616"/>
      <c r="D13616"/>
      <c r="E13616"/>
      <c r="F13616" s="22"/>
      <c r="G13616" s="22"/>
      <c r="H13616"/>
    </row>
    <row r="13617" spans="1:8" x14ac:dyDescent="0.2">
      <c r="A13617"/>
      <c r="B13617"/>
      <c r="C13617"/>
      <c r="D13617"/>
      <c r="E13617"/>
      <c r="F13617" s="22"/>
      <c r="G13617" s="22"/>
      <c r="H13617"/>
    </row>
    <row r="13618" spans="1:8" x14ac:dyDescent="0.2">
      <c r="A13618"/>
      <c r="B13618"/>
      <c r="C13618"/>
      <c r="D13618"/>
      <c r="E13618"/>
      <c r="F13618" s="22"/>
      <c r="G13618" s="22"/>
      <c r="H13618"/>
    </row>
    <row r="13619" spans="1:8" x14ac:dyDescent="0.2">
      <c r="A13619"/>
      <c r="B13619"/>
      <c r="C13619"/>
      <c r="D13619"/>
      <c r="E13619"/>
      <c r="F13619" s="22"/>
      <c r="G13619" s="22"/>
      <c r="H13619"/>
    </row>
    <row r="13620" spans="1:8" x14ac:dyDescent="0.2">
      <c r="A13620"/>
      <c r="B13620"/>
      <c r="C13620"/>
      <c r="D13620"/>
      <c r="E13620"/>
      <c r="F13620" s="22"/>
      <c r="G13620" s="22"/>
      <c r="H13620"/>
    </row>
    <row r="13621" spans="1:8" x14ac:dyDescent="0.2">
      <c r="A13621"/>
      <c r="B13621"/>
      <c r="C13621"/>
      <c r="D13621"/>
      <c r="E13621"/>
      <c r="F13621" s="22"/>
      <c r="G13621" s="22"/>
      <c r="H13621"/>
    </row>
    <row r="13622" spans="1:8" x14ac:dyDescent="0.2">
      <c r="A13622"/>
      <c r="B13622"/>
      <c r="C13622"/>
      <c r="D13622"/>
      <c r="E13622"/>
      <c r="F13622" s="22"/>
      <c r="G13622" s="22"/>
      <c r="H13622"/>
    </row>
    <row r="13623" spans="1:8" x14ac:dyDescent="0.2">
      <c r="A13623"/>
      <c r="B13623"/>
      <c r="C13623"/>
      <c r="D13623"/>
      <c r="E13623"/>
      <c r="F13623" s="22"/>
      <c r="G13623" s="22"/>
      <c r="H13623"/>
    </row>
    <row r="13624" spans="1:8" x14ac:dyDescent="0.2">
      <c r="A13624"/>
      <c r="B13624"/>
      <c r="C13624"/>
      <c r="D13624"/>
      <c r="E13624"/>
      <c r="F13624" s="22"/>
      <c r="G13624" s="22"/>
      <c r="H13624"/>
    </row>
    <row r="13625" spans="1:8" x14ac:dyDescent="0.2">
      <c r="A13625"/>
      <c r="B13625"/>
      <c r="C13625"/>
      <c r="D13625"/>
      <c r="E13625"/>
      <c r="F13625" s="22"/>
      <c r="G13625" s="22"/>
      <c r="H13625"/>
    </row>
    <row r="13626" spans="1:8" x14ac:dyDescent="0.2">
      <c r="A13626"/>
      <c r="B13626"/>
      <c r="C13626"/>
      <c r="D13626"/>
      <c r="E13626"/>
      <c r="F13626" s="22"/>
      <c r="G13626" s="22"/>
      <c r="H13626"/>
    </row>
    <row r="13627" spans="1:8" x14ac:dyDescent="0.2">
      <c r="A13627"/>
      <c r="B13627"/>
      <c r="C13627"/>
      <c r="D13627"/>
      <c r="E13627"/>
      <c r="F13627" s="22"/>
      <c r="G13627" s="22"/>
      <c r="H13627"/>
    </row>
    <row r="13628" spans="1:8" x14ac:dyDescent="0.2">
      <c r="A13628"/>
      <c r="B13628"/>
      <c r="C13628"/>
      <c r="D13628"/>
      <c r="E13628"/>
      <c r="F13628" s="22"/>
      <c r="G13628" s="22"/>
      <c r="H13628"/>
    </row>
    <row r="13629" spans="1:8" x14ac:dyDescent="0.2">
      <c r="A13629"/>
      <c r="B13629"/>
      <c r="C13629"/>
      <c r="D13629"/>
      <c r="E13629"/>
      <c r="F13629" s="22"/>
      <c r="G13629" s="22"/>
      <c r="H13629"/>
    </row>
    <row r="13630" spans="1:8" x14ac:dyDescent="0.2">
      <c r="A13630"/>
      <c r="B13630"/>
      <c r="C13630"/>
      <c r="D13630"/>
      <c r="E13630"/>
      <c r="F13630" s="22"/>
      <c r="G13630" s="22"/>
      <c r="H13630"/>
    </row>
    <row r="13631" spans="1:8" x14ac:dyDescent="0.2">
      <c r="A13631"/>
      <c r="B13631"/>
      <c r="C13631"/>
      <c r="D13631"/>
      <c r="E13631"/>
      <c r="F13631" s="22"/>
      <c r="G13631" s="22"/>
      <c r="H13631"/>
    </row>
    <row r="13632" spans="1:8" x14ac:dyDescent="0.2">
      <c r="A13632"/>
      <c r="B13632"/>
      <c r="C13632"/>
      <c r="D13632"/>
      <c r="E13632"/>
      <c r="F13632" s="22"/>
      <c r="G13632" s="22"/>
      <c r="H13632"/>
    </row>
    <row r="13633" spans="1:8" x14ac:dyDescent="0.2">
      <c r="A13633"/>
      <c r="B13633"/>
      <c r="C13633"/>
      <c r="D13633"/>
      <c r="E13633"/>
      <c r="F13633" s="22"/>
      <c r="G13633" s="22"/>
      <c r="H13633"/>
    </row>
    <row r="13634" spans="1:8" x14ac:dyDescent="0.2">
      <c r="A13634"/>
      <c r="B13634"/>
      <c r="C13634"/>
      <c r="D13634"/>
      <c r="E13634"/>
      <c r="F13634" s="22"/>
      <c r="G13634" s="22"/>
      <c r="H13634"/>
    </row>
    <row r="13635" spans="1:8" x14ac:dyDescent="0.2">
      <c r="A13635"/>
      <c r="B13635"/>
      <c r="C13635"/>
      <c r="D13635"/>
      <c r="E13635"/>
      <c r="F13635" s="22"/>
      <c r="G13635" s="22"/>
      <c r="H13635"/>
    </row>
    <row r="13636" spans="1:8" x14ac:dyDescent="0.2">
      <c r="A13636"/>
      <c r="B13636"/>
      <c r="C13636"/>
      <c r="D13636"/>
      <c r="E13636"/>
      <c r="F13636" s="22"/>
      <c r="G13636" s="22"/>
      <c r="H13636"/>
    </row>
    <row r="13637" spans="1:8" x14ac:dyDescent="0.2">
      <c r="A13637"/>
      <c r="B13637"/>
      <c r="C13637"/>
      <c r="D13637"/>
      <c r="E13637"/>
      <c r="F13637" s="22"/>
      <c r="G13637" s="22"/>
      <c r="H13637"/>
    </row>
    <row r="13638" spans="1:8" x14ac:dyDescent="0.2">
      <c r="A13638"/>
      <c r="B13638"/>
      <c r="C13638"/>
      <c r="D13638"/>
      <c r="E13638"/>
      <c r="F13638" s="22"/>
      <c r="G13638" s="22"/>
      <c r="H13638"/>
    </row>
    <row r="13639" spans="1:8" x14ac:dyDescent="0.2">
      <c r="A13639"/>
      <c r="B13639"/>
      <c r="C13639"/>
      <c r="D13639"/>
      <c r="E13639"/>
      <c r="F13639" s="22"/>
      <c r="G13639" s="22"/>
      <c r="H13639"/>
    </row>
    <row r="13640" spans="1:8" x14ac:dyDescent="0.2">
      <c r="A13640"/>
      <c r="B13640"/>
      <c r="C13640"/>
      <c r="D13640"/>
      <c r="E13640"/>
      <c r="F13640" s="22"/>
      <c r="G13640" s="22"/>
      <c r="H13640"/>
    </row>
    <row r="13641" spans="1:8" x14ac:dyDescent="0.2">
      <c r="A13641"/>
      <c r="B13641"/>
      <c r="C13641"/>
      <c r="D13641"/>
      <c r="E13641"/>
      <c r="F13641" s="22"/>
      <c r="G13641" s="22"/>
      <c r="H13641"/>
    </row>
    <row r="13642" spans="1:8" x14ac:dyDescent="0.2">
      <c r="A13642"/>
      <c r="B13642"/>
      <c r="C13642"/>
      <c r="D13642"/>
      <c r="E13642"/>
      <c r="F13642" s="22"/>
      <c r="G13642" s="22"/>
      <c r="H13642"/>
    </row>
    <row r="13643" spans="1:8" x14ac:dyDescent="0.2">
      <c r="A13643"/>
      <c r="B13643"/>
      <c r="C13643"/>
      <c r="D13643"/>
      <c r="E13643"/>
      <c r="F13643" s="22"/>
      <c r="G13643" s="22"/>
      <c r="H13643"/>
    </row>
    <row r="13644" spans="1:8" x14ac:dyDescent="0.2">
      <c r="A13644"/>
      <c r="B13644"/>
      <c r="C13644"/>
      <c r="D13644"/>
      <c r="E13644"/>
      <c r="F13644" s="22"/>
      <c r="G13644" s="22"/>
      <c r="H13644"/>
    </row>
    <row r="13645" spans="1:8" x14ac:dyDescent="0.2">
      <c r="A13645"/>
      <c r="B13645"/>
      <c r="C13645"/>
      <c r="D13645"/>
      <c r="E13645"/>
      <c r="F13645" s="22"/>
      <c r="G13645" s="22"/>
      <c r="H13645"/>
    </row>
    <row r="13646" spans="1:8" x14ac:dyDescent="0.2">
      <c r="A13646"/>
      <c r="B13646"/>
      <c r="C13646"/>
      <c r="D13646"/>
      <c r="E13646"/>
      <c r="F13646" s="22"/>
      <c r="G13646" s="22"/>
      <c r="H13646"/>
    </row>
    <row r="13647" spans="1:8" x14ac:dyDescent="0.2">
      <c r="A13647"/>
      <c r="B13647"/>
      <c r="C13647"/>
      <c r="D13647"/>
      <c r="E13647"/>
      <c r="F13647" s="22"/>
      <c r="G13647" s="22"/>
      <c r="H13647"/>
    </row>
    <row r="13648" spans="1:8" x14ac:dyDescent="0.2">
      <c r="A13648"/>
      <c r="B13648"/>
      <c r="C13648"/>
      <c r="D13648"/>
      <c r="E13648"/>
      <c r="F13648" s="22"/>
      <c r="G13648" s="22"/>
      <c r="H13648"/>
    </row>
    <row r="13649" spans="1:8" x14ac:dyDescent="0.2">
      <c r="A13649"/>
      <c r="B13649"/>
      <c r="C13649"/>
      <c r="D13649"/>
      <c r="E13649"/>
      <c r="F13649" s="22"/>
      <c r="G13649" s="22"/>
      <c r="H13649"/>
    </row>
    <row r="13650" spans="1:8" x14ac:dyDescent="0.2">
      <c r="A13650"/>
      <c r="B13650"/>
      <c r="C13650"/>
      <c r="D13650"/>
      <c r="E13650"/>
      <c r="F13650" s="22"/>
      <c r="G13650" s="22"/>
      <c r="H13650"/>
    </row>
    <row r="13651" spans="1:8" x14ac:dyDescent="0.2">
      <c r="A13651"/>
      <c r="B13651"/>
      <c r="C13651"/>
      <c r="D13651"/>
      <c r="E13651"/>
      <c r="F13651" s="22"/>
      <c r="G13651" s="22"/>
      <c r="H13651"/>
    </row>
    <row r="13652" spans="1:8" x14ac:dyDescent="0.2">
      <c r="A13652"/>
      <c r="B13652"/>
      <c r="C13652"/>
      <c r="D13652"/>
      <c r="E13652"/>
      <c r="F13652" s="22"/>
      <c r="G13652" s="22"/>
      <c r="H13652"/>
    </row>
    <row r="13653" spans="1:8" x14ac:dyDescent="0.2">
      <c r="A13653"/>
      <c r="B13653"/>
      <c r="C13653"/>
      <c r="D13653"/>
      <c r="E13653"/>
      <c r="F13653" s="22"/>
      <c r="G13653" s="22"/>
      <c r="H13653"/>
    </row>
    <row r="13654" spans="1:8" x14ac:dyDescent="0.2">
      <c r="A13654"/>
      <c r="B13654"/>
      <c r="C13654"/>
      <c r="D13654"/>
      <c r="E13654"/>
      <c r="F13654" s="22"/>
      <c r="G13654" s="22"/>
      <c r="H13654"/>
    </row>
    <row r="13655" spans="1:8" x14ac:dyDescent="0.2">
      <c r="A13655"/>
      <c r="B13655"/>
      <c r="C13655"/>
      <c r="D13655"/>
      <c r="E13655"/>
      <c r="F13655" s="22"/>
      <c r="G13655" s="22"/>
      <c r="H13655"/>
    </row>
    <row r="13656" spans="1:8" x14ac:dyDescent="0.2">
      <c r="A13656"/>
      <c r="B13656"/>
      <c r="C13656"/>
      <c r="D13656"/>
      <c r="E13656"/>
      <c r="F13656" s="22"/>
      <c r="G13656" s="22"/>
      <c r="H13656"/>
    </row>
    <row r="13657" spans="1:8" x14ac:dyDescent="0.2">
      <c r="A13657"/>
      <c r="B13657"/>
      <c r="C13657"/>
      <c r="D13657"/>
      <c r="E13657"/>
      <c r="F13657" s="22"/>
      <c r="G13657" s="22"/>
      <c r="H13657"/>
    </row>
    <row r="13658" spans="1:8" x14ac:dyDescent="0.2">
      <c r="A13658"/>
      <c r="B13658"/>
      <c r="C13658"/>
      <c r="D13658"/>
      <c r="E13658"/>
      <c r="F13658" s="22"/>
      <c r="G13658" s="22"/>
      <c r="H13658"/>
    </row>
    <row r="13659" spans="1:8" x14ac:dyDescent="0.2">
      <c r="A13659"/>
      <c r="B13659"/>
      <c r="C13659"/>
      <c r="D13659"/>
      <c r="E13659"/>
      <c r="F13659" s="22"/>
      <c r="G13659" s="22"/>
      <c r="H13659"/>
    </row>
    <row r="13660" spans="1:8" x14ac:dyDescent="0.2">
      <c r="A13660"/>
      <c r="B13660"/>
      <c r="C13660"/>
      <c r="D13660"/>
      <c r="E13660"/>
      <c r="F13660" s="22"/>
      <c r="G13660" s="22"/>
      <c r="H13660"/>
    </row>
    <row r="13661" spans="1:8" x14ac:dyDescent="0.2">
      <c r="A13661"/>
      <c r="B13661"/>
      <c r="C13661"/>
      <c r="D13661"/>
      <c r="E13661"/>
      <c r="F13661" s="22"/>
      <c r="G13661" s="22"/>
      <c r="H13661"/>
    </row>
    <row r="13662" spans="1:8" x14ac:dyDescent="0.2">
      <c r="A13662"/>
      <c r="B13662"/>
      <c r="C13662"/>
      <c r="D13662"/>
      <c r="E13662"/>
      <c r="F13662" s="22"/>
      <c r="G13662" s="22"/>
      <c r="H13662"/>
    </row>
    <row r="13663" spans="1:8" x14ac:dyDescent="0.2">
      <c r="A13663"/>
      <c r="B13663"/>
      <c r="C13663"/>
      <c r="D13663"/>
      <c r="E13663"/>
      <c r="F13663" s="22"/>
      <c r="G13663" s="22"/>
      <c r="H13663"/>
    </row>
    <row r="13664" spans="1:8" x14ac:dyDescent="0.2">
      <c r="A13664"/>
      <c r="B13664"/>
      <c r="C13664"/>
      <c r="D13664"/>
      <c r="E13664"/>
      <c r="F13664" s="22"/>
      <c r="G13664" s="22"/>
      <c r="H13664"/>
    </row>
    <row r="13665" spans="1:8" x14ac:dyDescent="0.2">
      <c r="A13665"/>
      <c r="B13665"/>
      <c r="C13665"/>
      <c r="D13665"/>
      <c r="E13665"/>
      <c r="F13665" s="22"/>
      <c r="G13665" s="22"/>
      <c r="H13665"/>
    </row>
    <row r="13666" spans="1:8" x14ac:dyDescent="0.2">
      <c r="A13666"/>
      <c r="B13666"/>
      <c r="C13666"/>
      <c r="D13666"/>
      <c r="E13666"/>
      <c r="F13666" s="22"/>
      <c r="G13666" s="22"/>
      <c r="H13666"/>
    </row>
    <row r="13667" spans="1:8" x14ac:dyDescent="0.2">
      <c r="A13667"/>
      <c r="B13667"/>
      <c r="C13667"/>
      <c r="D13667"/>
      <c r="E13667"/>
      <c r="F13667" s="22"/>
      <c r="G13667" s="22"/>
      <c r="H13667"/>
    </row>
    <row r="13668" spans="1:8" x14ac:dyDescent="0.2">
      <c r="A13668"/>
      <c r="B13668"/>
      <c r="C13668"/>
      <c r="D13668"/>
      <c r="E13668"/>
      <c r="F13668" s="22"/>
      <c r="G13668" s="22"/>
      <c r="H13668"/>
    </row>
    <row r="13669" spans="1:8" x14ac:dyDescent="0.2">
      <c r="A13669"/>
      <c r="B13669"/>
      <c r="C13669"/>
      <c r="D13669"/>
      <c r="E13669"/>
      <c r="F13669" s="22"/>
      <c r="G13669" s="22"/>
      <c r="H13669"/>
    </row>
    <row r="13670" spans="1:8" x14ac:dyDescent="0.2">
      <c r="A13670"/>
      <c r="B13670"/>
      <c r="C13670"/>
      <c r="D13670"/>
      <c r="E13670"/>
      <c r="F13670" s="22"/>
      <c r="G13670" s="22"/>
      <c r="H13670"/>
    </row>
    <row r="13671" spans="1:8" x14ac:dyDescent="0.2">
      <c r="A13671"/>
      <c r="B13671"/>
      <c r="C13671"/>
      <c r="D13671"/>
      <c r="E13671"/>
      <c r="F13671" s="22"/>
      <c r="G13671" s="22"/>
      <c r="H13671"/>
    </row>
    <row r="13672" spans="1:8" x14ac:dyDescent="0.2">
      <c r="A13672"/>
      <c r="B13672"/>
      <c r="C13672"/>
      <c r="D13672"/>
      <c r="E13672"/>
      <c r="F13672" s="22"/>
      <c r="G13672" s="22"/>
      <c r="H13672"/>
    </row>
    <row r="13673" spans="1:8" x14ac:dyDescent="0.2">
      <c r="A13673"/>
      <c r="B13673"/>
      <c r="C13673"/>
      <c r="D13673"/>
      <c r="E13673"/>
      <c r="F13673" s="22"/>
      <c r="G13673" s="22"/>
      <c r="H13673"/>
    </row>
    <row r="13674" spans="1:8" x14ac:dyDescent="0.2">
      <c r="A13674"/>
      <c r="B13674"/>
      <c r="C13674"/>
      <c r="D13674"/>
      <c r="E13674"/>
      <c r="F13674" s="22"/>
      <c r="G13674" s="22"/>
      <c r="H13674"/>
    </row>
    <row r="13675" spans="1:8" x14ac:dyDescent="0.2">
      <c r="A13675"/>
      <c r="B13675"/>
      <c r="C13675"/>
      <c r="D13675"/>
      <c r="E13675"/>
      <c r="F13675" s="22"/>
      <c r="G13675" s="22"/>
      <c r="H13675"/>
    </row>
    <row r="13676" spans="1:8" x14ac:dyDescent="0.2">
      <c r="A13676"/>
      <c r="B13676"/>
      <c r="C13676"/>
      <c r="D13676"/>
      <c r="E13676"/>
      <c r="F13676" s="22"/>
      <c r="G13676" s="22"/>
      <c r="H13676"/>
    </row>
    <row r="13677" spans="1:8" x14ac:dyDescent="0.2">
      <c r="A13677"/>
      <c r="B13677"/>
      <c r="C13677"/>
      <c r="D13677"/>
      <c r="E13677"/>
      <c r="F13677" s="22"/>
      <c r="G13677" s="22"/>
      <c r="H13677"/>
    </row>
    <row r="13678" spans="1:8" x14ac:dyDescent="0.2">
      <c r="A13678"/>
      <c r="B13678"/>
      <c r="C13678"/>
      <c r="D13678"/>
      <c r="E13678"/>
      <c r="F13678" s="22"/>
      <c r="G13678" s="22"/>
      <c r="H13678"/>
    </row>
    <row r="13679" spans="1:8" x14ac:dyDescent="0.2">
      <c r="A13679"/>
      <c r="B13679"/>
      <c r="C13679"/>
      <c r="D13679"/>
      <c r="E13679"/>
      <c r="F13679" s="22"/>
      <c r="G13679" s="22"/>
      <c r="H13679"/>
    </row>
    <row r="13680" spans="1:8" x14ac:dyDescent="0.2">
      <c r="A13680"/>
      <c r="B13680"/>
      <c r="C13680"/>
      <c r="D13680"/>
      <c r="E13680"/>
      <c r="F13680" s="22"/>
      <c r="G13680" s="22"/>
      <c r="H13680"/>
    </row>
    <row r="13681" spans="1:8" x14ac:dyDescent="0.2">
      <c r="A13681"/>
      <c r="B13681"/>
      <c r="C13681"/>
      <c r="D13681"/>
      <c r="E13681"/>
      <c r="F13681" s="22"/>
      <c r="G13681" s="22"/>
      <c r="H13681"/>
    </row>
    <row r="13682" spans="1:8" x14ac:dyDescent="0.2">
      <c r="A13682"/>
      <c r="B13682"/>
      <c r="C13682"/>
      <c r="D13682"/>
      <c r="E13682"/>
      <c r="F13682" s="22"/>
      <c r="G13682" s="22"/>
      <c r="H13682"/>
    </row>
    <row r="13683" spans="1:8" x14ac:dyDescent="0.2">
      <c r="A13683"/>
      <c r="B13683"/>
      <c r="C13683"/>
      <c r="D13683"/>
      <c r="E13683"/>
      <c r="F13683" s="22"/>
      <c r="G13683" s="22"/>
      <c r="H13683"/>
    </row>
    <row r="13684" spans="1:8" x14ac:dyDescent="0.2">
      <c r="A13684"/>
      <c r="B13684"/>
      <c r="C13684"/>
      <c r="D13684"/>
      <c r="E13684"/>
      <c r="F13684" s="22"/>
      <c r="G13684" s="22"/>
      <c r="H13684"/>
    </row>
    <row r="13685" spans="1:8" x14ac:dyDescent="0.2">
      <c r="A13685"/>
      <c r="B13685"/>
      <c r="C13685"/>
      <c r="D13685"/>
      <c r="E13685"/>
      <c r="F13685" s="22"/>
      <c r="G13685" s="22"/>
      <c r="H13685"/>
    </row>
    <row r="13686" spans="1:8" x14ac:dyDescent="0.2">
      <c r="A13686"/>
      <c r="B13686"/>
      <c r="C13686"/>
      <c r="D13686"/>
      <c r="E13686"/>
      <c r="F13686" s="22"/>
      <c r="G13686" s="22"/>
      <c r="H13686"/>
    </row>
    <row r="13687" spans="1:8" x14ac:dyDescent="0.2">
      <c r="A13687"/>
      <c r="B13687"/>
      <c r="C13687"/>
      <c r="D13687"/>
      <c r="E13687"/>
      <c r="F13687" s="22"/>
      <c r="G13687" s="22"/>
      <c r="H13687"/>
    </row>
    <row r="13688" spans="1:8" x14ac:dyDescent="0.2">
      <c r="A13688"/>
      <c r="B13688"/>
      <c r="C13688"/>
      <c r="D13688"/>
      <c r="E13688"/>
      <c r="F13688" s="22"/>
      <c r="G13688" s="22"/>
      <c r="H13688"/>
    </row>
    <row r="13689" spans="1:8" x14ac:dyDescent="0.2">
      <c r="A13689"/>
      <c r="B13689"/>
      <c r="C13689"/>
      <c r="D13689"/>
      <c r="E13689"/>
      <c r="F13689" s="22"/>
      <c r="G13689" s="22"/>
      <c r="H13689"/>
    </row>
    <row r="13690" spans="1:8" x14ac:dyDescent="0.2">
      <c r="A13690"/>
      <c r="B13690"/>
      <c r="C13690"/>
      <c r="D13690"/>
      <c r="E13690"/>
      <c r="F13690" s="22"/>
      <c r="G13690" s="22"/>
      <c r="H13690"/>
    </row>
    <row r="13691" spans="1:8" x14ac:dyDescent="0.2">
      <c r="A13691"/>
      <c r="B13691"/>
      <c r="C13691"/>
      <c r="D13691"/>
      <c r="E13691"/>
      <c r="F13691" s="22"/>
      <c r="G13691" s="22"/>
      <c r="H13691"/>
    </row>
    <row r="13692" spans="1:8" x14ac:dyDescent="0.2">
      <c r="A13692"/>
      <c r="B13692"/>
      <c r="C13692"/>
      <c r="D13692"/>
      <c r="E13692"/>
      <c r="F13692" s="22"/>
      <c r="G13692" s="22"/>
      <c r="H13692"/>
    </row>
    <row r="13693" spans="1:8" x14ac:dyDescent="0.2">
      <c r="A13693"/>
      <c r="B13693"/>
      <c r="C13693"/>
      <c r="D13693"/>
      <c r="E13693"/>
      <c r="F13693" s="22"/>
      <c r="G13693" s="22"/>
      <c r="H13693"/>
    </row>
    <row r="13694" spans="1:8" x14ac:dyDescent="0.2">
      <c r="A13694"/>
      <c r="B13694"/>
      <c r="C13694"/>
      <c r="D13694"/>
      <c r="E13694"/>
      <c r="F13694" s="22"/>
      <c r="G13694" s="22"/>
      <c r="H13694"/>
    </row>
    <row r="13695" spans="1:8" x14ac:dyDescent="0.2">
      <c r="A13695"/>
      <c r="B13695"/>
      <c r="C13695"/>
      <c r="D13695"/>
      <c r="E13695"/>
      <c r="F13695" s="22"/>
      <c r="G13695" s="22"/>
      <c r="H13695"/>
    </row>
    <row r="13696" spans="1:8" x14ac:dyDescent="0.2">
      <c r="A13696"/>
      <c r="B13696"/>
      <c r="C13696"/>
      <c r="D13696"/>
      <c r="E13696"/>
      <c r="F13696" s="22"/>
      <c r="G13696" s="22"/>
      <c r="H13696"/>
    </row>
    <row r="13697" spans="1:8" x14ac:dyDescent="0.2">
      <c r="A13697"/>
      <c r="B13697"/>
      <c r="C13697"/>
      <c r="D13697"/>
      <c r="E13697"/>
      <c r="F13697" s="22"/>
      <c r="G13697" s="22"/>
      <c r="H13697"/>
    </row>
    <row r="13698" spans="1:8" x14ac:dyDescent="0.2">
      <c r="A13698"/>
      <c r="B13698"/>
      <c r="C13698"/>
      <c r="D13698"/>
      <c r="E13698"/>
      <c r="F13698" s="22"/>
      <c r="G13698" s="22"/>
      <c r="H13698"/>
    </row>
    <row r="13699" spans="1:8" x14ac:dyDescent="0.2">
      <c r="A13699"/>
      <c r="B13699"/>
      <c r="C13699"/>
      <c r="D13699"/>
      <c r="E13699"/>
      <c r="F13699" s="22"/>
      <c r="G13699" s="22"/>
      <c r="H13699"/>
    </row>
    <row r="13700" spans="1:8" x14ac:dyDescent="0.2">
      <c r="A13700"/>
      <c r="B13700"/>
      <c r="C13700"/>
      <c r="D13700"/>
      <c r="E13700"/>
      <c r="F13700" s="22"/>
      <c r="G13700" s="22"/>
      <c r="H13700"/>
    </row>
    <row r="13701" spans="1:8" x14ac:dyDescent="0.2">
      <c r="A13701"/>
      <c r="B13701"/>
      <c r="C13701"/>
      <c r="D13701"/>
      <c r="E13701"/>
      <c r="F13701" s="22"/>
      <c r="G13701" s="22"/>
      <c r="H13701"/>
    </row>
    <row r="13702" spans="1:8" x14ac:dyDescent="0.2">
      <c r="A13702"/>
      <c r="B13702"/>
      <c r="C13702"/>
      <c r="D13702"/>
      <c r="E13702"/>
      <c r="F13702" s="22"/>
      <c r="G13702" s="22"/>
      <c r="H13702"/>
    </row>
    <row r="13703" spans="1:8" x14ac:dyDescent="0.2">
      <c r="A13703"/>
      <c r="B13703"/>
      <c r="C13703"/>
      <c r="D13703"/>
      <c r="E13703"/>
      <c r="F13703" s="22"/>
      <c r="G13703" s="22"/>
      <c r="H13703"/>
    </row>
    <row r="13704" spans="1:8" x14ac:dyDescent="0.2">
      <c r="A13704"/>
      <c r="B13704"/>
      <c r="C13704"/>
      <c r="D13704"/>
      <c r="E13704"/>
      <c r="F13704" s="22"/>
      <c r="G13704" s="22"/>
      <c r="H13704"/>
    </row>
    <row r="13705" spans="1:8" x14ac:dyDescent="0.2">
      <c r="A13705"/>
      <c r="B13705"/>
      <c r="C13705"/>
      <c r="D13705"/>
      <c r="E13705"/>
      <c r="F13705" s="22"/>
      <c r="G13705" s="22"/>
      <c r="H13705"/>
    </row>
    <row r="13706" spans="1:8" x14ac:dyDescent="0.2">
      <c r="A13706"/>
      <c r="B13706"/>
      <c r="C13706"/>
      <c r="D13706"/>
      <c r="E13706"/>
      <c r="F13706" s="22"/>
      <c r="G13706" s="22"/>
      <c r="H13706"/>
    </row>
    <row r="13707" spans="1:8" x14ac:dyDescent="0.2">
      <c r="A13707"/>
      <c r="B13707"/>
      <c r="C13707"/>
      <c r="D13707"/>
      <c r="E13707"/>
      <c r="F13707" s="22"/>
      <c r="G13707" s="22"/>
      <c r="H13707"/>
    </row>
    <row r="13708" spans="1:8" x14ac:dyDescent="0.2">
      <c r="A13708"/>
      <c r="B13708"/>
      <c r="C13708"/>
      <c r="D13708"/>
      <c r="E13708"/>
      <c r="F13708" s="22"/>
      <c r="G13708" s="22"/>
      <c r="H13708"/>
    </row>
    <row r="13709" spans="1:8" x14ac:dyDescent="0.2">
      <c r="A13709"/>
      <c r="B13709"/>
      <c r="C13709"/>
      <c r="D13709"/>
      <c r="E13709"/>
      <c r="F13709" s="22"/>
      <c r="G13709" s="22"/>
      <c r="H13709"/>
    </row>
    <row r="13710" spans="1:8" x14ac:dyDescent="0.2">
      <c r="A13710"/>
      <c r="B13710"/>
      <c r="C13710"/>
      <c r="D13710"/>
      <c r="E13710"/>
      <c r="F13710" s="22"/>
      <c r="G13710" s="22"/>
      <c r="H13710"/>
    </row>
    <row r="13711" spans="1:8" x14ac:dyDescent="0.2">
      <c r="A13711"/>
      <c r="B13711"/>
      <c r="C13711"/>
      <c r="D13711"/>
      <c r="E13711"/>
      <c r="F13711" s="22"/>
      <c r="G13711" s="22"/>
      <c r="H13711"/>
    </row>
    <row r="13712" spans="1:8" x14ac:dyDescent="0.2">
      <c r="A13712"/>
      <c r="B13712"/>
      <c r="C13712"/>
      <c r="D13712"/>
      <c r="E13712"/>
      <c r="F13712" s="22"/>
      <c r="G13712" s="22"/>
      <c r="H13712"/>
    </row>
    <row r="13713" spans="1:8" x14ac:dyDescent="0.2">
      <c r="A13713"/>
      <c r="B13713"/>
      <c r="C13713"/>
      <c r="D13713"/>
      <c r="E13713"/>
      <c r="F13713" s="22"/>
      <c r="G13713" s="22"/>
      <c r="H13713"/>
    </row>
    <row r="13714" spans="1:8" x14ac:dyDescent="0.2">
      <c r="A13714"/>
      <c r="B13714"/>
      <c r="C13714"/>
      <c r="D13714"/>
      <c r="E13714"/>
      <c r="F13714" s="22"/>
      <c r="G13714" s="22"/>
      <c r="H13714"/>
    </row>
    <row r="13715" spans="1:8" x14ac:dyDescent="0.2">
      <c r="A13715"/>
      <c r="B13715"/>
      <c r="C13715"/>
      <c r="D13715"/>
      <c r="E13715"/>
      <c r="F13715" s="22"/>
      <c r="G13715" s="22"/>
      <c r="H13715"/>
    </row>
    <row r="13716" spans="1:8" x14ac:dyDescent="0.2">
      <c r="A13716"/>
      <c r="B13716"/>
      <c r="C13716"/>
      <c r="D13716"/>
      <c r="E13716"/>
      <c r="F13716" s="22"/>
      <c r="G13716" s="22"/>
      <c r="H13716"/>
    </row>
    <row r="13717" spans="1:8" x14ac:dyDescent="0.2">
      <c r="A13717"/>
      <c r="B13717"/>
      <c r="C13717"/>
      <c r="D13717"/>
      <c r="E13717"/>
      <c r="F13717" s="22"/>
      <c r="G13717" s="22"/>
      <c r="H13717"/>
    </row>
    <row r="13718" spans="1:8" x14ac:dyDescent="0.2">
      <c r="A13718"/>
      <c r="B13718"/>
      <c r="C13718"/>
      <c r="D13718"/>
      <c r="E13718"/>
      <c r="F13718" s="22"/>
      <c r="G13718" s="22"/>
      <c r="H13718"/>
    </row>
    <row r="13719" spans="1:8" x14ac:dyDescent="0.2">
      <c r="A13719"/>
      <c r="B13719"/>
      <c r="C13719"/>
      <c r="D13719"/>
      <c r="E13719"/>
      <c r="F13719" s="22"/>
      <c r="G13719" s="22"/>
      <c r="H13719"/>
    </row>
    <row r="13720" spans="1:8" x14ac:dyDescent="0.2">
      <c r="A13720"/>
      <c r="B13720"/>
      <c r="C13720"/>
      <c r="D13720"/>
      <c r="E13720"/>
      <c r="F13720" s="22"/>
      <c r="G13720" s="22"/>
      <c r="H13720"/>
    </row>
    <row r="13721" spans="1:8" x14ac:dyDescent="0.2">
      <c r="A13721"/>
      <c r="B13721"/>
      <c r="C13721"/>
      <c r="D13721"/>
      <c r="E13721"/>
      <c r="F13721" s="22"/>
      <c r="G13721" s="22"/>
      <c r="H13721"/>
    </row>
    <row r="13722" spans="1:8" x14ac:dyDescent="0.2">
      <c r="A13722"/>
      <c r="B13722"/>
      <c r="C13722"/>
      <c r="D13722"/>
      <c r="E13722"/>
      <c r="F13722" s="22"/>
      <c r="G13722" s="22"/>
      <c r="H13722"/>
    </row>
    <row r="13723" spans="1:8" x14ac:dyDescent="0.2">
      <c r="A13723"/>
      <c r="B13723"/>
      <c r="C13723"/>
      <c r="D13723"/>
      <c r="E13723"/>
      <c r="F13723" s="22"/>
      <c r="G13723" s="22"/>
      <c r="H13723"/>
    </row>
    <row r="13724" spans="1:8" x14ac:dyDescent="0.2">
      <c r="A13724"/>
      <c r="B13724"/>
      <c r="C13724"/>
      <c r="D13724"/>
      <c r="E13724"/>
      <c r="F13724" s="22"/>
      <c r="G13724" s="22"/>
      <c r="H13724"/>
    </row>
    <row r="13725" spans="1:8" x14ac:dyDescent="0.2">
      <c r="A13725"/>
      <c r="B13725"/>
      <c r="C13725"/>
      <c r="D13725"/>
      <c r="E13725"/>
      <c r="F13725" s="22"/>
      <c r="G13725" s="22"/>
      <c r="H13725"/>
    </row>
    <row r="13726" spans="1:8" x14ac:dyDescent="0.2">
      <c r="A13726"/>
      <c r="B13726"/>
      <c r="C13726"/>
      <c r="D13726"/>
      <c r="E13726"/>
      <c r="F13726" s="22"/>
      <c r="G13726" s="22"/>
      <c r="H13726"/>
    </row>
    <row r="13727" spans="1:8" x14ac:dyDescent="0.2">
      <c r="A13727"/>
      <c r="B13727"/>
      <c r="C13727"/>
      <c r="D13727"/>
      <c r="E13727"/>
      <c r="F13727" s="22"/>
      <c r="G13727" s="22"/>
      <c r="H13727"/>
    </row>
    <row r="13728" spans="1:8" x14ac:dyDescent="0.2">
      <c r="A13728"/>
      <c r="B13728"/>
      <c r="C13728"/>
      <c r="D13728"/>
      <c r="E13728"/>
      <c r="F13728" s="22"/>
      <c r="G13728" s="22"/>
      <c r="H13728"/>
    </row>
    <row r="13729" spans="1:8" x14ac:dyDescent="0.2">
      <c r="A13729"/>
      <c r="B13729"/>
      <c r="C13729"/>
      <c r="D13729"/>
      <c r="E13729"/>
      <c r="F13729" s="22"/>
      <c r="G13729" s="22"/>
      <c r="H13729"/>
    </row>
    <row r="13730" spans="1:8" x14ac:dyDescent="0.2">
      <c r="A13730"/>
      <c r="B13730"/>
      <c r="C13730"/>
      <c r="D13730"/>
      <c r="E13730"/>
      <c r="F13730" s="22"/>
      <c r="G13730" s="22"/>
      <c r="H13730"/>
    </row>
    <row r="13731" spans="1:8" x14ac:dyDescent="0.2">
      <c r="A13731"/>
      <c r="B13731"/>
      <c r="C13731"/>
      <c r="D13731"/>
      <c r="E13731"/>
      <c r="F13731" s="22"/>
      <c r="G13731" s="22"/>
      <c r="H13731"/>
    </row>
    <row r="13732" spans="1:8" x14ac:dyDescent="0.2">
      <c r="A13732"/>
      <c r="B13732"/>
      <c r="C13732"/>
      <c r="D13732"/>
      <c r="E13732"/>
      <c r="F13732" s="22"/>
      <c r="G13732" s="22"/>
      <c r="H13732"/>
    </row>
    <row r="13733" spans="1:8" x14ac:dyDescent="0.2">
      <c r="A13733"/>
      <c r="B13733"/>
      <c r="C13733"/>
      <c r="D13733"/>
      <c r="E13733"/>
      <c r="F13733" s="22"/>
      <c r="G13733" s="22"/>
      <c r="H13733"/>
    </row>
    <row r="13734" spans="1:8" x14ac:dyDescent="0.2">
      <c r="A13734"/>
      <c r="B13734"/>
      <c r="C13734"/>
      <c r="D13734"/>
      <c r="E13734"/>
      <c r="F13734" s="22"/>
      <c r="G13734" s="22"/>
      <c r="H13734"/>
    </row>
    <row r="13735" spans="1:8" x14ac:dyDescent="0.2">
      <c r="A13735"/>
      <c r="B13735"/>
      <c r="C13735"/>
      <c r="D13735"/>
      <c r="E13735"/>
      <c r="F13735" s="22"/>
      <c r="G13735" s="22"/>
      <c r="H13735"/>
    </row>
    <row r="13736" spans="1:8" x14ac:dyDescent="0.2">
      <c r="A13736"/>
      <c r="B13736"/>
      <c r="C13736"/>
      <c r="D13736"/>
      <c r="E13736"/>
      <c r="F13736" s="22"/>
      <c r="G13736" s="22"/>
      <c r="H13736"/>
    </row>
    <row r="13737" spans="1:8" x14ac:dyDescent="0.2">
      <c r="A13737"/>
      <c r="B13737"/>
      <c r="C13737"/>
      <c r="D13737"/>
      <c r="E13737"/>
      <c r="F13737" s="22"/>
      <c r="G13737" s="22"/>
      <c r="H13737"/>
    </row>
    <row r="13738" spans="1:8" x14ac:dyDescent="0.2">
      <c r="A13738"/>
      <c r="B13738"/>
      <c r="C13738"/>
      <c r="D13738"/>
      <c r="E13738"/>
      <c r="F13738" s="22"/>
      <c r="G13738" s="22"/>
      <c r="H13738"/>
    </row>
    <row r="13739" spans="1:8" x14ac:dyDescent="0.2">
      <c r="A13739"/>
      <c r="B13739"/>
      <c r="C13739"/>
      <c r="D13739"/>
      <c r="E13739"/>
      <c r="F13739" s="22"/>
      <c r="G13739" s="22"/>
      <c r="H13739"/>
    </row>
    <row r="13740" spans="1:8" x14ac:dyDescent="0.2">
      <c r="A13740"/>
      <c r="B13740"/>
      <c r="C13740"/>
      <c r="D13740"/>
      <c r="E13740"/>
      <c r="F13740" s="22"/>
      <c r="G13740" s="22"/>
      <c r="H13740"/>
    </row>
    <row r="13741" spans="1:8" x14ac:dyDescent="0.2">
      <c r="A13741"/>
      <c r="B13741"/>
      <c r="C13741"/>
      <c r="D13741"/>
      <c r="E13741"/>
      <c r="F13741" s="22"/>
      <c r="G13741" s="22"/>
      <c r="H13741"/>
    </row>
    <row r="13742" spans="1:8" x14ac:dyDescent="0.2">
      <c r="A13742"/>
      <c r="B13742"/>
      <c r="C13742"/>
      <c r="D13742"/>
      <c r="E13742"/>
      <c r="F13742" s="22"/>
      <c r="G13742" s="22"/>
      <c r="H13742"/>
    </row>
    <row r="13743" spans="1:8" x14ac:dyDescent="0.2">
      <c r="A13743"/>
      <c r="B13743"/>
      <c r="C13743"/>
      <c r="D13743"/>
      <c r="E13743"/>
      <c r="F13743" s="22"/>
      <c r="G13743" s="22"/>
      <c r="H13743"/>
    </row>
    <row r="13744" spans="1:8" x14ac:dyDescent="0.2">
      <c r="A13744"/>
      <c r="B13744"/>
      <c r="C13744"/>
      <c r="D13744"/>
      <c r="E13744"/>
      <c r="F13744" s="22"/>
      <c r="G13744" s="22"/>
      <c r="H13744"/>
    </row>
    <row r="13745" spans="1:8" x14ac:dyDescent="0.2">
      <c r="A13745"/>
      <c r="B13745"/>
      <c r="C13745"/>
      <c r="D13745"/>
      <c r="E13745"/>
      <c r="F13745" s="22"/>
      <c r="G13745" s="22"/>
      <c r="H13745"/>
    </row>
    <row r="13746" spans="1:8" x14ac:dyDescent="0.2">
      <c r="A13746"/>
      <c r="B13746"/>
      <c r="C13746"/>
      <c r="D13746"/>
      <c r="E13746"/>
      <c r="F13746" s="22"/>
      <c r="G13746" s="22"/>
      <c r="H13746"/>
    </row>
    <row r="13747" spans="1:8" x14ac:dyDescent="0.2">
      <c r="A13747"/>
      <c r="B13747"/>
      <c r="C13747"/>
      <c r="D13747"/>
      <c r="E13747"/>
      <c r="F13747" s="22"/>
      <c r="G13747" s="22"/>
      <c r="H13747"/>
    </row>
    <row r="13748" spans="1:8" x14ac:dyDescent="0.2">
      <c r="A13748"/>
      <c r="B13748"/>
      <c r="C13748"/>
      <c r="D13748"/>
      <c r="E13748"/>
      <c r="F13748" s="22"/>
      <c r="G13748" s="22"/>
      <c r="H13748"/>
    </row>
    <row r="13749" spans="1:8" x14ac:dyDescent="0.2">
      <c r="A13749"/>
      <c r="B13749"/>
      <c r="C13749"/>
      <c r="D13749"/>
      <c r="E13749"/>
      <c r="F13749" s="22"/>
      <c r="G13749" s="22"/>
      <c r="H13749"/>
    </row>
    <row r="13750" spans="1:8" x14ac:dyDescent="0.2">
      <c r="A13750"/>
      <c r="B13750"/>
      <c r="C13750"/>
      <c r="D13750"/>
      <c r="E13750"/>
      <c r="F13750" s="22"/>
      <c r="G13750" s="22"/>
      <c r="H13750"/>
    </row>
    <row r="13751" spans="1:8" x14ac:dyDescent="0.2">
      <c r="A13751"/>
      <c r="B13751"/>
      <c r="C13751"/>
      <c r="D13751"/>
      <c r="E13751"/>
      <c r="F13751" s="22"/>
      <c r="G13751" s="22"/>
      <c r="H13751"/>
    </row>
    <row r="13752" spans="1:8" x14ac:dyDescent="0.2">
      <c r="A13752"/>
      <c r="B13752"/>
      <c r="C13752"/>
      <c r="D13752"/>
      <c r="E13752"/>
      <c r="F13752" s="22"/>
      <c r="G13752" s="22"/>
      <c r="H13752"/>
    </row>
    <row r="13753" spans="1:8" x14ac:dyDescent="0.2">
      <c r="A13753"/>
      <c r="B13753"/>
      <c r="C13753"/>
      <c r="D13753"/>
      <c r="E13753"/>
      <c r="F13753" s="22"/>
      <c r="G13753" s="22"/>
      <c r="H13753"/>
    </row>
    <row r="13754" spans="1:8" x14ac:dyDescent="0.2">
      <c r="A13754"/>
      <c r="B13754"/>
      <c r="C13754"/>
      <c r="D13754"/>
      <c r="E13754"/>
      <c r="F13754" s="22"/>
      <c r="G13754" s="22"/>
      <c r="H13754"/>
    </row>
    <row r="13755" spans="1:8" x14ac:dyDescent="0.2">
      <c r="A13755"/>
      <c r="B13755"/>
      <c r="C13755"/>
      <c r="D13755"/>
      <c r="E13755"/>
      <c r="F13755" s="22"/>
      <c r="G13755" s="22"/>
      <c r="H13755"/>
    </row>
    <row r="13756" spans="1:8" x14ac:dyDescent="0.2">
      <c r="A13756"/>
      <c r="B13756"/>
      <c r="C13756"/>
      <c r="D13756"/>
      <c r="E13756"/>
      <c r="F13756" s="22"/>
      <c r="G13756" s="22"/>
      <c r="H13756"/>
    </row>
    <row r="13757" spans="1:8" x14ac:dyDescent="0.2">
      <c r="A13757"/>
      <c r="B13757"/>
      <c r="C13757"/>
      <c r="D13757"/>
      <c r="E13757"/>
      <c r="F13757" s="22"/>
      <c r="G13757" s="22"/>
      <c r="H13757"/>
    </row>
    <row r="13758" spans="1:8" x14ac:dyDescent="0.2">
      <c r="A13758"/>
      <c r="B13758"/>
      <c r="C13758"/>
      <c r="D13758"/>
      <c r="E13758"/>
      <c r="F13758" s="22"/>
      <c r="G13758" s="22"/>
      <c r="H13758"/>
    </row>
    <row r="13759" spans="1:8" x14ac:dyDescent="0.2">
      <c r="A13759"/>
      <c r="B13759"/>
      <c r="C13759"/>
      <c r="D13759"/>
      <c r="E13759"/>
      <c r="F13759" s="22"/>
      <c r="G13759" s="22"/>
      <c r="H13759"/>
    </row>
    <row r="13760" spans="1:8" x14ac:dyDescent="0.2">
      <c r="A13760"/>
      <c r="B13760"/>
      <c r="C13760"/>
      <c r="D13760"/>
      <c r="E13760"/>
      <c r="F13760" s="22"/>
      <c r="G13760" s="22"/>
      <c r="H13760"/>
    </row>
    <row r="13761" spans="1:8" x14ac:dyDescent="0.2">
      <c r="A13761"/>
      <c r="B13761"/>
      <c r="C13761"/>
      <c r="D13761"/>
      <c r="E13761"/>
      <c r="F13761" s="22"/>
      <c r="G13761" s="22"/>
      <c r="H13761"/>
    </row>
    <row r="13762" spans="1:8" x14ac:dyDescent="0.2">
      <c r="A13762"/>
      <c r="B13762"/>
      <c r="C13762"/>
      <c r="D13762"/>
      <c r="E13762"/>
      <c r="F13762" s="22"/>
      <c r="G13762" s="22"/>
      <c r="H13762"/>
    </row>
    <row r="13763" spans="1:8" x14ac:dyDescent="0.2">
      <c r="A13763"/>
      <c r="B13763"/>
      <c r="C13763"/>
      <c r="D13763"/>
      <c r="E13763"/>
      <c r="F13763" s="22"/>
      <c r="G13763" s="22"/>
      <c r="H13763"/>
    </row>
    <row r="13764" spans="1:8" x14ac:dyDescent="0.2">
      <c r="A13764"/>
      <c r="B13764"/>
      <c r="C13764"/>
      <c r="D13764"/>
      <c r="E13764"/>
      <c r="F13764" s="22"/>
      <c r="G13764" s="22"/>
      <c r="H13764"/>
    </row>
    <row r="13765" spans="1:8" x14ac:dyDescent="0.2">
      <c r="A13765"/>
      <c r="B13765"/>
      <c r="C13765"/>
      <c r="D13765"/>
      <c r="E13765"/>
      <c r="F13765" s="22"/>
      <c r="G13765" s="22"/>
      <c r="H13765"/>
    </row>
    <row r="13766" spans="1:8" x14ac:dyDescent="0.2">
      <c r="A13766"/>
      <c r="B13766"/>
      <c r="C13766"/>
      <c r="D13766"/>
      <c r="E13766"/>
      <c r="F13766" s="22"/>
      <c r="G13766" s="22"/>
      <c r="H13766"/>
    </row>
    <row r="13767" spans="1:8" x14ac:dyDescent="0.2">
      <c r="A13767"/>
      <c r="B13767"/>
      <c r="C13767"/>
      <c r="D13767"/>
      <c r="E13767"/>
      <c r="F13767" s="22"/>
      <c r="G13767" s="22"/>
      <c r="H13767"/>
    </row>
    <row r="13768" spans="1:8" x14ac:dyDescent="0.2">
      <c r="A13768"/>
      <c r="B13768"/>
      <c r="C13768"/>
      <c r="D13768"/>
      <c r="E13768"/>
      <c r="F13768" s="22"/>
      <c r="G13768" s="22"/>
      <c r="H13768"/>
    </row>
    <row r="13769" spans="1:8" x14ac:dyDescent="0.2">
      <c r="A13769"/>
      <c r="B13769"/>
      <c r="C13769"/>
      <c r="D13769"/>
      <c r="E13769"/>
      <c r="F13769" s="22"/>
      <c r="G13769" s="22"/>
      <c r="H13769"/>
    </row>
    <row r="13770" spans="1:8" x14ac:dyDescent="0.2">
      <c r="A13770"/>
      <c r="B13770"/>
      <c r="C13770"/>
      <c r="D13770"/>
      <c r="E13770"/>
      <c r="F13770" s="22"/>
      <c r="G13770" s="22"/>
      <c r="H13770"/>
    </row>
    <row r="13771" spans="1:8" x14ac:dyDescent="0.2">
      <c r="A13771"/>
      <c r="B13771"/>
      <c r="C13771"/>
      <c r="D13771"/>
      <c r="E13771"/>
      <c r="F13771" s="22"/>
      <c r="G13771" s="22"/>
      <c r="H13771"/>
    </row>
    <row r="13772" spans="1:8" x14ac:dyDescent="0.2">
      <c r="A13772"/>
      <c r="B13772"/>
      <c r="C13772"/>
      <c r="D13772"/>
      <c r="E13772"/>
      <c r="F13772" s="22"/>
      <c r="G13772" s="22"/>
      <c r="H13772"/>
    </row>
    <row r="13773" spans="1:8" x14ac:dyDescent="0.2">
      <c r="A13773"/>
      <c r="B13773"/>
      <c r="C13773"/>
      <c r="D13773"/>
      <c r="E13773"/>
      <c r="F13773" s="22"/>
      <c r="G13773" s="22"/>
      <c r="H13773"/>
    </row>
    <row r="13774" spans="1:8" x14ac:dyDescent="0.2">
      <c r="A13774"/>
      <c r="B13774"/>
      <c r="C13774"/>
      <c r="D13774"/>
      <c r="E13774"/>
      <c r="F13774" s="22"/>
      <c r="G13774" s="22"/>
      <c r="H13774"/>
    </row>
    <row r="13775" spans="1:8" x14ac:dyDescent="0.2">
      <c r="A13775"/>
      <c r="B13775"/>
      <c r="C13775"/>
      <c r="D13775"/>
      <c r="E13775"/>
      <c r="F13775" s="22"/>
      <c r="G13775" s="22"/>
      <c r="H13775"/>
    </row>
    <row r="13776" spans="1:8" x14ac:dyDescent="0.2">
      <c r="A13776"/>
      <c r="B13776"/>
      <c r="C13776"/>
      <c r="D13776"/>
      <c r="E13776"/>
      <c r="F13776" s="22"/>
      <c r="G13776" s="22"/>
      <c r="H13776"/>
    </row>
    <row r="13777" spans="1:8" x14ac:dyDescent="0.2">
      <c r="A13777"/>
      <c r="B13777"/>
      <c r="C13777"/>
      <c r="D13777"/>
      <c r="E13777"/>
      <c r="F13777" s="22"/>
      <c r="G13777" s="22"/>
      <c r="H13777"/>
    </row>
    <row r="13778" spans="1:8" x14ac:dyDescent="0.2">
      <c r="A13778"/>
      <c r="B13778"/>
      <c r="C13778"/>
      <c r="D13778"/>
      <c r="E13778"/>
      <c r="F13778" s="22"/>
      <c r="G13778" s="22"/>
      <c r="H13778"/>
    </row>
    <row r="13779" spans="1:8" x14ac:dyDescent="0.2">
      <c r="A13779"/>
      <c r="B13779"/>
      <c r="C13779"/>
      <c r="D13779"/>
      <c r="E13779"/>
      <c r="F13779" s="22"/>
      <c r="G13779" s="22"/>
      <c r="H13779"/>
    </row>
    <row r="13780" spans="1:8" x14ac:dyDescent="0.2">
      <c r="A13780"/>
      <c r="B13780"/>
      <c r="C13780"/>
      <c r="D13780"/>
      <c r="E13780"/>
      <c r="F13780" s="22"/>
      <c r="G13780" s="22"/>
      <c r="H13780"/>
    </row>
    <row r="13781" spans="1:8" x14ac:dyDescent="0.2">
      <c r="A13781"/>
      <c r="B13781"/>
      <c r="C13781"/>
      <c r="D13781"/>
      <c r="E13781"/>
      <c r="F13781" s="22"/>
      <c r="G13781" s="22"/>
      <c r="H13781"/>
    </row>
    <row r="13782" spans="1:8" x14ac:dyDescent="0.2">
      <c r="A13782"/>
      <c r="B13782"/>
      <c r="C13782"/>
      <c r="D13782"/>
      <c r="E13782"/>
      <c r="F13782" s="22"/>
      <c r="G13782" s="22"/>
      <c r="H13782"/>
    </row>
    <row r="13783" spans="1:8" x14ac:dyDescent="0.2">
      <c r="A13783"/>
      <c r="B13783"/>
      <c r="C13783"/>
      <c r="D13783"/>
      <c r="E13783"/>
      <c r="F13783" s="22"/>
      <c r="G13783" s="22"/>
      <c r="H13783"/>
    </row>
    <row r="13784" spans="1:8" x14ac:dyDescent="0.2">
      <c r="A13784"/>
      <c r="B13784"/>
      <c r="C13784"/>
      <c r="D13784"/>
      <c r="E13784"/>
      <c r="F13784" s="22"/>
      <c r="G13784" s="22"/>
      <c r="H13784"/>
    </row>
    <row r="13785" spans="1:8" x14ac:dyDescent="0.2">
      <c r="A13785"/>
      <c r="B13785"/>
      <c r="C13785"/>
      <c r="D13785"/>
      <c r="E13785"/>
      <c r="F13785" s="22"/>
      <c r="G13785" s="22"/>
      <c r="H13785"/>
    </row>
    <row r="13786" spans="1:8" x14ac:dyDescent="0.2">
      <c r="A13786"/>
      <c r="B13786"/>
      <c r="C13786"/>
      <c r="D13786"/>
      <c r="E13786"/>
      <c r="F13786" s="22"/>
      <c r="G13786" s="22"/>
      <c r="H13786"/>
    </row>
    <row r="13787" spans="1:8" x14ac:dyDescent="0.2">
      <c r="A13787"/>
      <c r="B13787"/>
      <c r="C13787"/>
      <c r="D13787"/>
      <c r="E13787"/>
      <c r="F13787" s="22"/>
      <c r="G13787" s="22"/>
      <c r="H13787"/>
    </row>
    <row r="13788" spans="1:8" x14ac:dyDescent="0.2">
      <c r="A13788"/>
      <c r="B13788"/>
      <c r="C13788"/>
      <c r="D13788"/>
      <c r="E13788"/>
      <c r="F13788" s="22"/>
      <c r="G13788" s="22"/>
      <c r="H13788"/>
    </row>
    <row r="13789" spans="1:8" x14ac:dyDescent="0.2">
      <c r="A13789"/>
      <c r="B13789"/>
      <c r="C13789"/>
      <c r="D13789"/>
      <c r="E13789"/>
      <c r="F13789" s="22"/>
      <c r="G13789" s="22"/>
      <c r="H13789"/>
    </row>
    <row r="13790" spans="1:8" x14ac:dyDescent="0.2">
      <c r="A13790"/>
      <c r="B13790"/>
      <c r="C13790"/>
      <c r="D13790"/>
      <c r="E13790"/>
      <c r="F13790" s="22"/>
      <c r="G13790" s="22"/>
      <c r="H13790"/>
    </row>
    <row r="13791" spans="1:8" x14ac:dyDescent="0.2">
      <c r="A13791"/>
      <c r="B13791"/>
      <c r="C13791"/>
      <c r="D13791"/>
      <c r="E13791"/>
      <c r="F13791" s="22"/>
      <c r="G13791" s="22"/>
      <c r="H13791"/>
    </row>
    <row r="13792" spans="1:8" x14ac:dyDescent="0.2">
      <c r="A13792"/>
      <c r="B13792"/>
      <c r="C13792"/>
      <c r="D13792"/>
      <c r="E13792"/>
      <c r="F13792" s="22"/>
      <c r="G13792" s="22"/>
      <c r="H13792"/>
    </row>
    <row r="13793" spans="1:8" x14ac:dyDescent="0.2">
      <c r="A13793"/>
      <c r="B13793"/>
      <c r="C13793"/>
      <c r="D13793"/>
      <c r="E13793"/>
      <c r="F13793" s="22"/>
      <c r="G13793" s="22"/>
      <c r="H13793"/>
    </row>
    <row r="13794" spans="1:8" x14ac:dyDescent="0.2">
      <c r="A13794"/>
      <c r="B13794"/>
      <c r="C13794"/>
      <c r="D13794"/>
      <c r="E13794"/>
      <c r="F13794" s="22"/>
      <c r="G13794" s="22"/>
      <c r="H13794"/>
    </row>
    <row r="13795" spans="1:8" x14ac:dyDescent="0.2">
      <c r="A13795"/>
      <c r="B13795"/>
      <c r="C13795"/>
      <c r="D13795"/>
      <c r="E13795"/>
      <c r="F13795" s="22"/>
      <c r="G13795" s="22"/>
      <c r="H13795"/>
    </row>
    <row r="13796" spans="1:8" x14ac:dyDescent="0.2">
      <c r="A13796"/>
      <c r="B13796"/>
      <c r="C13796"/>
      <c r="D13796"/>
      <c r="E13796"/>
      <c r="F13796" s="22"/>
      <c r="G13796" s="22"/>
      <c r="H13796"/>
    </row>
    <row r="13797" spans="1:8" x14ac:dyDescent="0.2">
      <c r="A13797"/>
      <c r="B13797"/>
      <c r="C13797"/>
      <c r="D13797"/>
      <c r="E13797"/>
      <c r="F13797" s="22"/>
      <c r="G13797" s="22"/>
      <c r="H13797"/>
    </row>
    <row r="13798" spans="1:8" x14ac:dyDescent="0.2">
      <c r="A13798"/>
      <c r="B13798"/>
      <c r="C13798"/>
      <c r="D13798"/>
      <c r="E13798"/>
      <c r="F13798" s="22"/>
      <c r="G13798" s="22"/>
      <c r="H13798"/>
    </row>
    <row r="13799" spans="1:8" x14ac:dyDescent="0.2">
      <c r="A13799"/>
      <c r="B13799"/>
      <c r="C13799"/>
      <c r="D13799"/>
      <c r="E13799"/>
      <c r="F13799" s="22"/>
      <c r="G13799" s="22"/>
      <c r="H13799"/>
    </row>
    <row r="13800" spans="1:8" x14ac:dyDescent="0.2">
      <c r="A13800"/>
      <c r="B13800"/>
      <c r="C13800"/>
      <c r="D13800"/>
      <c r="E13800"/>
      <c r="F13800" s="22"/>
      <c r="G13800" s="22"/>
      <c r="H13800"/>
    </row>
    <row r="13801" spans="1:8" x14ac:dyDescent="0.2">
      <c r="A13801"/>
      <c r="B13801"/>
      <c r="C13801"/>
      <c r="D13801"/>
      <c r="E13801"/>
      <c r="F13801" s="22"/>
      <c r="G13801" s="22"/>
      <c r="H13801"/>
    </row>
    <row r="13802" spans="1:8" x14ac:dyDescent="0.2">
      <c r="A13802"/>
      <c r="B13802"/>
      <c r="C13802"/>
      <c r="D13802"/>
      <c r="E13802"/>
      <c r="F13802" s="22"/>
      <c r="G13802" s="22"/>
      <c r="H13802"/>
    </row>
    <row r="13803" spans="1:8" x14ac:dyDescent="0.2">
      <c r="A13803"/>
      <c r="B13803"/>
      <c r="C13803"/>
      <c r="D13803"/>
      <c r="E13803"/>
      <c r="F13803" s="22"/>
      <c r="G13803" s="22"/>
      <c r="H13803"/>
    </row>
    <row r="13804" spans="1:8" x14ac:dyDescent="0.2">
      <c r="A13804"/>
      <c r="B13804"/>
      <c r="C13804"/>
      <c r="D13804"/>
      <c r="E13804"/>
      <c r="F13804" s="22"/>
      <c r="G13804" s="22"/>
      <c r="H13804"/>
    </row>
    <row r="13805" spans="1:8" x14ac:dyDescent="0.2">
      <c r="A13805"/>
      <c r="B13805"/>
      <c r="C13805"/>
      <c r="D13805"/>
      <c r="E13805"/>
      <c r="F13805" s="22"/>
      <c r="G13805" s="22"/>
      <c r="H13805"/>
    </row>
    <row r="13806" spans="1:8" x14ac:dyDescent="0.2">
      <c r="A13806"/>
      <c r="B13806"/>
      <c r="C13806"/>
      <c r="D13806"/>
      <c r="E13806"/>
      <c r="F13806" s="22"/>
      <c r="G13806" s="22"/>
      <c r="H13806"/>
    </row>
    <row r="13807" spans="1:8" x14ac:dyDescent="0.2">
      <c r="A13807"/>
      <c r="B13807"/>
      <c r="C13807"/>
      <c r="D13807"/>
      <c r="E13807"/>
      <c r="F13807" s="22"/>
      <c r="G13807" s="22"/>
      <c r="H13807"/>
    </row>
    <row r="13808" spans="1:8" x14ac:dyDescent="0.2">
      <c r="A13808"/>
      <c r="B13808"/>
      <c r="C13808"/>
      <c r="D13808"/>
      <c r="E13808"/>
      <c r="F13808" s="22"/>
      <c r="G13808" s="22"/>
      <c r="H13808"/>
    </row>
    <row r="13809" spans="1:8" x14ac:dyDescent="0.2">
      <c r="A13809"/>
      <c r="B13809"/>
      <c r="C13809"/>
      <c r="D13809"/>
      <c r="E13809"/>
      <c r="F13809" s="22"/>
      <c r="G13809" s="22"/>
      <c r="H13809"/>
    </row>
    <row r="13810" spans="1:8" x14ac:dyDescent="0.2">
      <c r="A13810"/>
      <c r="B13810"/>
      <c r="C13810"/>
      <c r="D13810"/>
      <c r="E13810"/>
      <c r="F13810" s="22"/>
      <c r="G13810" s="22"/>
      <c r="H13810"/>
    </row>
    <row r="13811" spans="1:8" x14ac:dyDescent="0.2">
      <c r="A13811"/>
      <c r="B13811"/>
      <c r="C13811"/>
      <c r="D13811"/>
      <c r="E13811"/>
      <c r="F13811" s="22"/>
      <c r="G13811" s="22"/>
      <c r="H13811"/>
    </row>
    <row r="13812" spans="1:8" x14ac:dyDescent="0.2">
      <c r="A13812"/>
      <c r="B13812"/>
      <c r="C13812"/>
      <c r="D13812"/>
      <c r="E13812"/>
      <c r="F13812" s="22"/>
      <c r="G13812" s="22"/>
      <c r="H13812"/>
    </row>
    <row r="13813" spans="1:8" x14ac:dyDescent="0.2">
      <c r="A13813"/>
      <c r="B13813"/>
      <c r="C13813"/>
      <c r="D13813"/>
      <c r="E13813"/>
      <c r="F13813" s="22"/>
      <c r="G13813" s="22"/>
      <c r="H13813"/>
    </row>
    <row r="13814" spans="1:8" x14ac:dyDescent="0.2">
      <c r="A13814"/>
      <c r="B13814"/>
      <c r="C13814"/>
      <c r="D13814"/>
      <c r="E13814"/>
      <c r="F13814" s="22"/>
      <c r="G13814" s="22"/>
      <c r="H13814"/>
    </row>
    <row r="13815" spans="1:8" x14ac:dyDescent="0.2">
      <c r="A13815"/>
      <c r="B13815"/>
      <c r="C13815"/>
      <c r="D13815"/>
      <c r="E13815"/>
      <c r="F13815" s="22"/>
      <c r="G13815" s="22"/>
      <c r="H13815"/>
    </row>
    <row r="13816" spans="1:8" x14ac:dyDescent="0.2">
      <c r="A13816"/>
      <c r="B13816"/>
      <c r="C13816"/>
      <c r="D13816"/>
      <c r="E13816"/>
      <c r="F13816" s="22"/>
      <c r="G13816" s="22"/>
      <c r="H13816"/>
    </row>
    <row r="13817" spans="1:8" x14ac:dyDescent="0.2">
      <c r="A13817"/>
      <c r="B13817"/>
      <c r="C13817"/>
      <c r="D13817"/>
      <c r="E13817"/>
      <c r="F13817" s="22"/>
      <c r="G13817" s="22"/>
      <c r="H13817"/>
    </row>
    <row r="13818" spans="1:8" x14ac:dyDescent="0.2">
      <c r="A13818"/>
      <c r="B13818"/>
      <c r="C13818"/>
      <c r="D13818"/>
      <c r="E13818"/>
      <c r="F13818" s="22"/>
      <c r="G13818" s="22"/>
      <c r="H13818"/>
    </row>
    <row r="13819" spans="1:8" x14ac:dyDescent="0.2">
      <c r="A13819"/>
      <c r="B13819"/>
      <c r="C13819"/>
      <c r="D13819"/>
      <c r="E13819"/>
      <c r="F13819" s="22"/>
      <c r="G13819" s="22"/>
      <c r="H13819"/>
    </row>
    <row r="13820" spans="1:8" x14ac:dyDescent="0.2">
      <c r="A13820"/>
      <c r="B13820"/>
      <c r="C13820"/>
      <c r="D13820"/>
      <c r="E13820"/>
      <c r="F13820" s="22"/>
      <c r="G13820" s="22"/>
      <c r="H13820"/>
    </row>
    <row r="13821" spans="1:8" x14ac:dyDescent="0.2">
      <c r="A13821"/>
      <c r="B13821"/>
      <c r="C13821"/>
      <c r="D13821"/>
      <c r="E13821"/>
      <c r="F13821" s="22"/>
      <c r="G13821" s="22"/>
      <c r="H13821"/>
    </row>
    <row r="13822" spans="1:8" x14ac:dyDescent="0.2">
      <c r="A13822"/>
      <c r="B13822"/>
      <c r="C13822"/>
      <c r="D13822"/>
      <c r="E13822"/>
      <c r="F13822" s="22"/>
      <c r="G13822" s="22"/>
      <c r="H13822"/>
    </row>
    <row r="13823" spans="1:8" x14ac:dyDescent="0.2">
      <c r="A13823"/>
      <c r="B13823"/>
      <c r="C13823"/>
      <c r="D13823"/>
      <c r="E13823"/>
      <c r="F13823" s="22"/>
      <c r="G13823" s="22"/>
      <c r="H13823"/>
    </row>
    <row r="13824" spans="1:8" x14ac:dyDescent="0.2">
      <c r="A13824"/>
      <c r="B13824"/>
      <c r="C13824"/>
      <c r="D13824"/>
      <c r="E13824"/>
      <c r="F13824" s="22"/>
      <c r="G13824" s="22"/>
      <c r="H13824"/>
    </row>
    <row r="13825" spans="1:8" x14ac:dyDescent="0.2">
      <c r="A13825"/>
      <c r="B13825"/>
      <c r="C13825"/>
      <c r="D13825"/>
      <c r="E13825"/>
      <c r="F13825" s="22"/>
      <c r="G13825" s="22"/>
      <c r="H13825"/>
    </row>
    <row r="13826" spans="1:8" x14ac:dyDescent="0.2">
      <c r="A13826"/>
      <c r="B13826"/>
      <c r="C13826"/>
      <c r="D13826"/>
      <c r="E13826"/>
      <c r="F13826" s="22"/>
      <c r="G13826" s="22"/>
      <c r="H13826"/>
    </row>
    <row r="13827" spans="1:8" x14ac:dyDescent="0.2">
      <c r="A13827"/>
      <c r="B13827"/>
      <c r="C13827"/>
      <c r="D13827"/>
      <c r="E13827"/>
      <c r="F13827" s="22"/>
      <c r="G13827" s="22"/>
      <c r="H13827"/>
    </row>
    <row r="13828" spans="1:8" x14ac:dyDescent="0.2">
      <c r="A13828"/>
      <c r="B13828"/>
      <c r="C13828"/>
      <c r="D13828"/>
      <c r="E13828"/>
      <c r="F13828" s="22"/>
      <c r="G13828" s="22"/>
      <c r="H13828"/>
    </row>
    <row r="13829" spans="1:8" x14ac:dyDescent="0.2">
      <c r="A13829"/>
      <c r="B13829"/>
      <c r="C13829"/>
      <c r="D13829"/>
      <c r="E13829"/>
      <c r="F13829" s="22"/>
      <c r="G13829" s="22"/>
      <c r="H13829"/>
    </row>
    <row r="13830" spans="1:8" x14ac:dyDescent="0.2">
      <c r="A13830"/>
      <c r="B13830"/>
      <c r="C13830"/>
      <c r="D13830"/>
      <c r="E13830"/>
      <c r="F13830" s="22"/>
      <c r="G13830" s="22"/>
      <c r="H13830"/>
    </row>
    <row r="13831" spans="1:8" x14ac:dyDescent="0.2">
      <c r="A13831"/>
      <c r="B13831"/>
      <c r="C13831"/>
      <c r="D13831"/>
      <c r="E13831"/>
      <c r="F13831" s="22"/>
      <c r="G13831" s="22"/>
      <c r="H13831"/>
    </row>
    <row r="13832" spans="1:8" x14ac:dyDescent="0.2">
      <c r="A13832"/>
      <c r="B13832"/>
      <c r="C13832"/>
      <c r="D13832"/>
      <c r="E13832"/>
      <c r="F13832" s="22"/>
      <c r="G13832" s="22"/>
      <c r="H13832"/>
    </row>
    <row r="13833" spans="1:8" x14ac:dyDescent="0.2">
      <c r="A13833"/>
      <c r="B13833"/>
      <c r="C13833"/>
      <c r="D13833"/>
      <c r="E13833"/>
      <c r="F13833" s="22"/>
      <c r="G13833" s="22"/>
      <c r="H13833"/>
    </row>
    <row r="13834" spans="1:8" x14ac:dyDescent="0.2">
      <c r="A13834"/>
      <c r="B13834"/>
      <c r="C13834"/>
      <c r="D13834"/>
      <c r="E13834"/>
      <c r="F13834" s="22"/>
      <c r="G13834" s="22"/>
      <c r="H13834"/>
    </row>
    <row r="13835" spans="1:8" x14ac:dyDescent="0.2">
      <c r="A13835"/>
      <c r="B13835"/>
      <c r="C13835"/>
      <c r="D13835"/>
      <c r="E13835"/>
      <c r="F13835" s="22"/>
      <c r="G13835" s="22"/>
      <c r="H13835"/>
    </row>
    <row r="13836" spans="1:8" x14ac:dyDescent="0.2">
      <c r="A13836"/>
      <c r="B13836"/>
      <c r="C13836"/>
      <c r="D13836"/>
      <c r="E13836"/>
      <c r="F13836" s="22"/>
      <c r="G13836" s="22"/>
      <c r="H13836"/>
    </row>
    <row r="13837" spans="1:8" x14ac:dyDescent="0.2">
      <c r="A13837"/>
      <c r="B13837"/>
      <c r="C13837"/>
      <c r="D13837"/>
      <c r="E13837"/>
      <c r="F13837" s="22"/>
      <c r="G13837" s="22"/>
      <c r="H13837"/>
    </row>
    <row r="13838" spans="1:8" x14ac:dyDescent="0.2">
      <c r="A13838"/>
      <c r="B13838"/>
      <c r="C13838"/>
      <c r="D13838"/>
      <c r="E13838"/>
      <c r="F13838" s="22"/>
      <c r="G13838" s="22"/>
      <c r="H13838"/>
    </row>
    <row r="13839" spans="1:8" x14ac:dyDescent="0.2">
      <c r="A13839"/>
      <c r="B13839"/>
      <c r="C13839"/>
      <c r="D13839"/>
      <c r="E13839"/>
      <c r="F13839" s="22"/>
      <c r="G13839" s="22"/>
      <c r="H13839"/>
    </row>
    <row r="13840" spans="1:8" x14ac:dyDescent="0.2">
      <c r="A13840"/>
      <c r="B13840"/>
      <c r="C13840"/>
      <c r="D13840"/>
      <c r="E13840"/>
      <c r="F13840" s="22"/>
      <c r="G13840" s="22"/>
      <c r="H13840"/>
    </row>
    <row r="13841" spans="1:8" x14ac:dyDescent="0.2">
      <c r="A13841"/>
      <c r="B13841"/>
      <c r="C13841"/>
      <c r="D13841"/>
      <c r="E13841"/>
      <c r="F13841" s="22"/>
      <c r="G13841" s="22"/>
      <c r="H13841"/>
    </row>
    <row r="13842" spans="1:8" x14ac:dyDescent="0.2">
      <c r="A13842"/>
      <c r="B13842"/>
      <c r="C13842"/>
      <c r="D13842"/>
      <c r="E13842"/>
      <c r="F13842" s="22"/>
      <c r="G13842" s="22"/>
      <c r="H13842"/>
    </row>
    <row r="13843" spans="1:8" x14ac:dyDescent="0.2">
      <c r="A13843"/>
      <c r="B13843"/>
      <c r="C13843"/>
      <c r="D13843"/>
      <c r="E13843"/>
      <c r="F13843" s="22"/>
      <c r="G13843" s="22"/>
      <c r="H13843"/>
    </row>
    <row r="13844" spans="1:8" x14ac:dyDescent="0.2">
      <c r="A13844"/>
      <c r="B13844"/>
      <c r="C13844"/>
      <c r="D13844"/>
      <c r="E13844"/>
      <c r="F13844" s="22"/>
      <c r="G13844" s="22"/>
      <c r="H13844"/>
    </row>
    <row r="13845" spans="1:8" x14ac:dyDescent="0.2">
      <c r="A13845"/>
      <c r="B13845"/>
      <c r="C13845"/>
      <c r="D13845"/>
      <c r="E13845"/>
      <c r="F13845" s="22"/>
      <c r="G13845" s="22"/>
      <c r="H13845"/>
    </row>
    <row r="13846" spans="1:8" x14ac:dyDescent="0.2">
      <c r="A13846"/>
      <c r="B13846"/>
      <c r="C13846"/>
      <c r="D13846"/>
      <c r="E13846"/>
      <c r="F13846" s="22"/>
      <c r="G13846" s="22"/>
      <c r="H13846"/>
    </row>
    <row r="13847" spans="1:8" x14ac:dyDescent="0.2">
      <c r="A13847"/>
      <c r="B13847"/>
      <c r="C13847"/>
      <c r="D13847"/>
      <c r="E13847"/>
      <c r="F13847" s="22"/>
      <c r="G13847" s="22"/>
      <c r="H13847"/>
    </row>
    <row r="13848" spans="1:8" x14ac:dyDescent="0.2">
      <c r="A13848"/>
      <c r="B13848"/>
      <c r="C13848"/>
      <c r="D13848"/>
      <c r="E13848"/>
      <c r="F13848" s="22"/>
      <c r="G13848" s="22"/>
      <c r="H13848"/>
    </row>
    <row r="13849" spans="1:8" x14ac:dyDescent="0.2">
      <c r="A13849"/>
      <c r="B13849"/>
      <c r="C13849"/>
      <c r="D13849"/>
      <c r="E13849"/>
      <c r="F13849" s="22"/>
      <c r="G13849" s="22"/>
      <c r="H13849"/>
    </row>
    <row r="13850" spans="1:8" x14ac:dyDescent="0.2">
      <c r="A13850"/>
      <c r="B13850"/>
      <c r="C13850"/>
      <c r="D13850"/>
      <c r="E13850"/>
      <c r="F13850" s="22"/>
      <c r="G13850" s="22"/>
      <c r="H13850"/>
    </row>
    <row r="13851" spans="1:8" x14ac:dyDescent="0.2">
      <c r="A13851"/>
      <c r="B13851"/>
      <c r="C13851"/>
      <c r="D13851"/>
      <c r="E13851"/>
      <c r="F13851" s="22"/>
      <c r="G13851" s="22"/>
      <c r="H13851"/>
    </row>
    <row r="13852" spans="1:8" x14ac:dyDescent="0.2">
      <c r="A13852"/>
      <c r="B13852"/>
      <c r="C13852"/>
      <c r="D13852"/>
      <c r="E13852"/>
      <c r="F13852" s="22"/>
      <c r="G13852" s="22"/>
      <c r="H13852"/>
    </row>
    <row r="13853" spans="1:8" x14ac:dyDescent="0.2">
      <c r="A13853"/>
      <c r="B13853"/>
      <c r="C13853"/>
      <c r="D13853"/>
      <c r="E13853"/>
      <c r="F13853" s="22"/>
      <c r="G13853" s="22"/>
      <c r="H13853"/>
    </row>
    <row r="13854" spans="1:8" x14ac:dyDescent="0.2">
      <c r="A13854"/>
      <c r="B13854"/>
      <c r="C13854"/>
      <c r="D13854"/>
      <c r="E13854"/>
      <c r="F13854" s="22"/>
      <c r="G13854" s="22"/>
      <c r="H13854"/>
    </row>
    <row r="13855" spans="1:8" x14ac:dyDescent="0.2">
      <c r="A13855"/>
      <c r="B13855"/>
      <c r="C13855"/>
      <c r="D13855"/>
      <c r="E13855"/>
      <c r="F13855" s="22"/>
      <c r="G13855" s="22"/>
      <c r="H13855"/>
    </row>
    <row r="13856" spans="1:8" x14ac:dyDescent="0.2">
      <c r="A13856"/>
      <c r="B13856"/>
      <c r="C13856"/>
      <c r="D13856"/>
      <c r="E13856"/>
      <c r="F13856" s="22"/>
      <c r="G13856" s="22"/>
      <c r="H13856"/>
    </row>
    <row r="13857" spans="1:8" x14ac:dyDescent="0.2">
      <c r="A13857"/>
      <c r="B13857"/>
      <c r="C13857"/>
      <c r="D13857"/>
      <c r="E13857"/>
      <c r="F13857" s="22"/>
      <c r="G13857" s="22"/>
      <c r="H13857"/>
    </row>
    <row r="13858" spans="1:8" x14ac:dyDescent="0.2">
      <c r="A13858"/>
      <c r="B13858"/>
      <c r="C13858"/>
      <c r="D13858"/>
      <c r="E13858"/>
      <c r="F13858" s="22"/>
      <c r="G13858" s="22"/>
      <c r="H13858"/>
    </row>
    <row r="13859" spans="1:8" x14ac:dyDescent="0.2">
      <c r="A13859"/>
      <c r="B13859"/>
      <c r="C13859"/>
      <c r="D13859"/>
      <c r="E13859"/>
      <c r="F13859" s="22"/>
      <c r="G13859" s="22"/>
      <c r="H13859"/>
    </row>
    <row r="13860" spans="1:8" x14ac:dyDescent="0.2">
      <c r="A13860"/>
      <c r="B13860"/>
      <c r="C13860"/>
      <c r="D13860"/>
      <c r="E13860"/>
      <c r="F13860" s="22"/>
      <c r="G13860" s="22"/>
      <c r="H13860"/>
    </row>
    <row r="13861" spans="1:8" x14ac:dyDescent="0.2">
      <c r="A13861"/>
      <c r="B13861"/>
      <c r="C13861"/>
      <c r="D13861"/>
      <c r="E13861"/>
      <c r="F13861" s="22"/>
      <c r="G13861" s="22"/>
      <c r="H13861"/>
    </row>
    <row r="13862" spans="1:8" x14ac:dyDescent="0.2">
      <c r="A13862"/>
      <c r="B13862"/>
      <c r="C13862"/>
      <c r="D13862"/>
      <c r="E13862"/>
      <c r="F13862" s="22"/>
      <c r="G13862" s="22"/>
      <c r="H13862"/>
    </row>
    <row r="13863" spans="1:8" x14ac:dyDescent="0.2">
      <c r="A13863"/>
      <c r="B13863"/>
      <c r="C13863"/>
      <c r="D13863"/>
      <c r="E13863"/>
      <c r="F13863" s="22"/>
      <c r="G13863" s="22"/>
      <c r="H13863"/>
    </row>
    <row r="13864" spans="1:8" x14ac:dyDescent="0.2">
      <c r="A13864"/>
      <c r="B13864"/>
      <c r="C13864"/>
      <c r="D13864"/>
      <c r="E13864"/>
      <c r="F13864" s="22"/>
      <c r="G13864" s="22"/>
      <c r="H13864"/>
    </row>
    <row r="13865" spans="1:8" x14ac:dyDescent="0.2">
      <c r="A13865"/>
      <c r="B13865"/>
      <c r="C13865"/>
      <c r="D13865"/>
      <c r="E13865"/>
      <c r="F13865" s="22"/>
      <c r="G13865" s="22"/>
      <c r="H13865"/>
    </row>
    <row r="13866" spans="1:8" x14ac:dyDescent="0.2">
      <c r="A13866"/>
      <c r="B13866"/>
      <c r="C13866"/>
      <c r="D13866"/>
      <c r="E13866"/>
      <c r="F13866" s="22"/>
      <c r="G13866" s="22"/>
      <c r="H13866"/>
    </row>
    <row r="13867" spans="1:8" x14ac:dyDescent="0.2">
      <c r="A13867"/>
      <c r="B13867"/>
      <c r="C13867"/>
      <c r="D13867"/>
      <c r="E13867"/>
      <c r="F13867" s="22"/>
      <c r="G13867" s="22"/>
      <c r="H13867"/>
    </row>
    <row r="13868" spans="1:8" x14ac:dyDescent="0.2">
      <c r="A13868"/>
      <c r="B13868"/>
      <c r="C13868"/>
      <c r="D13868"/>
      <c r="E13868"/>
      <c r="F13868" s="22"/>
      <c r="G13868" s="22"/>
      <c r="H13868"/>
    </row>
    <row r="13869" spans="1:8" x14ac:dyDescent="0.2">
      <c r="A13869"/>
      <c r="B13869"/>
      <c r="C13869"/>
      <c r="D13869"/>
      <c r="E13869"/>
      <c r="F13869" s="22"/>
      <c r="G13869" s="22"/>
      <c r="H13869"/>
    </row>
    <row r="13870" spans="1:8" x14ac:dyDescent="0.2">
      <c r="A13870"/>
      <c r="B13870"/>
      <c r="C13870"/>
      <c r="D13870"/>
      <c r="E13870"/>
      <c r="F13870" s="22"/>
      <c r="G13870" s="22"/>
      <c r="H13870"/>
    </row>
    <row r="13871" spans="1:8" x14ac:dyDescent="0.2">
      <c r="A13871"/>
      <c r="B13871"/>
      <c r="C13871"/>
      <c r="D13871"/>
      <c r="E13871"/>
      <c r="F13871" s="22"/>
      <c r="G13871" s="22"/>
      <c r="H13871"/>
    </row>
    <row r="13872" spans="1:8" x14ac:dyDescent="0.2">
      <c r="A13872"/>
      <c r="B13872"/>
      <c r="C13872"/>
      <c r="D13872"/>
      <c r="E13872"/>
      <c r="F13872" s="22"/>
      <c r="G13872" s="22"/>
      <c r="H13872"/>
    </row>
    <row r="13873" spans="1:8" x14ac:dyDescent="0.2">
      <c r="A13873"/>
      <c r="B13873"/>
      <c r="C13873"/>
      <c r="D13873"/>
      <c r="E13873"/>
      <c r="F13873" s="22"/>
      <c r="G13873" s="22"/>
      <c r="H13873"/>
    </row>
    <row r="13874" spans="1:8" x14ac:dyDescent="0.2">
      <c r="A13874"/>
      <c r="B13874"/>
      <c r="C13874"/>
      <c r="D13874"/>
      <c r="E13874"/>
      <c r="F13874" s="22"/>
      <c r="G13874" s="22"/>
      <c r="H13874"/>
    </row>
    <row r="13875" spans="1:8" x14ac:dyDescent="0.2">
      <c r="A13875"/>
      <c r="B13875"/>
      <c r="C13875"/>
      <c r="D13875"/>
      <c r="E13875"/>
      <c r="F13875" s="22"/>
      <c r="G13875" s="22"/>
      <c r="H13875"/>
    </row>
    <row r="13876" spans="1:8" x14ac:dyDescent="0.2">
      <c r="A13876"/>
      <c r="B13876"/>
      <c r="C13876"/>
      <c r="D13876"/>
      <c r="E13876"/>
      <c r="F13876" s="22"/>
      <c r="G13876" s="22"/>
      <c r="H13876"/>
    </row>
    <row r="13877" spans="1:8" x14ac:dyDescent="0.2">
      <c r="A13877"/>
      <c r="B13877"/>
      <c r="C13877"/>
      <c r="D13877"/>
      <c r="E13877"/>
      <c r="F13877" s="22"/>
      <c r="G13877" s="22"/>
      <c r="H13877"/>
    </row>
    <row r="13878" spans="1:8" x14ac:dyDescent="0.2">
      <c r="A13878"/>
      <c r="B13878"/>
      <c r="C13878"/>
      <c r="D13878"/>
      <c r="E13878"/>
      <c r="F13878" s="22"/>
      <c r="G13878" s="22"/>
      <c r="H13878"/>
    </row>
    <row r="13879" spans="1:8" x14ac:dyDescent="0.2">
      <c r="A13879"/>
      <c r="B13879"/>
      <c r="C13879"/>
      <c r="D13879"/>
      <c r="E13879"/>
      <c r="F13879" s="22"/>
      <c r="G13879" s="22"/>
      <c r="H13879"/>
    </row>
    <row r="13880" spans="1:8" x14ac:dyDescent="0.2">
      <c r="A13880"/>
      <c r="B13880"/>
      <c r="C13880"/>
      <c r="D13880"/>
      <c r="E13880"/>
      <c r="F13880" s="22"/>
      <c r="G13880" s="22"/>
      <c r="H13880"/>
    </row>
    <row r="13881" spans="1:8" x14ac:dyDescent="0.2">
      <c r="A13881"/>
      <c r="B13881"/>
      <c r="C13881"/>
      <c r="D13881"/>
      <c r="E13881"/>
      <c r="F13881" s="22"/>
      <c r="G13881" s="22"/>
      <c r="H13881"/>
    </row>
    <row r="13882" spans="1:8" x14ac:dyDescent="0.2">
      <c r="A13882"/>
      <c r="B13882"/>
      <c r="C13882"/>
      <c r="D13882"/>
      <c r="E13882"/>
      <c r="F13882" s="22"/>
      <c r="G13882" s="22"/>
      <c r="H13882"/>
    </row>
    <row r="13883" spans="1:8" x14ac:dyDescent="0.2">
      <c r="A13883"/>
      <c r="B13883"/>
      <c r="C13883"/>
      <c r="D13883"/>
      <c r="E13883"/>
      <c r="F13883" s="22"/>
      <c r="G13883" s="22"/>
      <c r="H13883"/>
    </row>
    <row r="13884" spans="1:8" x14ac:dyDescent="0.2">
      <c r="A13884"/>
      <c r="B13884"/>
      <c r="C13884"/>
      <c r="D13884"/>
      <c r="E13884"/>
      <c r="F13884" s="22"/>
      <c r="G13884" s="22"/>
      <c r="H13884"/>
    </row>
    <row r="13885" spans="1:8" x14ac:dyDescent="0.2">
      <c r="A13885"/>
      <c r="B13885"/>
      <c r="C13885"/>
      <c r="D13885"/>
      <c r="E13885"/>
      <c r="F13885" s="22"/>
      <c r="G13885" s="22"/>
      <c r="H13885"/>
    </row>
    <row r="13886" spans="1:8" x14ac:dyDescent="0.2">
      <c r="A13886"/>
      <c r="B13886"/>
      <c r="C13886"/>
      <c r="D13886"/>
      <c r="E13886"/>
      <c r="F13886" s="22"/>
      <c r="G13886" s="22"/>
      <c r="H13886"/>
    </row>
    <row r="13887" spans="1:8" x14ac:dyDescent="0.2">
      <c r="A13887"/>
      <c r="B13887"/>
      <c r="C13887"/>
      <c r="D13887"/>
      <c r="E13887"/>
      <c r="F13887" s="22"/>
      <c r="G13887" s="22"/>
      <c r="H13887"/>
    </row>
    <row r="13888" spans="1:8" x14ac:dyDescent="0.2">
      <c r="A13888"/>
      <c r="B13888"/>
      <c r="C13888"/>
      <c r="D13888"/>
      <c r="E13888"/>
      <c r="F13888" s="22"/>
      <c r="G13888" s="22"/>
      <c r="H13888"/>
    </row>
    <row r="13889" spans="1:8" x14ac:dyDescent="0.2">
      <c r="A13889"/>
      <c r="B13889"/>
      <c r="C13889"/>
      <c r="D13889"/>
      <c r="E13889"/>
      <c r="F13889" s="22"/>
      <c r="G13889" s="22"/>
      <c r="H13889"/>
    </row>
    <row r="13890" spans="1:8" x14ac:dyDescent="0.2">
      <c r="A13890"/>
      <c r="B13890"/>
      <c r="C13890"/>
      <c r="D13890"/>
      <c r="E13890"/>
      <c r="F13890" s="22"/>
      <c r="G13890" s="22"/>
      <c r="H13890"/>
    </row>
    <row r="13891" spans="1:8" x14ac:dyDescent="0.2">
      <c r="A13891"/>
      <c r="B13891"/>
      <c r="C13891"/>
      <c r="D13891"/>
      <c r="E13891"/>
      <c r="F13891" s="22"/>
      <c r="G13891" s="22"/>
      <c r="H13891"/>
    </row>
    <row r="13892" spans="1:8" x14ac:dyDescent="0.2">
      <c r="A13892"/>
      <c r="B13892"/>
      <c r="C13892"/>
      <c r="D13892"/>
      <c r="E13892"/>
      <c r="F13892" s="22"/>
      <c r="G13892" s="22"/>
      <c r="H13892"/>
    </row>
    <row r="13893" spans="1:8" x14ac:dyDescent="0.2">
      <c r="A13893"/>
      <c r="B13893"/>
      <c r="C13893"/>
      <c r="D13893"/>
      <c r="E13893"/>
      <c r="F13893" s="22"/>
      <c r="G13893" s="22"/>
      <c r="H13893"/>
    </row>
    <row r="13894" spans="1:8" x14ac:dyDescent="0.2">
      <c r="A13894"/>
      <c r="B13894"/>
      <c r="C13894"/>
      <c r="D13894"/>
      <c r="E13894"/>
      <c r="F13894" s="22"/>
      <c r="G13894" s="22"/>
      <c r="H13894"/>
    </row>
    <row r="13895" spans="1:8" x14ac:dyDescent="0.2">
      <c r="A13895"/>
      <c r="B13895"/>
      <c r="C13895"/>
      <c r="D13895"/>
      <c r="E13895"/>
      <c r="F13895" s="22"/>
      <c r="G13895" s="22"/>
      <c r="H13895"/>
    </row>
    <row r="13896" spans="1:8" x14ac:dyDescent="0.2">
      <c r="A13896"/>
      <c r="B13896"/>
      <c r="C13896"/>
      <c r="D13896"/>
      <c r="E13896"/>
      <c r="F13896" s="22"/>
      <c r="G13896" s="22"/>
      <c r="H13896"/>
    </row>
    <row r="13897" spans="1:8" x14ac:dyDescent="0.2">
      <c r="A13897"/>
      <c r="B13897"/>
      <c r="C13897"/>
      <c r="D13897"/>
      <c r="E13897"/>
      <c r="F13897" s="22"/>
      <c r="G13897" s="22"/>
      <c r="H13897"/>
    </row>
    <row r="13898" spans="1:8" x14ac:dyDescent="0.2">
      <c r="A13898"/>
      <c r="B13898"/>
      <c r="C13898"/>
      <c r="D13898"/>
      <c r="E13898"/>
      <c r="F13898" s="22"/>
      <c r="G13898" s="22"/>
      <c r="H13898"/>
    </row>
    <row r="13899" spans="1:8" x14ac:dyDescent="0.2">
      <c r="A13899"/>
      <c r="B13899"/>
      <c r="C13899"/>
      <c r="D13899"/>
      <c r="E13899"/>
      <c r="F13899" s="22"/>
      <c r="G13899" s="22"/>
      <c r="H13899"/>
    </row>
    <row r="13900" spans="1:8" x14ac:dyDescent="0.2">
      <c r="A13900"/>
      <c r="B13900"/>
      <c r="C13900"/>
      <c r="D13900"/>
      <c r="E13900"/>
      <c r="F13900" s="22"/>
      <c r="G13900" s="22"/>
      <c r="H13900"/>
    </row>
    <row r="13901" spans="1:8" x14ac:dyDescent="0.2">
      <c r="A13901"/>
      <c r="B13901"/>
      <c r="C13901"/>
      <c r="D13901"/>
      <c r="E13901"/>
      <c r="F13901" s="22"/>
      <c r="G13901" s="22"/>
      <c r="H13901"/>
    </row>
    <row r="13902" spans="1:8" x14ac:dyDescent="0.2">
      <c r="A13902"/>
      <c r="B13902"/>
      <c r="C13902"/>
      <c r="D13902"/>
      <c r="E13902"/>
      <c r="F13902" s="22"/>
      <c r="G13902" s="22"/>
      <c r="H13902"/>
    </row>
    <row r="13903" spans="1:8" x14ac:dyDescent="0.2">
      <c r="A13903"/>
      <c r="B13903"/>
      <c r="C13903"/>
      <c r="D13903"/>
      <c r="E13903"/>
      <c r="F13903" s="22"/>
      <c r="G13903" s="22"/>
      <c r="H13903"/>
    </row>
    <row r="13904" spans="1:8" x14ac:dyDescent="0.2">
      <c r="A13904"/>
      <c r="B13904"/>
      <c r="C13904"/>
      <c r="D13904"/>
      <c r="E13904"/>
      <c r="F13904" s="22"/>
      <c r="G13904" s="22"/>
      <c r="H13904"/>
    </row>
    <row r="13905" spans="1:8" x14ac:dyDescent="0.2">
      <c r="A13905"/>
      <c r="B13905"/>
      <c r="C13905"/>
      <c r="D13905"/>
      <c r="E13905"/>
      <c r="F13905" s="22"/>
      <c r="G13905" s="22"/>
      <c r="H13905"/>
    </row>
    <row r="13906" spans="1:8" x14ac:dyDescent="0.2">
      <c r="A13906"/>
      <c r="B13906"/>
      <c r="C13906"/>
      <c r="D13906"/>
      <c r="E13906"/>
      <c r="F13906" s="22"/>
      <c r="G13906" s="22"/>
      <c r="H13906"/>
    </row>
    <row r="13907" spans="1:8" x14ac:dyDescent="0.2">
      <c r="A13907"/>
      <c r="B13907"/>
      <c r="C13907"/>
      <c r="D13907"/>
      <c r="E13907"/>
      <c r="F13907" s="22"/>
      <c r="G13907" s="22"/>
      <c r="H13907"/>
    </row>
    <row r="13908" spans="1:8" x14ac:dyDescent="0.2">
      <c r="A13908"/>
      <c r="B13908"/>
      <c r="C13908"/>
      <c r="D13908"/>
      <c r="E13908"/>
      <c r="F13908" s="22"/>
      <c r="G13908" s="22"/>
      <c r="H13908"/>
    </row>
    <row r="13909" spans="1:8" x14ac:dyDescent="0.2">
      <c r="A13909"/>
      <c r="B13909"/>
      <c r="C13909"/>
      <c r="D13909"/>
      <c r="E13909"/>
      <c r="F13909" s="22"/>
      <c r="G13909" s="22"/>
      <c r="H13909"/>
    </row>
    <row r="13910" spans="1:8" x14ac:dyDescent="0.2">
      <c r="A13910"/>
      <c r="B13910"/>
      <c r="C13910"/>
      <c r="D13910"/>
      <c r="E13910"/>
      <c r="F13910" s="22"/>
      <c r="G13910" s="22"/>
      <c r="H13910"/>
    </row>
    <row r="13911" spans="1:8" x14ac:dyDescent="0.2">
      <c r="A13911"/>
      <c r="B13911"/>
      <c r="C13911"/>
      <c r="D13911"/>
      <c r="E13911"/>
      <c r="F13911" s="22"/>
      <c r="G13911" s="22"/>
      <c r="H13911"/>
    </row>
    <row r="13912" spans="1:8" x14ac:dyDescent="0.2">
      <c r="A13912"/>
      <c r="B13912"/>
      <c r="C13912"/>
      <c r="D13912"/>
      <c r="E13912"/>
      <c r="F13912" s="22"/>
      <c r="G13912" s="22"/>
      <c r="H13912"/>
    </row>
    <row r="13913" spans="1:8" x14ac:dyDescent="0.2">
      <c r="A13913"/>
      <c r="B13913"/>
      <c r="C13913"/>
      <c r="D13913"/>
      <c r="E13913"/>
      <c r="F13913" s="22"/>
      <c r="G13913" s="22"/>
      <c r="H13913"/>
    </row>
    <row r="13914" spans="1:8" x14ac:dyDescent="0.2">
      <c r="A13914"/>
      <c r="B13914"/>
      <c r="C13914"/>
      <c r="D13914"/>
      <c r="E13914"/>
      <c r="F13914" s="22"/>
      <c r="G13914" s="22"/>
      <c r="H13914"/>
    </row>
    <row r="13915" spans="1:8" x14ac:dyDescent="0.2">
      <c r="A13915"/>
      <c r="B13915"/>
      <c r="C13915"/>
      <c r="D13915"/>
      <c r="E13915"/>
      <c r="F13915" s="22"/>
      <c r="G13915" s="22"/>
      <c r="H13915"/>
    </row>
    <row r="13916" spans="1:8" x14ac:dyDescent="0.2">
      <c r="A13916"/>
      <c r="B13916"/>
      <c r="C13916"/>
      <c r="D13916"/>
      <c r="E13916"/>
      <c r="F13916" s="22"/>
      <c r="G13916" s="22"/>
      <c r="H13916"/>
    </row>
    <row r="13917" spans="1:8" x14ac:dyDescent="0.2">
      <c r="A13917"/>
      <c r="B13917"/>
      <c r="C13917"/>
      <c r="D13917"/>
      <c r="E13917"/>
      <c r="F13917" s="22"/>
      <c r="G13917" s="22"/>
      <c r="H13917"/>
    </row>
    <row r="13918" spans="1:8" x14ac:dyDescent="0.2">
      <c r="A13918"/>
      <c r="B13918"/>
      <c r="C13918"/>
      <c r="D13918"/>
      <c r="E13918"/>
      <c r="F13918" s="22"/>
      <c r="G13918" s="22"/>
      <c r="H13918"/>
    </row>
    <row r="13919" spans="1:8" x14ac:dyDescent="0.2">
      <c r="A13919"/>
      <c r="B13919"/>
      <c r="C13919"/>
      <c r="D13919"/>
      <c r="E13919"/>
      <c r="F13919" s="22"/>
      <c r="G13919" s="22"/>
      <c r="H13919"/>
    </row>
    <row r="13920" spans="1:8" x14ac:dyDescent="0.2">
      <c r="A13920"/>
      <c r="B13920"/>
      <c r="C13920"/>
      <c r="D13920"/>
      <c r="E13920"/>
      <c r="F13920" s="22"/>
      <c r="G13920" s="22"/>
      <c r="H13920"/>
    </row>
    <row r="13921" spans="1:8" x14ac:dyDescent="0.2">
      <c r="A13921"/>
      <c r="B13921"/>
      <c r="C13921"/>
      <c r="D13921"/>
      <c r="E13921"/>
      <c r="F13921" s="22"/>
      <c r="G13921" s="22"/>
      <c r="H13921"/>
    </row>
    <row r="13922" spans="1:8" x14ac:dyDescent="0.2">
      <c r="A13922"/>
      <c r="B13922"/>
      <c r="C13922"/>
      <c r="D13922"/>
      <c r="E13922"/>
      <c r="F13922" s="22"/>
      <c r="G13922" s="22"/>
      <c r="H13922"/>
    </row>
    <row r="13923" spans="1:8" x14ac:dyDescent="0.2">
      <c r="A13923"/>
      <c r="B13923"/>
      <c r="C13923"/>
      <c r="D13923"/>
      <c r="E13923"/>
      <c r="F13923" s="22"/>
      <c r="G13923" s="22"/>
      <c r="H13923"/>
    </row>
    <row r="13924" spans="1:8" x14ac:dyDescent="0.2">
      <c r="A13924"/>
      <c r="B13924"/>
      <c r="C13924"/>
      <c r="D13924"/>
      <c r="E13924"/>
      <c r="F13924" s="22"/>
      <c r="G13924" s="22"/>
      <c r="H13924"/>
    </row>
    <row r="13925" spans="1:8" x14ac:dyDescent="0.2">
      <c r="A13925"/>
      <c r="B13925"/>
      <c r="C13925"/>
      <c r="D13925"/>
      <c r="E13925"/>
      <c r="F13925" s="22"/>
      <c r="G13925" s="22"/>
      <c r="H13925"/>
    </row>
    <row r="13926" spans="1:8" x14ac:dyDescent="0.2">
      <c r="A13926"/>
      <c r="B13926"/>
      <c r="C13926"/>
      <c r="D13926"/>
      <c r="E13926"/>
      <c r="F13926" s="22"/>
      <c r="G13926" s="22"/>
      <c r="H13926"/>
    </row>
    <row r="13927" spans="1:8" x14ac:dyDescent="0.2">
      <c r="A13927"/>
      <c r="B13927"/>
      <c r="C13927"/>
      <c r="D13927"/>
      <c r="E13927"/>
      <c r="F13927" s="22"/>
      <c r="G13927" s="22"/>
      <c r="H13927"/>
    </row>
    <row r="13928" spans="1:8" x14ac:dyDescent="0.2">
      <c r="A13928"/>
      <c r="B13928"/>
      <c r="C13928"/>
      <c r="D13928"/>
      <c r="E13928"/>
      <c r="F13928" s="22"/>
      <c r="G13928" s="22"/>
      <c r="H13928"/>
    </row>
    <row r="13929" spans="1:8" x14ac:dyDescent="0.2">
      <c r="A13929"/>
      <c r="B13929"/>
      <c r="C13929"/>
      <c r="D13929"/>
      <c r="E13929"/>
      <c r="F13929" s="22"/>
      <c r="G13929" s="22"/>
      <c r="H13929"/>
    </row>
    <row r="13930" spans="1:8" x14ac:dyDescent="0.2">
      <c r="A13930"/>
      <c r="B13930"/>
      <c r="C13930"/>
      <c r="D13930"/>
      <c r="E13930"/>
      <c r="F13930" s="22"/>
      <c r="G13930" s="22"/>
      <c r="H13930"/>
    </row>
    <row r="13931" spans="1:8" x14ac:dyDescent="0.2">
      <c r="A13931"/>
      <c r="B13931"/>
      <c r="C13931"/>
      <c r="D13931"/>
      <c r="E13931"/>
      <c r="F13931" s="22"/>
      <c r="G13931" s="22"/>
      <c r="H13931"/>
    </row>
    <row r="13932" spans="1:8" x14ac:dyDescent="0.2">
      <c r="A13932"/>
      <c r="B13932"/>
      <c r="C13932"/>
      <c r="D13932"/>
      <c r="E13932"/>
      <c r="F13932" s="22"/>
      <c r="G13932" s="22"/>
      <c r="H13932"/>
    </row>
    <row r="13933" spans="1:8" x14ac:dyDescent="0.2">
      <c r="A13933"/>
      <c r="B13933"/>
      <c r="C13933"/>
      <c r="D13933"/>
      <c r="E13933"/>
      <c r="F13933" s="22"/>
      <c r="G13933" s="22"/>
      <c r="H13933"/>
    </row>
    <row r="13934" spans="1:8" x14ac:dyDescent="0.2">
      <c r="A13934"/>
      <c r="B13934"/>
      <c r="C13934"/>
      <c r="D13934"/>
      <c r="E13934"/>
      <c r="F13934" s="22"/>
      <c r="G13934" s="22"/>
      <c r="H13934"/>
    </row>
    <row r="13935" spans="1:8" x14ac:dyDescent="0.2">
      <c r="A13935"/>
      <c r="B13935"/>
      <c r="C13935"/>
      <c r="D13935"/>
      <c r="E13935"/>
      <c r="F13935" s="22"/>
      <c r="G13935" s="22"/>
      <c r="H13935"/>
    </row>
    <row r="13936" spans="1:8" x14ac:dyDescent="0.2">
      <c r="A13936"/>
      <c r="B13936"/>
      <c r="C13936"/>
      <c r="D13936"/>
      <c r="E13936"/>
      <c r="F13936" s="22"/>
      <c r="G13936" s="22"/>
      <c r="H13936"/>
    </row>
    <row r="13937" spans="1:8" x14ac:dyDescent="0.2">
      <c r="A13937"/>
      <c r="B13937"/>
      <c r="C13937"/>
      <c r="D13937"/>
      <c r="E13937"/>
      <c r="F13937" s="22"/>
      <c r="G13937" s="22"/>
      <c r="H13937"/>
    </row>
    <row r="13938" spans="1:8" x14ac:dyDescent="0.2">
      <c r="A13938"/>
      <c r="B13938"/>
      <c r="C13938"/>
      <c r="D13938"/>
      <c r="E13938"/>
      <c r="F13938" s="22"/>
      <c r="G13938" s="22"/>
      <c r="H13938"/>
    </row>
    <row r="13939" spans="1:8" x14ac:dyDescent="0.2">
      <c r="A13939"/>
      <c r="B13939"/>
      <c r="C13939"/>
      <c r="D13939"/>
      <c r="E13939"/>
      <c r="F13939" s="22"/>
      <c r="G13939" s="22"/>
      <c r="H13939"/>
    </row>
    <row r="13940" spans="1:8" x14ac:dyDescent="0.2">
      <c r="A13940"/>
      <c r="B13940"/>
      <c r="C13940"/>
      <c r="D13940"/>
      <c r="E13940"/>
      <c r="F13940" s="22"/>
      <c r="G13940" s="22"/>
      <c r="H13940"/>
    </row>
    <row r="13941" spans="1:8" x14ac:dyDescent="0.2">
      <c r="A13941"/>
      <c r="B13941"/>
      <c r="C13941"/>
      <c r="D13941"/>
      <c r="E13941"/>
      <c r="F13941" s="22"/>
      <c r="G13941" s="22"/>
      <c r="H13941"/>
    </row>
    <row r="13942" spans="1:8" x14ac:dyDescent="0.2">
      <c r="A13942"/>
      <c r="B13942"/>
      <c r="C13942"/>
      <c r="D13942"/>
      <c r="E13942"/>
      <c r="F13942" s="22"/>
      <c r="G13942" s="22"/>
      <c r="H13942"/>
    </row>
    <row r="13943" spans="1:8" x14ac:dyDescent="0.2">
      <c r="A13943"/>
      <c r="B13943"/>
      <c r="C13943"/>
      <c r="D13943"/>
      <c r="E13943"/>
      <c r="F13943" s="22"/>
      <c r="G13943" s="22"/>
      <c r="H13943"/>
    </row>
    <row r="13944" spans="1:8" x14ac:dyDescent="0.2">
      <c r="A13944"/>
      <c r="B13944"/>
      <c r="C13944"/>
      <c r="D13944"/>
      <c r="E13944"/>
      <c r="F13944" s="22"/>
      <c r="G13944" s="22"/>
      <c r="H13944"/>
    </row>
    <row r="13945" spans="1:8" x14ac:dyDescent="0.2">
      <c r="A13945"/>
      <c r="B13945"/>
      <c r="C13945"/>
      <c r="D13945"/>
      <c r="E13945"/>
      <c r="F13945" s="22"/>
      <c r="G13945" s="22"/>
      <c r="H13945"/>
    </row>
    <row r="13946" spans="1:8" x14ac:dyDescent="0.2">
      <c r="A13946"/>
      <c r="B13946"/>
      <c r="C13946"/>
      <c r="D13946"/>
      <c r="E13946"/>
      <c r="F13946" s="22"/>
      <c r="G13946" s="22"/>
      <c r="H13946"/>
    </row>
    <row r="13947" spans="1:8" x14ac:dyDescent="0.2">
      <c r="A13947"/>
      <c r="B13947"/>
      <c r="C13947"/>
      <c r="D13947"/>
      <c r="E13947"/>
      <c r="F13947" s="22"/>
      <c r="G13947" s="22"/>
      <c r="H13947"/>
    </row>
    <row r="13948" spans="1:8" x14ac:dyDescent="0.2">
      <c r="A13948"/>
      <c r="B13948"/>
      <c r="C13948"/>
      <c r="D13948"/>
      <c r="E13948"/>
      <c r="F13948" s="22"/>
      <c r="G13948" s="22"/>
      <c r="H13948"/>
    </row>
    <row r="13949" spans="1:8" x14ac:dyDescent="0.2">
      <c r="A13949"/>
      <c r="B13949"/>
      <c r="C13949"/>
      <c r="D13949"/>
      <c r="E13949"/>
      <c r="F13949" s="22"/>
      <c r="G13949" s="22"/>
      <c r="H13949"/>
    </row>
    <row r="13950" spans="1:8" x14ac:dyDescent="0.2">
      <c r="A13950"/>
      <c r="B13950"/>
      <c r="C13950"/>
      <c r="D13950"/>
      <c r="E13950"/>
      <c r="F13950" s="22"/>
      <c r="G13950" s="22"/>
      <c r="H13950"/>
    </row>
    <row r="13951" spans="1:8" x14ac:dyDescent="0.2">
      <c r="A13951"/>
      <c r="B13951"/>
      <c r="C13951"/>
      <c r="D13951"/>
      <c r="E13951"/>
      <c r="F13951" s="22"/>
      <c r="G13951" s="22"/>
      <c r="H13951"/>
    </row>
    <row r="13952" spans="1:8" x14ac:dyDescent="0.2">
      <c r="A13952"/>
      <c r="B13952"/>
      <c r="C13952"/>
      <c r="D13952"/>
      <c r="E13952"/>
      <c r="F13952" s="22"/>
      <c r="G13952" s="22"/>
      <c r="H13952"/>
    </row>
    <row r="13953" spans="1:8" x14ac:dyDescent="0.2">
      <c r="A13953"/>
      <c r="B13953"/>
      <c r="C13953"/>
      <c r="D13953"/>
      <c r="E13953"/>
      <c r="F13953" s="22"/>
      <c r="G13953" s="22"/>
      <c r="H13953"/>
    </row>
    <row r="13954" spans="1:8" x14ac:dyDescent="0.2">
      <c r="A13954"/>
      <c r="B13954"/>
      <c r="C13954"/>
      <c r="D13954"/>
      <c r="E13954"/>
      <c r="F13954" s="22"/>
      <c r="G13954" s="22"/>
      <c r="H13954"/>
    </row>
    <row r="13955" spans="1:8" x14ac:dyDescent="0.2">
      <c r="A13955"/>
      <c r="B13955"/>
      <c r="C13955"/>
      <c r="D13955"/>
      <c r="E13955"/>
      <c r="F13955" s="22"/>
      <c r="G13955" s="22"/>
      <c r="H13955"/>
    </row>
    <row r="13956" spans="1:8" x14ac:dyDescent="0.2">
      <c r="A13956"/>
      <c r="B13956"/>
      <c r="C13956"/>
      <c r="D13956"/>
      <c r="E13956"/>
      <c r="F13956" s="22"/>
      <c r="G13956" s="22"/>
      <c r="H13956"/>
    </row>
    <row r="13957" spans="1:8" x14ac:dyDescent="0.2">
      <c r="A13957"/>
      <c r="B13957"/>
      <c r="C13957"/>
      <c r="D13957"/>
      <c r="E13957"/>
      <c r="F13957" s="22"/>
      <c r="G13957" s="22"/>
      <c r="H13957"/>
    </row>
    <row r="13958" spans="1:8" x14ac:dyDescent="0.2">
      <c r="A13958"/>
      <c r="B13958"/>
      <c r="C13958"/>
      <c r="D13958"/>
      <c r="E13958"/>
      <c r="F13958" s="22"/>
      <c r="G13958" s="22"/>
      <c r="H13958"/>
    </row>
    <row r="13959" spans="1:8" x14ac:dyDescent="0.2">
      <c r="A13959"/>
      <c r="B13959"/>
      <c r="C13959"/>
      <c r="D13959"/>
      <c r="E13959"/>
      <c r="F13959" s="22"/>
      <c r="G13959" s="22"/>
      <c r="H13959"/>
    </row>
    <row r="13960" spans="1:8" x14ac:dyDescent="0.2">
      <c r="A13960"/>
      <c r="B13960"/>
      <c r="C13960"/>
      <c r="D13960"/>
      <c r="E13960"/>
      <c r="F13960" s="22"/>
      <c r="G13960" s="22"/>
      <c r="H13960"/>
    </row>
    <row r="13961" spans="1:8" x14ac:dyDescent="0.2">
      <c r="A13961"/>
      <c r="B13961"/>
      <c r="C13961"/>
      <c r="D13961"/>
      <c r="E13961"/>
      <c r="F13961" s="22"/>
      <c r="G13961" s="22"/>
      <c r="H13961"/>
    </row>
    <row r="13962" spans="1:8" x14ac:dyDescent="0.2">
      <c r="A13962"/>
      <c r="B13962"/>
      <c r="C13962"/>
      <c r="D13962"/>
      <c r="E13962"/>
      <c r="F13962" s="22"/>
      <c r="G13962" s="22"/>
      <c r="H13962"/>
    </row>
    <row r="13963" spans="1:8" x14ac:dyDescent="0.2">
      <c r="A13963"/>
      <c r="B13963"/>
      <c r="C13963"/>
      <c r="D13963"/>
      <c r="E13963"/>
      <c r="F13963" s="22"/>
      <c r="G13963" s="22"/>
      <c r="H13963"/>
    </row>
    <row r="13964" spans="1:8" x14ac:dyDescent="0.2">
      <c r="A13964"/>
      <c r="B13964"/>
      <c r="C13964"/>
      <c r="D13964"/>
      <c r="E13964"/>
      <c r="F13964" s="22"/>
      <c r="G13964" s="22"/>
      <c r="H13964"/>
    </row>
    <row r="13965" spans="1:8" x14ac:dyDescent="0.2">
      <c r="A13965"/>
      <c r="B13965"/>
      <c r="C13965"/>
      <c r="D13965"/>
      <c r="E13965"/>
      <c r="F13965" s="22"/>
      <c r="G13965" s="22"/>
      <c r="H13965"/>
    </row>
    <row r="13966" spans="1:8" x14ac:dyDescent="0.2">
      <c r="A13966"/>
      <c r="B13966"/>
      <c r="C13966"/>
      <c r="D13966"/>
      <c r="E13966"/>
      <c r="F13966" s="22"/>
      <c r="G13966" s="22"/>
      <c r="H13966"/>
    </row>
    <row r="13967" spans="1:8" x14ac:dyDescent="0.2">
      <c r="A13967"/>
      <c r="B13967"/>
      <c r="C13967"/>
      <c r="D13967"/>
      <c r="E13967"/>
      <c r="F13967" s="22"/>
      <c r="G13967" s="22"/>
      <c r="H13967"/>
    </row>
    <row r="13968" spans="1:8" x14ac:dyDescent="0.2">
      <c r="A13968"/>
      <c r="B13968"/>
      <c r="C13968"/>
      <c r="D13968"/>
      <c r="E13968"/>
      <c r="F13968" s="22"/>
      <c r="G13968" s="22"/>
      <c r="H13968"/>
    </row>
    <row r="13969" spans="1:8" x14ac:dyDescent="0.2">
      <c r="A13969"/>
      <c r="B13969"/>
      <c r="C13969"/>
      <c r="D13969"/>
      <c r="E13969"/>
      <c r="F13969" s="22"/>
      <c r="G13969" s="22"/>
      <c r="H13969"/>
    </row>
    <row r="13970" spans="1:8" x14ac:dyDescent="0.2">
      <c r="A13970"/>
      <c r="B13970"/>
      <c r="C13970"/>
      <c r="D13970"/>
      <c r="E13970"/>
      <c r="F13970" s="22"/>
      <c r="G13970" s="22"/>
      <c r="H13970"/>
    </row>
    <row r="13971" spans="1:8" x14ac:dyDescent="0.2">
      <c r="A13971"/>
      <c r="B13971"/>
      <c r="C13971"/>
      <c r="D13971"/>
      <c r="E13971"/>
      <c r="F13971" s="22"/>
      <c r="G13971" s="22"/>
      <c r="H13971"/>
    </row>
    <row r="13972" spans="1:8" x14ac:dyDescent="0.2">
      <c r="A13972"/>
      <c r="B13972"/>
      <c r="C13972"/>
      <c r="D13972"/>
      <c r="E13972"/>
      <c r="F13972" s="22"/>
      <c r="G13972" s="22"/>
      <c r="H13972"/>
    </row>
    <row r="13973" spans="1:8" x14ac:dyDescent="0.2">
      <c r="A13973"/>
      <c r="B13973"/>
      <c r="C13973"/>
      <c r="D13973"/>
      <c r="E13973"/>
      <c r="F13973" s="22"/>
      <c r="G13973" s="22"/>
      <c r="H13973"/>
    </row>
    <row r="13974" spans="1:8" x14ac:dyDescent="0.2">
      <c r="A13974"/>
      <c r="B13974"/>
      <c r="C13974"/>
      <c r="D13974"/>
      <c r="E13974"/>
      <c r="F13974" s="22"/>
      <c r="G13974" s="22"/>
      <c r="H13974"/>
    </row>
    <row r="13975" spans="1:8" x14ac:dyDescent="0.2">
      <c r="A13975"/>
      <c r="B13975"/>
      <c r="C13975"/>
      <c r="D13975"/>
      <c r="E13975"/>
      <c r="F13975" s="22"/>
      <c r="G13975" s="22"/>
      <c r="H13975"/>
    </row>
    <row r="13976" spans="1:8" x14ac:dyDescent="0.2">
      <c r="A13976"/>
      <c r="B13976"/>
      <c r="C13976"/>
      <c r="D13976"/>
      <c r="E13976"/>
      <c r="F13976" s="22"/>
      <c r="G13976" s="22"/>
      <c r="H13976"/>
    </row>
    <row r="13977" spans="1:8" x14ac:dyDescent="0.2">
      <c r="A13977"/>
      <c r="B13977"/>
      <c r="C13977"/>
      <c r="D13977"/>
      <c r="E13977"/>
      <c r="F13977" s="22"/>
      <c r="G13977" s="22"/>
      <c r="H13977"/>
    </row>
    <row r="13978" spans="1:8" x14ac:dyDescent="0.2">
      <c r="A13978"/>
      <c r="B13978"/>
      <c r="C13978"/>
      <c r="D13978"/>
      <c r="E13978"/>
      <c r="F13978" s="22"/>
      <c r="G13978" s="22"/>
      <c r="H13978"/>
    </row>
    <row r="13979" spans="1:8" x14ac:dyDescent="0.2">
      <c r="A13979"/>
      <c r="B13979"/>
      <c r="C13979"/>
      <c r="D13979"/>
      <c r="E13979"/>
      <c r="F13979" s="22"/>
      <c r="G13979" s="22"/>
      <c r="H13979"/>
    </row>
    <row r="13980" spans="1:8" x14ac:dyDescent="0.2">
      <c r="A13980"/>
      <c r="B13980"/>
      <c r="C13980"/>
      <c r="D13980"/>
      <c r="E13980"/>
      <c r="F13980" s="22"/>
      <c r="G13980" s="22"/>
      <c r="H13980"/>
    </row>
    <row r="13981" spans="1:8" x14ac:dyDescent="0.2">
      <c r="A13981"/>
      <c r="B13981"/>
      <c r="C13981"/>
      <c r="D13981"/>
      <c r="E13981"/>
      <c r="F13981" s="22"/>
      <c r="G13981" s="22"/>
      <c r="H13981"/>
    </row>
    <row r="13982" spans="1:8" x14ac:dyDescent="0.2">
      <c r="A13982"/>
      <c r="B13982"/>
      <c r="C13982"/>
      <c r="D13982"/>
      <c r="E13982"/>
      <c r="F13982" s="22"/>
      <c r="G13982" s="22"/>
      <c r="H13982"/>
    </row>
    <row r="13983" spans="1:8" x14ac:dyDescent="0.2">
      <c r="A13983"/>
      <c r="B13983"/>
      <c r="C13983"/>
      <c r="D13983"/>
      <c r="E13983"/>
      <c r="F13983" s="22"/>
      <c r="G13983" s="22"/>
      <c r="H13983"/>
    </row>
    <row r="13984" spans="1:8" x14ac:dyDescent="0.2">
      <c r="A13984"/>
      <c r="B13984"/>
      <c r="C13984"/>
      <c r="D13984"/>
      <c r="E13984"/>
      <c r="F13984" s="22"/>
      <c r="G13984" s="22"/>
      <c r="H13984"/>
    </row>
    <row r="13985" spans="1:8" x14ac:dyDescent="0.2">
      <c r="A13985"/>
      <c r="B13985"/>
      <c r="C13985"/>
      <c r="D13985"/>
      <c r="E13985"/>
      <c r="F13985" s="22"/>
      <c r="G13985" s="22"/>
      <c r="H13985"/>
    </row>
    <row r="13986" spans="1:8" x14ac:dyDescent="0.2">
      <c r="A13986"/>
      <c r="B13986"/>
      <c r="C13986"/>
      <c r="D13986"/>
      <c r="E13986"/>
      <c r="F13986" s="22"/>
      <c r="G13986" s="22"/>
      <c r="H13986"/>
    </row>
    <row r="13987" spans="1:8" x14ac:dyDescent="0.2">
      <c r="A13987"/>
      <c r="B13987"/>
      <c r="C13987"/>
      <c r="D13987"/>
      <c r="E13987"/>
      <c r="F13987" s="22"/>
      <c r="G13987" s="22"/>
      <c r="H13987"/>
    </row>
    <row r="13988" spans="1:8" x14ac:dyDescent="0.2">
      <c r="A13988"/>
      <c r="B13988"/>
      <c r="C13988"/>
      <c r="D13988"/>
      <c r="E13988"/>
      <c r="F13988" s="22"/>
      <c r="G13988" s="22"/>
      <c r="H13988"/>
    </row>
    <row r="13989" spans="1:8" x14ac:dyDescent="0.2">
      <c r="A13989"/>
      <c r="B13989"/>
      <c r="C13989"/>
      <c r="D13989"/>
      <c r="E13989"/>
      <c r="F13989" s="22"/>
      <c r="G13989" s="22"/>
      <c r="H13989"/>
    </row>
    <row r="13990" spans="1:8" x14ac:dyDescent="0.2">
      <c r="A13990"/>
      <c r="B13990"/>
      <c r="C13990"/>
      <c r="D13990"/>
      <c r="E13990"/>
      <c r="F13990" s="22"/>
      <c r="G13990" s="22"/>
      <c r="H13990"/>
    </row>
    <row r="13991" spans="1:8" x14ac:dyDescent="0.2">
      <c r="A13991"/>
      <c r="B13991"/>
      <c r="C13991"/>
      <c r="D13991"/>
      <c r="E13991"/>
      <c r="F13991" s="22"/>
      <c r="G13991" s="22"/>
      <c r="H13991"/>
    </row>
    <row r="13992" spans="1:8" x14ac:dyDescent="0.2">
      <c r="A13992"/>
      <c r="B13992"/>
      <c r="C13992"/>
      <c r="D13992"/>
      <c r="E13992"/>
      <c r="F13992" s="22"/>
      <c r="G13992" s="22"/>
      <c r="H13992"/>
    </row>
    <row r="13993" spans="1:8" x14ac:dyDescent="0.2">
      <c r="A13993"/>
      <c r="B13993"/>
      <c r="C13993"/>
      <c r="D13993"/>
      <c r="E13993"/>
      <c r="F13993" s="22"/>
      <c r="G13993" s="22"/>
      <c r="H13993"/>
    </row>
    <row r="13994" spans="1:8" x14ac:dyDescent="0.2">
      <c r="A13994"/>
      <c r="B13994"/>
      <c r="C13994"/>
      <c r="D13994"/>
      <c r="E13994"/>
      <c r="F13994" s="22"/>
      <c r="G13994" s="22"/>
      <c r="H13994"/>
    </row>
    <row r="13995" spans="1:8" x14ac:dyDescent="0.2">
      <c r="A13995"/>
      <c r="B13995"/>
      <c r="C13995"/>
      <c r="D13995"/>
      <c r="E13995"/>
      <c r="F13995" s="22"/>
      <c r="G13995" s="22"/>
      <c r="H13995"/>
    </row>
    <row r="13996" spans="1:8" x14ac:dyDescent="0.2">
      <c r="A13996"/>
      <c r="B13996"/>
      <c r="C13996"/>
      <c r="D13996"/>
      <c r="E13996"/>
      <c r="F13996" s="22"/>
      <c r="G13996" s="22"/>
      <c r="H13996"/>
    </row>
    <row r="13997" spans="1:8" x14ac:dyDescent="0.2">
      <c r="A13997"/>
      <c r="B13997"/>
      <c r="C13997"/>
      <c r="D13997"/>
      <c r="E13997"/>
      <c r="F13997" s="22"/>
      <c r="G13997" s="22"/>
      <c r="H13997"/>
    </row>
    <row r="13998" spans="1:8" x14ac:dyDescent="0.2">
      <c r="A13998"/>
      <c r="B13998"/>
      <c r="C13998"/>
      <c r="D13998"/>
      <c r="E13998"/>
      <c r="F13998" s="22"/>
      <c r="G13998" s="22"/>
      <c r="H13998"/>
    </row>
    <row r="13999" spans="1:8" x14ac:dyDescent="0.2">
      <c r="A13999"/>
      <c r="B13999"/>
      <c r="C13999"/>
      <c r="D13999"/>
      <c r="E13999"/>
      <c r="F13999" s="22"/>
      <c r="G13999" s="22"/>
      <c r="H13999"/>
    </row>
    <row r="14000" spans="1:8" x14ac:dyDescent="0.2">
      <c r="A14000"/>
      <c r="B14000"/>
      <c r="C14000"/>
      <c r="D14000"/>
      <c r="E14000"/>
      <c r="F14000" s="22"/>
      <c r="G14000" s="22"/>
      <c r="H14000"/>
    </row>
    <row r="14001" spans="1:8" x14ac:dyDescent="0.2">
      <c r="A14001"/>
      <c r="B14001"/>
      <c r="C14001"/>
      <c r="D14001"/>
      <c r="E14001"/>
      <c r="F14001" s="22"/>
      <c r="G14001" s="22"/>
      <c r="H14001"/>
    </row>
    <row r="14002" spans="1:8" x14ac:dyDescent="0.2">
      <c r="A14002"/>
      <c r="B14002"/>
      <c r="C14002"/>
      <c r="D14002"/>
      <c r="E14002"/>
      <c r="F14002" s="22"/>
      <c r="G14002" s="22"/>
      <c r="H14002"/>
    </row>
    <row r="14003" spans="1:8" x14ac:dyDescent="0.2">
      <c r="A14003"/>
      <c r="B14003"/>
      <c r="C14003"/>
      <c r="D14003"/>
      <c r="E14003"/>
      <c r="F14003" s="22"/>
      <c r="G14003" s="22"/>
      <c r="H14003"/>
    </row>
    <row r="14004" spans="1:8" x14ac:dyDescent="0.2">
      <c r="A14004"/>
      <c r="B14004"/>
      <c r="C14004"/>
      <c r="D14004"/>
      <c r="E14004"/>
      <c r="F14004" s="22"/>
      <c r="G14004" s="22"/>
      <c r="H14004"/>
    </row>
    <row r="14005" spans="1:8" x14ac:dyDescent="0.2">
      <c r="A14005"/>
      <c r="B14005"/>
      <c r="C14005"/>
      <c r="D14005"/>
      <c r="E14005"/>
      <c r="F14005" s="22"/>
      <c r="G14005" s="22"/>
      <c r="H14005"/>
    </row>
    <row r="14006" spans="1:8" x14ac:dyDescent="0.2">
      <c r="A14006"/>
      <c r="B14006"/>
      <c r="C14006"/>
      <c r="D14006"/>
      <c r="E14006"/>
      <c r="F14006" s="22"/>
      <c r="G14006" s="22"/>
      <c r="H14006"/>
    </row>
    <row r="14007" spans="1:8" x14ac:dyDescent="0.2">
      <c r="A14007"/>
      <c r="B14007"/>
      <c r="C14007"/>
      <c r="D14007"/>
      <c r="E14007"/>
      <c r="F14007" s="22"/>
      <c r="G14007" s="22"/>
      <c r="H14007"/>
    </row>
    <row r="14008" spans="1:8" x14ac:dyDescent="0.2">
      <c r="A14008"/>
      <c r="B14008"/>
      <c r="C14008"/>
      <c r="D14008"/>
      <c r="E14008"/>
      <c r="F14008" s="22"/>
      <c r="G14008" s="22"/>
      <c r="H14008"/>
    </row>
    <row r="14009" spans="1:8" x14ac:dyDescent="0.2">
      <c r="A14009"/>
      <c r="B14009"/>
      <c r="C14009"/>
      <c r="D14009"/>
      <c r="E14009"/>
      <c r="F14009" s="22"/>
      <c r="G14009" s="22"/>
      <c r="H14009"/>
    </row>
    <row r="14010" spans="1:8" x14ac:dyDescent="0.2">
      <c r="A14010"/>
      <c r="B14010"/>
      <c r="C14010"/>
      <c r="D14010"/>
      <c r="E14010"/>
      <c r="F14010" s="22"/>
      <c r="G14010" s="22"/>
      <c r="H14010"/>
    </row>
    <row r="14011" spans="1:8" x14ac:dyDescent="0.2">
      <c r="A14011"/>
      <c r="B14011"/>
      <c r="C14011"/>
      <c r="D14011"/>
      <c r="E14011"/>
      <c r="F14011" s="22"/>
      <c r="G14011" s="22"/>
      <c r="H14011"/>
    </row>
    <row r="14012" spans="1:8" x14ac:dyDescent="0.2">
      <c r="A14012"/>
      <c r="B14012"/>
      <c r="C14012"/>
      <c r="D14012"/>
      <c r="E14012"/>
      <c r="F14012" s="22"/>
      <c r="G14012" s="22"/>
      <c r="H14012"/>
    </row>
    <row r="14013" spans="1:8" x14ac:dyDescent="0.2">
      <c r="A14013"/>
      <c r="B14013"/>
      <c r="C14013"/>
      <c r="D14013"/>
      <c r="E14013"/>
      <c r="F14013" s="22"/>
      <c r="G14013" s="22"/>
      <c r="H14013"/>
    </row>
    <row r="14014" spans="1:8" x14ac:dyDescent="0.2">
      <c r="A14014"/>
      <c r="B14014"/>
      <c r="C14014"/>
      <c r="D14014"/>
      <c r="E14014"/>
      <c r="F14014" s="22"/>
      <c r="G14014" s="22"/>
      <c r="H14014"/>
    </row>
    <row r="14015" spans="1:8" x14ac:dyDescent="0.2">
      <c r="A14015"/>
      <c r="B14015"/>
      <c r="C14015"/>
      <c r="D14015"/>
      <c r="E14015"/>
      <c r="F14015" s="22"/>
      <c r="G14015" s="22"/>
      <c r="H14015"/>
    </row>
    <row r="14016" spans="1:8" x14ac:dyDescent="0.2">
      <c r="A14016"/>
      <c r="B14016"/>
      <c r="C14016"/>
      <c r="D14016"/>
      <c r="E14016"/>
      <c r="F14016" s="22"/>
      <c r="G14016" s="22"/>
      <c r="H14016"/>
    </row>
    <row r="14017" spans="1:8" x14ac:dyDescent="0.2">
      <c r="A14017"/>
      <c r="B14017"/>
      <c r="C14017"/>
      <c r="D14017"/>
      <c r="E14017"/>
      <c r="F14017" s="22"/>
      <c r="G14017" s="22"/>
      <c r="H14017"/>
    </row>
    <row r="14018" spans="1:8" x14ac:dyDescent="0.2">
      <c r="A14018"/>
      <c r="B14018"/>
      <c r="C14018"/>
      <c r="D14018"/>
      <c r="E14018"/>
      <c r="F14018" s="22"/>
      <c r="G14018" s="22"/>
      <c r="H14018"/>
    </row>
    <row r="14019" spans="1:8" x14ac:dyDescent="0.2">
      <c r="A14019"/>
      <c r="B14019"/>
      <c r="C14019"/>
      <c r="D14019"/>
      <c r="E14019"/>
      <c r="F14019" s="22"/>
      <c r="G14019" s="22"/>
      <c r="H14019"/>
    </row>
    <row r="14020" spans="1:8" x14ac:dyDescent="0.2">
      <c r="A14020"/>
      <c r="B14020"/>
      <c r="C14020"/>
      <c r="D14020"/>
      <c r="E14020"/>
      <c r="F14020" s="22"/>
      <c r="G14020" s="22"/>
      <c r="H14020"/>
    </row>
    <row r="14021" spans="1:8" x14ac:dyDescent="0.2">
      <c r="A14021"/>
      <c r="B14021"/>
      <c r="C14021"/>
      <c r="D14021"/>
      <c r="E14021"/>
      <c r="F14021" s="22"/>
      <c r="G14021" s="22"/>
      <c r="H14021"/>
    </row>
    <row r="14022" spans="1:8" x14ac:dyDescent="0.2">
      <c r="A14022"/>
      <c r="B14022"/>
      <c r="C14022"/>
      <c r="D14022"/>
      <c r="E14022"/>
      <c r="F14022" s="22"/>
      <c r="G14022" s="22"/>
      <c r="H14022"/>
    </row>
    <row r="14023" spans="1:8" x14ac:dyDescent="0.2">
      <c r="A14023"/>
      <c r="B14023"/>
      <c r="C14023"/>
      <c r="D14023"/>
      <c r="E14023"/>
      <c r="F14023" s="22"/>
      <c r="G14023" s="22"/>
      <c r="H14023"/>
    </row>
    <row r="14024" spans="1:8" x14ac:dyDescent="0.2">
      <c r="A14024"/>
      <c r="B14024"/>
      <c r="C14024"/>
      <c r="D14024"/>
      <c r="E14024"/>
      <c r="F14024" s="22"/>
      <c r="G14024" s="22"/>
      <c r="H14024"/>
    </row>
    <row r="14025" spans="1:8" x14ac:dyDescent="0.2">
      <c r="A14025"/>
      <c r="B14025"/>
      <c r="C14025"/>
      <c r="D14025"/>
      <c r="E14025"/>
      <c r="F14025" s="22"/>
      <c r="G14025" s="22"/>
      <c r="H14025"/>
    </row>
    <row r="14026" spans="1:8" x14ac:dyDescent="0.2">
      <c r="A14026"/>
      <c r="B14026"/>
      <c r="C14026"/>
      <c r="D14026"/>
      <c r="E14026"/>
      <c r="F14026" s="22"/>
      <c r="G14026" s="22"/>
      <c r="H14026"/>
    </row>
    <row r="14027" spans="1:8" x14ac:dyDescent="0.2">
      <c r="A14027"/>
      <c r="B14027"/>
      <c r="C14027"/>
      <c r="D14027"/>
      <c r="E14027"/>
      <c r="F14027" s="22"/>
      <c r="G14027" s="22"/>
      <c r="H14027"/>
    </row>
    <row r="14028" spans="1:8" x14ac:dyDescent="0.2">
      <c r="A14028"/>
      <c r="B14028"/>
      <c r="C14028"/>
      <c r="D14028"/>
      <c r="E14028"/>
      <c r="F14028" s="22"/>
      <c r="G14028" s="22"/>
      <c r="H14028"/>
    </row>
    <row r="14029" spans="1:8" x14ac:dyDescent="0.2">
      <c r="A14029"/>
      <c r="B14029"/>
      <c r="C14029"/>
      <c r="D14029"/>
      <c r="E14029"/>
      <c r="F14029" s="22"/>
      <c r="G14029" s="22"/>
      <c r="H14029"/>
    </row>
    <row r="14030" spans="1:8" x14ac:dyDescent="0.2">
      <c r="A14030"/>
      <c r="B14030"/>
      <c r="C14030"/>
      <c r="D14030"/>
      <c r="E14030"/>
      <c r="F14030" s="22"/>
      <c r="G14030" s="22"/>
      <c r="H14030"/>
    </row>
    <row r="14031" spans="1:8" x14ac:dyDescent="0.2">
      <c r="A14031"/>
      <c r="B14031"/>
      <c r="C14031"/>
      <c r="D14031"/>
      <c r="E14031"/>
      <c r="F14031" s="22"/>
      <c r="G14031" s="22"/>
      <c r="H14031"/>
    </row>
    <row r="14032" spans="1:8" x14ac:dyDescent="0.2">
      <c r="A14032"/>
      <c r="B14032"/>
      <c r="C14032"/>
      <c r="D14032"/>
      <c r="E14032"/>
      <c r="F14032" s="22"/>
      <c r="G14032" s="22"/>
      <c r="H14032"/>
    </row>
    <row r="14033" spans="1:8" x14ac:dyDescent="0.2">
      <c r="A14033"/>
      <c r="B14033"/>
      <c r="C14033"/>
      <c r="D14033"/>
      <c r="E14033"/>
      <c r="F14033" s="22"/>
      <c r="G14033" s="22"/>
      <c r="H14033"/>
    </row>
    <row r="14034" spans="1:8" x14ac:dyDescent="0.2">
      <c r="A14034"/>
      <c r="B14034"/>
      <c r="C14034"/>
      <c r="D14034"/>
      <c r="E14034"/>
      <c r="F14034" s="22"/>
      <c r="G14034" s="22"/>
      <c r="H14034"/>
    </row>
    <row r="14035" spans="1:8" x14ac:dyDescent="0.2">
      <c r="A14035"/>
      <c r="B14035"/>
      <c r="C14035"/>
      <c r="D14035"/>
      <c r="E14035"/>
      <c r="F14035" s="22"/>
      <c r="G14035" s="22"/>
      <c r="H14035"/>
    </row>
    <row r="14036" spans="1:8" x14ac:dyDescent="0.2">
      <c r="A14036"/>
      <c r="B14036"/>
      <c r="C14036"/>
      <c r="D14036"/>
      <c r="E14036"/>
      <c r="F14036" s="22"/>
      <c r="G14036" s="22"/>
      <c r="H14036"/>
    </row>
    <row r="14037" spans="1:8" x14ac:dyDescent="0.2">
      <c r="A14037"/>
      <c r="B14037"/>
      <c r="C14037"/>
      <c r="D14037"/>
      <c r="E14037"/>
      <c r="F14037" s="22"/>
      <c r="G14037" s="22"/>
      <c r="H14037"/>
    </row>
    <row r="14038" spans="1:8" x14ac:dyDescent="0.2">
      <c r="A14038"/>
      <c r="B14038"/>
      <c r="C14038"/>
      <c r="D14038"/>
      <c r="E14038"/>
      <c r="F14038" s="22"/>
      <c r="G14038" s="22"/>
      <c r="H14038"/>
    </row>
    <row r="14039" spans="1:8" x14ac:dyDescent="0.2">
      <c r="A14039"/>
      <c r="B14039"/>
      <c r="C14039"/>
      <c r="D14039"/>
      <c r="E14039"/>
      <c r="F14039" s="22"/>
      <c r="G14039" s="22"/>
      <c r="H14039"/>
    </row>
    <row r="14040" spans="1:8" x14ac:dyDescent="0.2">
      <c r="A14040"/>
      <c r="B14040"/>
      <c r="C14040"/>
      <c r="D14040"/>
      <c r="E14040"/>
      <c r="F14040" s="22"/>
      <c r="G14040" s="22"/>
      <c r="H14040"/>
    </row>
    <row r="14041" spans="1:8" x14ac:dyDescent="0.2">
      <c r="A14041"/>
      <c r="B14041"/>
      <c r="C14041"/>
      <c r="D14041"/>
      <c r="E14041"/>
      <c r="F14041" s="22"/>
      <c r="G14041" s="22"/>
      <c r="H14041"/>
    </row>
    <row r="14042" spans="1:8" x14ac:dyDescent="0.2">
      <c r="A14042"/>
      <c r="B14042"/>
      <c r="C14042"/>
      <c r="D14042"/>
      <c r="E14042"/>
      <c r="F14042" s="22"/>
      <c r="G14042" s="22"/>
      <c r="H14042"/>
    </row>
    <row r="14043" spans="1:8" x14ac:dyDescent="0.2">
      <c r="A14043"/>
      <c r="B14043"/>
      <c r="C14043"/>
      <c r="D14043"/>
      <c r="E14043"/>
      <c r="F14043" s="22"/>
      <c r="G14043" s="22"/>
      <c r="H14043"/>
    </row>
    <row r="14044" spans="1:8" x14ac:dyDescent="0.2">
      <c r="A14044"/>
      <c r="B14044"/>
      <c r="C14044"/>
      <c r="D14044"/>
      <c r="E14044"/>
      <c r="F14044" s="22"/>
      <c r="G14044" s="22"/>
      <c r="H14044"/>
    </row>
    <row r="14045" spans="1:8" x14ac:dyDescent="0.2">
      <c r="A14045"/>
      <c r="B14045"/>
      <c r="C14045"/>
      <c r="D14045"/>
      <c r="E14045"/>
      <c r="F14045" s="22"/>
      <c r="G14045" s="22"/>
      <c r="H14045"/>
    </row>
    <row r="14046" spans="1:8" x14ac:dyDescent="0.2">
      <c r="A14046"/>
      <c r="B14046"/>
      <c r="C14046"/>
      <c r="D14046"/>
      <c r="E14046"/>
      <c r="F14046" s="22"/>
      <c r="G14046" s="22"/>
      <c r="H14046"/>
    </row>
    <row r="14047" spans="1:8" x14ac:dyDescent="0.2">
      <c r="A14047"/>
      <c r="B14047"/>
      <c r="C14047"/>
      <c r="D14047"/>
      <c r="E14047"/>
      <c r="F14047" s="22"/>
      <c r="G14047" s="22"/>
      <c r="H14047"/>
    </row>
    <row r="14048" spans="1:8" x14ac:dyDescent="0.2">
      <c r="A14048"/>
      <c r="B14048"/>
      <c r="C14048"/>
      <c r="D14048"/>
      <c r="E14048"/>
      <c r="F14048" s="22"/>
      <c r="G14048" s="22"/>
      <c r="H14048"/>
    </row>
    <row r="14049" spans="1:8" x14ac:dyDescent="0.2">
      <c r="A14049"/>
      <c r="B14049"/>
      <c r="C14049"/>
      <c r="D14049"/>
      <c r="E14049"/>
      <c r="F14049" s="22"/>
      <c r="G14049" s="22"/>
      <c r="H14049"/>
    </row>
    <row r="14050" spans="1:8" x14ac:dyDescent="0.2">
      <c r="A14050"/>
      <c r="B14050"/>
      <c r="C14050"/>
      <c r="D14050"/>
      <c r="E14050"/>
      <c r="F14050" s="22"/>
      <c r="G14050" s="22"/>
      <c r="H14050"/>
    </row>
    <row r="14051" spans="1:8" x14ac:dyDescent="0.2">
      <c r="A14051"/>
      <c r="B14051"/>
      <c r="C14051"/>
      <c r="D14051"/>
      <c r="E14051"/>
      <c r="F14051" s="22"/>
      <c r="G14051" s="22"/>
      <c r="H14051"/>
    </row>
    <row r="14052" spans="1:8" x14ac:dyDescent="0.2">
      <c r="A14052"/>
      <c r="B14052"/>
      <c r="C14052"/>
      <c r="D14052"/>
      <c r="E14052"/>
      <c r="F14052" s="22"/>
      <c r="G14052" s="22"/>
      <c r="H14052"/>
    </row>
    <row r="14053" spans="1:8" x14ac:dyDescent="0.2">
      <c r="A14053"/>
      <c r="B14053"/>
      <c r="C14053"/>
      <c r="D14053"/>
      <c r="E14053"/>
      <c r="F14053" s="22"/>
      <c r="G14053" s="22"/>
      <c r="H14053"/>
    </row>
    <row r="14054" spans="1:8" x14ac:dyDescent="0.2">
      <c r="A14054"/>
      <c r="B14054"/>
      <c r="C14054"/>
      <c r="D14054"/>
      <c r="E14054"/>
      <c r="F14054" s="22"/>
      <c r="G14054" s="22"/>
      <c r="H14054"/>
    </row>
    <row r="14055" spans="1:8" x14ac:dyDescent="0.2">
      <c r="A14055"/>
      <c r="B14055"/>
      <c r="C14055"/>
      <c r="D14055"/>
      <c r="E14055"/>
      <c r="F14055" s="22"/>
      <c r="G14055" s="22"/>
      <c r="H14055"/>
    </row>
    <row r="14056" spans="1:8" x14ac:dyDescent="0.2">
      <c r="A14056"/>
      <c r="B14056"/>
      <c r="C14056"/>
      <c r="D14056"/>
      <c r="E14056"/>
      <c r="F14056" s="22"/>
      <c r="G14056" s="22"/>
      <c r="H14056"/>
    </row>
    <row r="14057" spans="1:8" x14ac:dyDescent="0.2">
      <c r="A14057"/>
      <c r="B14057"/>
      <c r="C14057"/>
      <c r="D14057"/>
      <c r="E14057"/>
      <c r="F14057" s="22"/>
      <c r="G14057" s="22"/>
      <c r="H14057"/>
    </row>
    <row r="14058" spans="1:8" x14ac:dyDescent="0.2">
      <c r="A14058"/>
      <c r="B14058"/>
      <c r="C14058"/>
      <c r="D14058"/>
      <c r="E14058"/>
      <c r="F14058" s="22"/>
      <c r="G14058" s="22"/>
      <c r="H14058"/>
    </row>
    <row r="14059" spans="1:8" x14ac:dyDescent="0.2">
      <c r="A14059"/>
      <c r="B14059"/>
      <c r="C14059"/>
      <c r="D14059"/>
      <c r="E14059"/>
      <c r="F14059" s="22"/>
      <c r="G14059" s="22"/>
      <c r="H14059"/>
    </row>
    <row r="14060" spans="1:8" x14ac:dyDescent="0.2">
      <c r="A14060"/>
      <c r="B14060"/>
      <c r="C14060"/>
      <c r="D14060"/>
      <c r="E14060"/>
      <c r="F14060" s="22"/>
      <c r="G14060" s="22"/>
      <c r="H14060"/>
    </row>
    <row r="14061" spans="1:8" x14ac:dyDescent="0.2">
      <c r="A14061"/>
      <c r="B14061"/>
      <c r="C14061"/>
      <c r="D14061"/>
      <c r="E14061"/>
      <c r="F14061" s="22"/>
      <c r="G14061" s="22"/>
      <c r="H14061"/>
    </row>
    <row r="14062" spans="1:8" x14ac:dyDescent="0.2">
      <c r="A14062"/>
      <c r="B14062"/>
      <c r="C14062"/>
      <c r="D14062"/>
      <c r="E14062"/>
      <c r="F14062" s="22"/>
      <c r="G14062" s="22"/>
      <c r="H14062"/>
    </row>
    <row r="14063" spans="1:8" x14ac:dyDescent="0.2">
      <c r="A14063"/>
      <c r="B14063"/>
      <c r="C14063"/>
      <c r="D14063"/>
      <c r="E14063"/>
      <c r="F14063" s="22"/>
      <c r="G14063" s="22"/>
      <c r="H14063"/>
    </row>
    <row r="14064" spans="1:8" x14ac:dyDescent="0.2">
      <c r="A14064"/>
      <c r="B14064"/>
      <c r="C14064"/>
      <c r="D14064"/>
      <c r="E14064"/>
      <c r="F14064" s="22"/>
      <c r="G14064" s="22"/>
      <c r="H14064"/>
    </row>
    <row r="14065" spans="1:8" x14ac:dyDescent="0.2">
      <c r="A14065"/>
      <c r="B14065"/>
      <c r="C14065"/>
      <c r="D14065"/>
      <c r="E14065"/>
      <c r="F14065" s="22"/>
      <c r="G14065" s="22"/>
      <c r="H14065"/>
    </row>
    <row r="14066" spans="1:8" x14ac:dyDescent="0.2">
      <c r="A14066"/>
      <c r="B14066"/>
      <c r="C14066"/>
      <c r="D14066"/>
      <c r="E14066"/>
      <c r="F14066" s="22"/>
      <c r="G14066" s="22"/>
      <c r="H14066"/>
    </row>
    <row r="14067" spans="1:8" x14ac:dyDescent="0.2">
      <c r="A14067"/>
      <c r="B14067"/>
      <c r="C14067"/>
      <c r="D14067"/>
      <c r="E14067"/>
      <c r="F14067" s="22"/>
      <c r="G14067" s="22"/>
      <c r="H14067"/>
    </row>
    <row r="14068" spans="1:8" x14ac:dyDescent="0.2">
      <c r="A14068"/>
      <c r="B14068"/>
      <c r="C14068"/>
      <c r="D14068"/>
      <c r="E14068"/>
      <c r="F14068" s="22"/>
      <c r="G14068" s="22"/>
      <c r="H14068"/>
    </row>
    <row r="14069" spans="1:8" x14ac:dyDescent="0.2">
      <c r="A14069"/>
      <c r="B14069"/>
      <c r="C14069"/>
      <c r="D14069"/>
      <c r="E14069"/>
      <c r="F14069" s="22"/>
      <c r="G14069" s="22"/>
      <c r="H14069"/>
    </row>
    <row r="14070" spans="1:8" x14ac:dyDescent="0.2">
      <c r="A14070"/>
      <c r="B14070"/>
      <c r="C14070"/>
      <c r="D14070"/>
      <c r="E14070"/>
      <c r="F14070" s="22"/>
      <c r="G14070" s="22"/>
      <c r="H14070"/>
    </row>
    <row r="14071" spans="1:8" x14ac:dyDescent="0.2">
      <c r="A14071"/>
      <c r="B14071"/>
      <c r="C14071"/>
      <c r="D14071"/>
      <c r="E14071"/>
      <c r="F14071" s="22"/>
      <c r="G14071" s="22"/>
      <c r="H14071"/>
    </row>
    <row r="14072" spans="1:8" x14ac:dyDescent="0.2">
      <c r="A14072"/>
      <c r="B14072"/>
      <c r="C14072"/>
      <c r="D14072"/>
      <c r="E14072"/>
      <c r="F14072" s="22"/>
      <c r="G14072" s="22"/>
      <c r="H14072"/>
    </row>
    <row r="14073" spans="1:8" x14ac:dyDescent="0.2">
      <c r="A14073"/>
      <c r="B14073"/>
      <c r="C14073"/>
      <c r="D14073"/>
      <c r="E14073"/>
      <c r="F14073" s="22"/>
      <c r="G14073" s="22"/>
      <c r="H14073"/>
    </row>
    <row r="14074" spans="1:8" x14ac:dyDescent="0.2">
      <c r="A14074"/>
      <c r="B14074"/>
      <c r="C14074"/>
      <c r="D14074"/>
      <c r="E14074"/>
      <c r="F14074" s="22"/>
      <c r="G14074" s="22"/>
      <c r="H14074"/>
    </row>
    <row r="14075" spans="1:8" x14ac:dyDescent="0.2">
      <c r="A14075"/>
      <c r="B14075"/>
      <c r="C14075"/>
      <c r="D14075"/>
      <c r="E14075"/>
      <c r="F14075" s="22"/>
      <c r="G14075" s="22"/>
      <c r="H14075"/>
    </row>
    <row r="14076" spans="1:8" x14ac:dyDescent="0.2">
      <c r="A14076"/>
      <c r="B14076"/>
      <c r="C14076"/>
      <c r="D14076"/>
      <c r="E14076"/>
      <c r="F14076" s="22"/>
      <c r="G14076" s="22"/>
      <c r="H14076"/>
    </row>
    <row r="14077" spans="1:8" x14ac:dyDescent="0.2">
      <c r="A14077"/>
      <c r="B14077"/>
      <c r="C14077"/>
      <c r="D14077"/>
      <c r="E14077"/>
      <c r="F14077" s="22"/>
      <c r="G14077" s="22"/>
      <c r="H14077"/>
    </row>
    <row r="14078" spans="1:8" x14ac:dyDescent="0.2">
      <c r="A14078"/>
      <c r="B14078"/>
      <c r="C14078"/>
      <c r="D14078"/>
      <c r="E14078"/>
      <c r="F14078" s="22"/>
      <c r="G14078" s="22"/>
      <c r="H14078"/>
    </row>
    <row r="14079" spans="1:8" x14ac:dyDescent="0.2">
      <c r="A14079"/>
      <c r="B14079"/>
      <c r="C14079"/>
      <c r="D14079"/>
      <c r="E14079"/>
      <c r="F14079" s="22"/>
      <c r="G14079" s="22"/>
      <c r="H14079"/>
    </row>
    <row r="14080" spans="1:8" x14ac:dyDescent="0.2">
      <c r="A14080"/>
      <c r="B14080"/>
      <c r="C14080"/>
      <c r="D14080"/>
      <c r="E14080"/>
      <c r="F14080" s="22"/>
      <c r="G14080" s="22"/>
      <c r="H14080"/>
    </row>
    <row r="14081" spans="1:8" x14ac:dyDescent="0.2">
      <c r="A14081"/>
      <c r="B14081"/>
      <c r="C14081"/>
      <c r="D14081"/>
      <c r="E14081"/>
      <c r="F14081" s="22"/>
      <c r="G14081" s="22"/>
      <c r="H14081"/>
    </row>
    <row r="14082" spans="1:8" x14ac:dyDescent="0.2">
      <c r="A14082"/>
      <c r="B14082"/>
      <c r="C14082"/>
      <c r="D14082"/>
      <c r="E14082"/>
      <c r="F14082" s="22"/>
      <c r="G14082" s="22"/>
      <c r="H14082"/>
    </row>
    <row r="14083" spans="1:8" x14ac:dyDescent="0.2">
      <c r="A14083"/>
      <c r="B14083"/>
      <c r="C14083"/>
      <c r="D14083"/>
      <c r="E14083"/>
      <c r="F14083" s="22"/>
      <c r="G14083" s="22"/>
      <c r="H14083"/>
    </row>
    <row r="14084" spans="1:8" x14ac:dyDescent="0.2">
      <c r="A14084"/>
      <c r="B14084"/>
      <c r="C14084"/>
      <c r="D14084"/>
      <c r="E14084"/>
      <c r="F14084" s="22"/>
      <c r="G14084" s="22"/>
      <c r="H14084"/>
    </row>
    <row r="14085" spans="1:8" x14ac:dyDescent="0.2">
      <c r="A14085"/>
      <c r="B14085"/>
      <c r="C14085"/>
      <c r="D14085"/>
      <c r="E14085"/>
      <c r="F14085" s="22"/>
      <c r="G14085" s="22"/>
      <c r="H14085"/>
    </row>
    <row r="14086" spans="1:8" x14ac:dyDescent="0.2">
      <c r="A14086"/>
      <c r="B14086"/>
      <c r="C14086"/>
      <c r="D14086"/>
      <c r="E14086"/>
      <c r="F14086" s="22"/>
      <c r="G14086" s="22"/>
      <c r="H14086"/>
    </row>
    <row r="14087" spans="1:8" x14ac:dyDescent="0.2">
      <c r="A14087"/>
      <c r="B14087"/>
      <c r="C14087"/>
      <c r="D14087"/>
      <c r="E14087"/>
      <c r="F14087" s="22"/>
      <c r="G14087" s="22"/>
      <c r="H14087"/>
    </row>
    <row r="14088" spans="1:8" x14ac:dyDescent="0.2">
      <c r="A14088"/>
      <c r="B14088"/>
      <c r="C14088"/>
      <c r="D14088"/>
      <c r="E14088"/>
      <c r="F14088" s="22"/>
      <c r="G14088" s="22"/>
      <c r="H14088"/>
    </row>
    <row r="14089" spans="1:8" x14ac:dyDescent="0.2">
      <c r="A14089"/>
      <c r="B14089"/>
      <c r="C14089"/>
      <c r="D14089"/>
      <c r="E14089"/>
      <c r="F14089" s="22"/>
      <c r="G14089" s="22"/>
      <c r="H14089"/>
    </row>
    <row r="14090" spans="1:8" x14ac:dyDescent="0.2">
      <c r="A14090"/>
      <c r="B14090"/>
      <c r="C14090"/>
      <c r="D14090"/>
      <c r="E14090"/>
      <c r="F14090" s="22"/>
      <c r="G14090" s="22"/>
      <c r="H14090"/>
    </row>
    <row r="14091" spans="1:8" x14ac:dyDescent="0.2">
      <c r="A14091"/>
      <c r="B14091"/>
      <c r="C14091"/>
      <c r="D14091"/>
      <c r="E14091"/>
      <c r="F14091" s="22"/>
      <c r="G14091" s="22"/>
      <c r="H14091"/>
    </row>
    <row r="14092" spans="1:8" x14ac:dyDescent="0.2">
      <c r="A14092"/>
      <c r="B14092"/>
      <c r="C14092"/>
      <c r="D14092"/>
      <c r="E14092"/>
      <c r="F14092" s="22"/>
      <c r="G14092" s="22"/>
      <c r="H14092"/>
    </row>
    <row r="14093" spans="1:8" x14ac:dyDescent="0.2">
      <c r="A14093"/>
      <c r="B14093"/>
      <c r="C14093"/>
      <c r="D14093"/>
      <c r="E14093"/>
      <c r="F14093" s="22"/>
      <c r="G14093" s="22"/>
      <c r="H14093"/>
    </row>
    <row r="14094" spans="1:8" x14ac:dyDescent="0.2">
      <c r="A14094"/>
      <c r="B14094"/>
      <c r="C14094"/>
      <c r="D14094"/>
      <c r="E14094"/>
      <c r="F14094" s="22"/>
      <c r="G14094" s="22"/>
      <c r="H14094"/>
    </row>
    <row r="14095" spans="1:8" x14ac:dyDescent="0.2">
      <c r="A14095"/>
      <c r="B14095"/>
      <c r="C14095"/>
      <c r="D14095"/>
      <c r="E14095"/>
      <c r="F14095" s="22"/>
      <c r="G14095" s="22"/>
      <c r="H14095"/>
    </row>
    <row r="14096" spans="1:8" x14ac:dyDescent="0.2">
      <c r="A14096"/>
      <c r="B14096"/>
      <c r="C14096"/>
      <c r="D14096"/>
      <c r="E14096"/>
      <c r="F14096" s="22"/>
      <c r="G14096" s="22"/>
      <c r="H14096"/>
    </row>
    <row r="14097" spans="1:8" x14ac:dyDescent="0.2">
      <c r="A14097"/>
      <c r="B14097"/>
      <c r="C14097"/>
      <c r="D14097"/>
      <c r="E14097"/>
      <c r="F14097" s="22"/>
      <c r="G14097" s="22"/>
      <c r="H14097"/>
    </row>
    <row r="14098" spans="1:8" x14ac:dyDescent="0.2">
      <c r="A14098"/>
      <c r="B14098"/>
      <c r="C14098"/>
      <c r="D14098"/>
      <c r="E14098"/>
      <c r="F14098" s="22"/>
      <c r="G14098" s="22"/>
      <c r="H14098"/>
    </row>
    <row r="14099" spans="1:8" x14ac:dyDescent="0.2">
      <c r="A14099"/>
      <c r="B14099"/>
      <c r="C14099"/>
      <c r="D14099"/>
      <c r="E14099"/>
      <c r="F14099" s="22"/>
      <c r="G14099" s="22"/>
      <c r="H14099"/>
    </row>
    <row r="14100" spans="1:8" x14ac:dyDescent="0.2">
      <c r="A14100"/>
      <c r="B14100"/>
      <c r="C14100"/>
      <c r="D14100"/>
      <c r="E14100"/>
      <c r="F14100" s="22"/>
      <c r="G14100" s="22"/>
      <c r="H14100"/>
    </row>
    <row r="14101" spans="1:8" x14ac:dyDescent="0.2">
      <c r="A14101"/>
      <c r="B14101"/>
      <c r="C14101"/>
      <c r="D14101"/>
      <c r="E14101"/>
      <c r="F14101" s="22"/>
      <c r="G14101" s="22"/>
      <c r="H14101"/>
    </row>
    <row r="14102" spans="1:8" x14ac:dyDescent="0.2">
      <c r="A14102"/>
      <c r="B14102"/>
      <c r="C14102"/>
      <c r="D14102"/>
      <c r="E14102"/>
      <c r="F14102" s="22"/>
      <c r="G14102" s="22"/>
      <c r="H14102"/>
    </row>
    <row r="14103" spans="1:8" x14ac:dyDescent="0.2">
      <c r="A14103"/>
      <c r="B14103"/>
      <c r="C14103"/>
      <c r="D14103"/>
      <c r="E14103"/>
      <c r="F14103" s="22"/>
      <c r="G14103" s="22"/>
      <c r="H14103"/>
    </row>
    <row r="14104" spans="1:8" x14ac:dyDescent="0.2">
      <c r="A14104"/>
      <c r="B14104"/>
      <c r="C14104"/>
      <c r="D14104"/>
      <c r="E14104"/>
      <c r="F14104" s="22"/>
      <c r="G14104" s="22"/>
      <c r="H14104"/>
    </row>
    <row r="14105" spans="1:8" x14ac:dyDescent="0.2">
      <c r="A14105"/>
      <c r="B14105"/>
      <c r="C14105"/>
      <c r="D14105"/>
      <c r="E14105"/>
      <c r="F14105" s="22"/>
      <c r="G14105" s="22"/>
      <c r="H14105"/>
    </row>
    <row r="14106" spans="1:8" x14ac:dyDescent="0.2">
      <c r="A14106"/>
      <c r="B14106"/>
      <c r="C14106"/>
      <c r="D14106"/>
      <c r="E14106"/>
      <c r="F14106" s="22"/>
      <c r="G14106" s="22"/>
      <c r="H14106"/>
    </row>
    <row r="14107" spans="1:8" x14ac:dyDescent="0.2">
      <c r="A14107"/>
      <c r="B14107"/>
      <c r="C14107"/>
      <c r="D14107"/>
      <c r="E14107"/>
      <c r="F14107" s="22"/>
      <c r="G14107" s="22"/>
      <c r="H14107"/>
    </row>
    <row r="14108" spans="1:8" x14ac:dyDescent="0.2">
      <c r="A14108"/>
      <c r="B14108"/>
      <c r="C14108"/>
      <c r="D14108"/>
      <c r="E14108"/>
      <c r="F14108" s="22"/>
      <c r="G14108" s="22"/>
      <c r="H14108"/>
    </row>
    <row r="14109" spans="1:8" x14ac:dyDescent="0.2">
      <c r="A14109"/>
      <c r="B14109"/>
      <c r="C14109"/>
      <c r="D14109"/>
      <c r="E14109"/>
      <c r="F14109" s="22"/>
      <c r="G14109" s="22"/>
      <c r="H14109"/>
    </row>
    <row r="14110" spans="1:8" x14ac:dyDescent="0.2">
      <c r="A14110"/>
      <c r="B14110"/>
      <c r="C14110"/>
      <c r="D14110"/>
      <c r="E14110"/>
      <c r="F14110" s="22"/>
      <c r="G14110" s="22"/>
      <c r="H14110"/>
    </row>
    <row r="14111" spans="1:8" x14ac:dyDescent="0.2">
      <c r="A14111"/>
      <c r="B14111"/>
      <c r="C14111"/>
      <c r="D14111"/>
      <c r="E14111"/>
      <c r="F14111" s="22"/>
      <c r="G14111" s="22"/>
      <c r="H14111"/>
    </row>
    <row r="14112" spans="1:8" x14ac:dyDescent="0.2">
      <c r="A14112"/>
      <c r="B14112"/>
      <c r="C14112"/>
      <c r="D14112"/>
      <c r="E14112"/>
      <c r="F14112" s="22"/>
      <c r="G14112" s="22"/>
      <c r="H14112"/>
    </row>
    <row r="14113" spans="1:8" x14ac:dyDescent="0.2">
      <c r="A14113"/>
      <c r="B14113"/>
      <c r="C14113"/>
      <c r="D14113"/>
      <c r="E14113"/>
      <c r="F14113" s="22"/>
      <c r="G14113" s="22"/>
      <c r="H14113"/>
    </row>
    <row r="14114" spans="1:8" x14ac:dyDescent="0.2">
      <c r="A14114"/>
      <c r="B14114"/>
      <c r="C14114"/>
      <c r="D14114"/>
      <c r="E14114"/>
      <c r="F14114" s="22"/>
      <c r="G14114" s="22"/>
      <c r="H14114"/>
    </row>
    <row r="14115" spans="1:8" x14ac:dyDescent="0.2">
      <c r="A14115"/>
      <c r="B14115"/>
      <c r="C14115"/>
      <c r="D14115"/>
      <c r="E14115"/>
      <c r="F14115" s="22"/>
      <c r="G14115" s="22"/>
      <c r="H14115"/>
    </row>
    <row r="14116" spans="1:8" x14ac:dyDescent="0.2">
      <c r="A14116"/>
      <c r="B14116"/>
      <c r="C14116"/>
      <c r="D14116"/>
      <c r="E14116"/>
      <c r="F14116" s="22"/>
      <c r="G14116" s="22"/>
      <c r="H14116"/>
    </row>
    <row r="14117" spans="1:8" x14ac:dyDescent="0.2">
      <c r="A14117"/>
      <c r="B14117"/>
      <c r="C14117"/>
      <c r="D14117"/>
      <c r="E14117"/>
      <c r="F14117" s="22"/>
      <c r="G14117" s="22"/>
      <c r="H14117"/>
    </row>
    <row r="14118" spans="1:8" x14ac:dyDescent="0.2">
      <c r="A14118"/>
      <c r="B14118"/>
      <c r="C14118"/>
      <c r="D14118"/>
      <c r="E14118"/>
      <c r="F14118" s="22"/>
      <c r="G14118" s="22"/>
      <c r="H14118"/>
    </row>
    <row r="14119" spans="1:8" x14ac:dyDescent="0.2">
      <c r="A14119"/>
      <c r="B14119"/>
      <c r="C14119"/>
      <c r="D14119"/>
      <c r="E14119"/>
      <c r="F14119" s="22"/>
      <c r="G14119" s="22"/>
      <c r="H14119"/>
    </row>
    <row r="14120" spans="1:8" x14ac:dyDescent="0.2">
      <c r="A14120"/>
      <c r="B14120"/>
      <c r="C14120"/>
      <c r="D14120"/>
      <c r="E14120"/>
      <c r="F14120" s="22"/>
      <c r="G14120" s="22"/>
      <c r="H14120"/>
    </row>
    <row r="14121" spans="1:8" x14ac:dyDescent="0.2">
      <c r="A14121"/>
      <c r="B14121"/>
      <c r="C14121"/>
      <c r="D14121"/>
      <c r="E14121"/>
      <c r="F14121" s="22"/>
      <c r="G14121" s="22"/>
      <c r="H14121"/>
    </row>
    <row r="14122" spans="1:8" x14ac:dyDescent="0.2">
      <c r="A14122"/>
      <c r="B14122"/>
      <c r="C14122"/>
      <c r="D14122"/>
      <c r="E14122"/>
      <c r="F14122" s="22"/>
      <c r="G14122" s="22"/>
      <c r="H14122"/>
    </row>
    <row r="14123" spans="1:8" x14ac:dyDescent="0.2">
      <c r="A14123"/>
      <c r="B14123"/>
      <c r="C14123"/>
      <c r="D14123"/>
      <c r="E14123"/>
      <c r="F14123" s="22"/>
      <c r="G14123" s="22"/>
      <c r="H14123"/>
    </row>
    <row r="14124" spans="1:8" x14ac:dyDescent="0.2">
      <c r="A14124"/>
      <c r="B14124"/>
      <c r="C14124"/>
      <c r="D14124"/>
      <c r="E14124"/>
      <c r="F14124" s="22"/>
      <c r="G14124" s="22"/>
      <c r="H14124"/>
    </row>
    <row r="14125" spans="1:8" x14ac:dyDescent="0.2">
      <c r="A14125"/>
      <c r="B14125"/>
      <c r="C14125"/>
      <c r="D14125"/>
      <c r="E14125"/>
      <c r="F14125" s="22"/>
      <c r="G14125" s="22"/>
      <c r="H14125"/>
    </row>
    <row r="14126" spans="1:8" x14ac:dyDescent="0.2">
      <c r="A14126"/>
      <c r="B14126"/>
      <c r="C14126"/>
      <c r="D14126"/>
      <c r="E14126"/>
      <c r="F14126" s="22"/>
      <c r="G14126" s="22"/>
      <c r="H14126"/>
    </row>
    <row r="14127" spans="1:8" x14ac:dyDescent="0.2">
      <c r="A14127"/>
      <c r="B14127"/>
      <c r="C14127"/>
      <c r="D14127"/>
      <c r="E14127"/>
      <c r="F14127" s="22"/>
      <c r="G14127" s="22"/>
      <c r="H14127"/>
    </row>
    <row r="14128" spans="1:8" x14ac:dyDescent="0.2">
      <c r="A14128"/>
      <c r="B14128"/>
      <c r="C14128"/>
      <c r="D14128"/>
      <c r="E14128"/>
      <c r="F14128" s="22"/>
      <c r="G14128" s="22"/>
      <c r="H14128"/>
    </row>
    <row r="14129" spans="1:8" x14ac:dyDescent="0.2">
      <c r="A14129"/>
      <c r="B14129"/>
      <c r="C14129"/>
      <c r="D14129"/>
      <c r="E14129"/>
      <c r="F14129" s="22"/>
      <c r="G14129" s="22"/>
      <c r="H14129"/>
    </row>
    <row r="14130" spans="1:8" x14ac:dyDescent="0.2">
      <c r="A14130"/>
      <c r="B14130"/>
      <c r="C14130"/>
      <c r="D14130"/>
      <c r="E14130"/>
      <c r="F14130" s="22"/>
      <c r="G14130" s="22"/>
      <c r="H14130"/>
    </row>
    <row r="14131" spans="1:8" x14ac:dyDescent="0.2">
      <c r="A14131"/>
      <c r="B14131"/>
      <c r="C14131"/>
      <c r="D14131"/>
      <c r="E14131"/>
      <c r="F14131" s="22"/>
      <c r="G14131" s="22"/>
      <c r="H14131"/>
    </row>
    <row r="14132" spans="1:8" x14ac:dyDescent="0.2">
      <c r="A14132"/>
      <c r="B14132"/>
      <c r="C14132"/>
      <c r="D14132"/>
      <c r="E14132"/>
      <c r="F14132" s="22"/>
      <c r="G14132" s="22"/>
      <c r="H14132"/>
    </row>
    <row r="14133" spans="1:8" x14ac:dyDescent="0.2">
      <c r="A14133"/>
      <c r="B14133"/>
      <c r="C14133"/>
      <c r="D14133"/>
      <c r="E14133"/>
      <c r="F14133" s="22"/>
      <c r="G14133" s="22"/>
      <c r="H14133"/>
    </row>
    <row r="14134" spans="1:8" x14ac:dyDescent="0.2">
      <c r="A14134"/>
      <c r="B14134"/>
      <c r="C14134"/>
      <c r="D14134"/>
      <c r="E14134"/>
      <c r="F14134" s="22"/>
      <c r="G14134" s="22"/>
      <c r="H14134"/>
    </row>
    <row r="14135" spans="1:8" x14ac:dyDescent="0.2">
      <c r="A14135"/>
      <c r="B14135"/>
      <c r="C14135"/>
      <c r="D14135"/>
      <c r="E14135"/>
      <c r="F14135" s="22"/>
      <c r="G14135" s="22"/>
      <c r="H14135"/>
    </row>
    <row r="14136" spans="1:8" x14ac:dyDescent="0.2">
      <c r="A14136"/>
      <c r="B14136"/>
      <c r="C14136"/>
      <c r="D14136"/>
      <c r="E14136"/>
      <c r="F14136" s="22"/>
      <c r="G14136" s="22"/>
      <c r="H14136"/>
    </row>
    <row r="14137" spans="1:8" x14ac:dyDescent="0.2">
      <c r="A14137"/>
      <c r="B14137"/>
      <c r="C14137"/>
      <c r="D14137"/>
      <c r="E14137"/>
      <c r="F14137" s="22"/>
      <c r="G14137" s="22"/>
      <c r="H14137"/>
    </row>
    <row r="14138" spans="1:8" x14ac:dyDescent="0.2">
      <c r="A14138"/>
      <c r="B14138"/>
      <c r="C14138"/>
      <c r="D14138"/>
      <c r="E14138"/>
      <c r="F14138" s="22"/>
      <c r="G14138" s="22"/>
      <c r="H14138"/>
    </row>
    <row r="14139" spans="1:8" x14ac:dyDescent="0.2">
      <c r="A14139"/>
      <c r="B14139"/>
      <c r="C14139"/>
      <c r="D14139"/>
      <c r="E14139"/>
      <c r="F14139" s="22"/>
      <c r="G14139" s="22"/>
      <c r="H14139"/>
    </row>
    <row r="14140" spans="1:8" x14ac:dyDescent="0.2">
      <c r="A14140"/>
      <c r="B14140"/>
      <c r="C14140"/>
      <c r="D14140"/>
      <c r="E14140"/>
      <c r="F14140" s="22"/>
      <c r="G14140" s="22"/>
      <c r="H14140"/>
    </row>
    <row r="14141" spans="1:8" x14ac:dyDescent="0.2">
      <c r="A14141"/>
      <c r="B14141"/>
      <c r="C14141"/>
      <c r="D14141"/>
      <c r="E14141"/>
      <c r="F14141" s="22"/>
      <c r="G14141" s="22"/>
      <c r="H14141"/>
    </row>
    <row r="14142" spans="1:8" x14ac:dyDescent="0.2">
      <c r="A14142"/>
      <c r="B14142"/>
      <c r="C14142"/>
      <c r="D14142"/>
      <c r="E14142"/>
      <c r="F14142" s="22"/>
      <c r="G14142" s="22"/>
      <c r="H14142"/>
    </row>
    <row r="14143" spans="1:8" x14ac:dyDescent="0.2">
      <c r="A14143"/>
      <c r="B14143"/>
      <c r="C14143"/>
      <c r="D14143"/>
      <c r="E14143"/>
      <c r="F14143" s="22"/>
      <c r="G14143" s="22"/>
      <c r="H14143"/>
    </row>
    <row r="14144" spans="1:8" x14ac:dyDescent="0.2">
      <c r="A14144"/>
      <c r="B14144"/>
      <c r="C14144"/>
      <c r="D14144"/>
      <c r="E14144"/>
      <c r="F14144" s="22"/>
      <c r="G14144" s="22"/>
      <c r="H14144"/>
    </row>
    <row r="14145" spans="1:8" x14ac:dyDescent="0.2">
      <c r="A14145"/>
      <c r="B14145"/>
      <c r="C14145"/>
      <c r="D14145"/>
      <c r="E14145"/>
      <c r="F14145" s="22"/>
      <c r="G14145" s="22"/>
      <c r="H14145"/>
    </row>
    <row r="14146" spans="1:8" x14ac:dyDescent="0.2">
      <c r="A14146"/>
      <c r="B14146"/>
      <c r="C14146"/>
      <c r="D14146"/>
      <c r="E14146"/>
      <c r="F14146" s="22"/>
      <c r="G14146" s="22"/>
      <c r="H14146"/>
    </row>
    <row r="14147" spans="1:8" x14ac:dyDescent="0.2">
      <c r="A14147"/>
      <c r="B14147"/>
      <c r="C14147"/>
      <c r="D14147"/>
      <c r="E14147"/>
      <c r="F14147" s="22"/>
      <c r="G14147" s="22"/>
      <c r="H14147"/>
    </row>
    <row r="14148" spans="1:8" x14ac:dyDescent="0.2">
      <c r="A14148"/>
      <c r="B14148"/>
      <c r="C14148"/>
      <c r="D14148"/>
      <c r="E14148"/>
      <c r="F14148" s="22"/>
      <c r="G14148" s="22"/>
      <c r="H14148"/>
    </row>
    <row r="14149" spans="1:8" x14ac:dyDescent="0.2">
      <c r="A14149"/>
      <c r="B14149"/>
      <c r="C14149"/>
      <c r="D14149"/>
      <c r="E14149"/>
      <c r="F14149" s="22"/>
      <c r="G14149" s="22"/>
      <c r="H14149"/>
    </row>
    <row r="14150" spans="1:8" x14ac:dyDescent="0.2">
      <c r="A14150"/>
      <c r="B14150"/>
      <c r="C14150"/>
      <c r="D14150"/>
      <c r="E14150"/>
      <c r="F14150" s="22"/>
      <c r="G14150" s="22"/>
      <c r="H14150"/>
    </row>
    <row r="14151" spans="1:8" x14ac:dyDescent="0.2">
      <c r="A14151"/>
      <c r="B14151"/>
      <c r="C14151"/>
      <c r="D14151"/>
      <c r="E14151"/>
      <c r="F14151" s="22"/>
      <c r="G14151" s="22"/>
      <c r="H14151"/>
    </row>
    <row r="14152" spans="1:8" x14ac:dyDescent="0.2">
      <c r="A14152"/>
      <c r="B14152"/>
      <c r="C14152"/>
      <c r="D14152"/>
      <c r="E14152"/>
      <c r="F14152" s="22"/>
      <c r="G14152" s="22"/>
      <c r="H14152"/>
    </row>
    <row r="14153" spans="1:8" x14ac:dyDescent="0.2">
      <c r="A14153"/>
      <c r="B14153"/>
      <c r="C14153"/>
      <c r="D14153"/>
      <c r="E14153"/>
      <c r="F14153" s="22"/>
      <c r="G14153" s="22"/>
      <c r="H14153"/>
    </row>
    <row r="14154" spans="1:8" x14ac:dyDescent="0.2">
      <c r="A14154"/>
      <c r="B14154"/>
      <c r="C14154"/>
      <c r="D14154"/>
      <c r="E14154"/>
      <c r="F14154" s="22"/>
      <c r="G14154" s="22"/>
      <c r="H14154"/>
    </row>
    <row r="14155" spans="1:8" x14ac:dyDescent="0.2">
      <c r="A14155"/>
      <c r="B14155"/>
      <c r="C14155"/>
      <c r="D14155"/>
      <c r="E14155"/>
      <c r="F14155" s="22"/>
      <c r="G14155" s="22"/>
      <c r="H14155"/>
    </row>
    <row r="14156" spans="1:8" x14ac:dyDescent="0.2">
      <c r="A14156"/>
      <c r="B14156"/>
      <c r="C14156"/>
      <c r="D14156"/>
      <c r="E14156"/>
      <c r="F14156" s="22"/>
      <c r="G14156" s="22"/>
      <c r="H14156"/>
    </row>
    <row r="14157" spans="1:8" x14ac:dyDescent="0.2">
      <c r="A14157"/>
      <c r="B14157"/>
      <c r="C14157"/>
      <c r="D14157"/>
      <c r="E14157"/>
      <c r="F14157" s="22"/>
      <c r="G14157" s="22"/>
      <c r="H14157"/>
    </row>
    <row r="14158" spans="1:8" x14ac:dyDescent="0.2">
      <c r="A14158"/>
      <c r="B14158"/>
      <c r="C14158"/>
      <c r="D14158"/>
      <c r="E14158"/>
      <c r="F14158" s="22"/>
      <c r="G14158" s="22"/>
      <c r="H14158"/>
    </row>
    <row r="14159" spans="1:8" x14ac:dyDescent="0.2">
      <c r="A14159"/>
      <c r="B14159"/>
      <c r="C14159"/>
      <c r="D14159"/>
      <c r="E14159"/>
      <c r="F14159" s="22"/>
      <c r="G14159" s="22"/>
      <c r="H14159"/>
    </row>
    <row r="14160" spans="1:8" x14ac:dyDescent="0.2">
      <c r="A14160"/>
      <c r="B14160"/>
      <c r="C14160"/>
      <c r="D14160"/>
      <c r="E14160"/>
      <c r="F14160" s="22"/>
      <c r="G14160" s="22"/>
      <c r="H14160"/>
    </row>
    <row r="14161" spans="1:8" x14ac:dyDescent="0.2">
      <c r="A14161"/>
      <c r="B14161"/>
      <c r="C14161"/>
      <c r="D14161"/>
      <c r="E14161"/>
      <c r="F14161" s="22"/>
      <c r="G14161" s="22"/>
      <c r="H14161"/>
    </row>
    <row r="14162" spans="1:8" x14ac:dyDescent="0.2">
      <c r="A14162"/>
      <c r="B14162"/>
      <c r="C14162"/>
      <c r="D14162"/>
      <c r="E14162"/>
      <c r="F14162" s="22"/>
      <c r="G14162" s="22"/>
      <c r="H14162"/>
    </row>
    <row r="14163" spans="1:8" x14ac:dyDescent="0.2">
      <c r="A14163"/>
      <c r="B14163"/>
      <c r="C14163"/>
      <c r="D14163"/>
      <c r="E14163"/>
      <c r="F14163" s="22"/>
      <c r="G14163" s="22"/>
      <c r="H14163"/>
    </row>
    <row r="14164" spans="1:8" x14ac:dyDescent="0.2">
      <c r="A14164"/>
      <c r="B14164"/>
      <c r="C14164"/>
      <c r="D14164"/>
      <c r="E14164"/>
      <c r="F14164" s="22"/>
      <c r="G14164" s="22"/>
      <c r="H14164"/>
    </row>
    <row r="14165" spans="1:8" x14ac:dyDescent="0.2">
      <c r="A14165"/>
      <c r="B14165"/>
      <c r="C14165"/>
      <c r="D14165"/>
      <c r="E14165"/>
      <c r="F14165" s="22"/>
      <c r="G14165" s="22"/>
      <c r="H14165"/>
    </row>
    <row r="14166" spans="1:8" x14ac:dyDescent="0.2">
      <c r="A14166"/>
      <c r="B14166"/>
      <c r="C14166"/>
      <c r="D14166"/>
      <c r="E14166"/>
      <c r="F14166" s="22"/>
      <c r="G14166" s="22"/>
      <c r="H14166"/>
    </row>
    <row r="14167" spans="1:8" x14ac:dyDescent="0.2">
      <c r="A14167"/>
      <c r="B14167"/>
      <c r="C14167"/>
      <c r="D14167"/>
      <c r="E14167"/>
      <c r="F14167" s="22"/>
      <c r="G14167" s="22"/>
      <c r="H14167"/>
    </row>
    <row r="14168" spans="1:8" x14ac:dyDescent="0.2">
      <c r="A14168"/>
      <c r="B14168"/>
      <c r="C14168"/>
      <c r="D14168"/>
      <c r="E14168"/>
      <c r="F14168" s="22"/>
      <c r="G14168" s="22"/>
      <c r="H14168"/>
    </row>
    <row r="14169" spans="1:8" x14ac:dyDescent="0.2">
      <c r="A14169"/>
      <c r="B14169"/>
      <c r="C14169"/>
      <c r="D14169"/>
      <c r="E14169"/>
      <c r="F14169" s="22"/>
      <c r="G14169" s="22"/>
      <c r="H14169"/>
    </row>
    <row r="14170" spans="1:8" x14ac:dyDescent="0.2">
      <c r="A14170"/>
      <c r="B14170"/>
      <c r="C14170"/>
      <c r="D14170"/>
      <c r="E14170"/>
      <c r="F14170" s="22"/>
      <c r="G14170" s="22"/>
      <c r="H14170"/>
    </row>
    <row r="14171" spans="1:8" x14ac:dyDescent="0.2">
      <c r="A14171"/>
      <c r="B14171"/>
      <c r="C14171"/>
      <c r="D14171"/>
      <c r="E14171"/>
      <c r="F14171" s="22"/>
      <c r="G14171" s="22"/>
      <c r="H14171"/>
    </row>
    <row r="14172" spans="1:8" x14ac:dyDescent="0.2">
      <c r="A14172"/>
      <c r="B14172"/>
      <c r="C14172"/>
      <c r="D14172"/>
      <c r="E14172"/>
      <c r="F14172" s="22"/>
      <c r="G14172" s="22"/>
      <c r="H14172"/>
    </row>
    <row r="14173" spans="1:8" x14ac:dyDescent="0.2">
      <c r="A14173"/>
      <c r="B14173"/>
      <c r="C14173"/>
      <c r="D14173"/>
      <c r="E14173"/>
      <c r="F14173" s="22"/>
      <c r="G14173" s="22"/>
      <c r="H14173"/>
    </row>
    <row r="14174" spans="1:8" x14ac:dyDescent="0.2">
      <c r="A14174"/>
      <c r="B14174"/>
      <c r="C14174"/>
      <c r="D14174"/>
      <c r="E14174"/>
      <c r="F14174" s="22"/>
      <c r="G14174" s="22"/>
      <c r="H14174"/>
    </row>
    <row r="14175" spans="1:8" x14ac:dyDescent="0.2">
      <c r="A14175"/>
      <c r="B14175"/>
      <c r="C14175"/>
      <c r="D14175"/>
      <c r="E14175"/>
      <c r="F14175" s="22"/>
      <c r="G14175" s="22"/>
      <c r="H14175"/>
    </row>
    <row r="14176" spans="1:8" x14ac:dyDescent="0.2">
      <c r="A14176"/>
      <c r="B14176"/>
      <c r="C14176"/>
      <c r="D14176"/>
      <c r="E14176"/>
      <c r="F14176" s="22"/>
      <c r="G14176" s="22"/>
      <c r="H14176"/>
    </row>
    <row r="14177" spans="1:8" x14ac:dyDescent="0.2">
      <c r="A14177"/>
      <c r="B14177"/>
      <c r="C14177"/>
      <c r="D14177"/>
      <c r="E14177"/>
      <c r="F14177" s="22"/>
      <c r="G14177" s="22"/>
      <c r="H14177"/>
    </row>
    <row r="14178" spans="1:8" x14ac:dyDescent="0.2">
      <c r="A14178"/>
      <c r="B14178"/>
      <c r="C14178"/>
      <c r="D14178"/>
      <c r="E14178"/>
      <c r="F14178" s="22"/>
      <c r="G14178" s="22"/>
      <c r="H14178"/>
    </row>
    <row r="14179" spans="1:8" x14ac:dyDescent="0.2">
      <c r="A14179"/>
      <c r="B14179"/>
      <c r="C14179"/>
      <c r="D14179"/>
      <c r="E14179"/>
      <c r="F14179" s="22"/>
      <c r="G14179" s="22"/>
      <c r="H14179"/>
    </row>
    <row r="14180" spans="1:8" x14ac:dyDescent="0.2">
      <c r="A14180"/>
      <c r="B14180"/>
      <c r="C14180"/>
      <c r="D14180"/>
      <c r="E14180"/>
      <c r="F14180" s="22"/>
      <c r="G14180" s="22"/>
      <c r="H14180"/>
    </row>
    <row r="14181" spans="1:8" x14ac:dyDescent="0.2">
      <c r="A14181"/>
      <c r="B14181"/>
      <c r="C14181"/>
      <c r="D14181"/>
      <c r="E14181"/>
      <c r="F14181" s="22"/>
      <c r="G14181" s="22"/>
      <c r="H14181"/>
    </row>
    <row r="14182" spans="1:8" x14ac:dyDescent="0.2">
      <c r="A14182"/>
      <c r="B14182"/>
      <c r="C14182"/>
      <c r="D14182"/>
      <c r="E14182"/>
      <c r="F14182" s="22"/>
      <c r="G14182" s="22"/>
      <c r="H14182"/>
    </row>
    <row r="14183" spans="1:8" x14ac:dyDescent="0.2">
      <c r="A14183"/>
      <c r="B14183"/>
      <c r="C14183"/>
      <c r="D14183"/>
      <c r="E14183"/>
      <c r="F14183" s="22"/>
      <c r="G14183" s="22"/>
      <c r="H14183"/>
    </row>
    <row r="14184" spans="1:8" x14ac:dyDescent="0.2">
      <c r="A14184"/>
      <c r="B14184"/>
      <c r="C14184"/>
      <c r="D14184"/>
      <c r="E14184"/>
      <c r="F14184" s="22"/>
      <c r="G14184" s="22"/>
      <c r="H14184"/>
    </row>
    <row r="14185" spans="1:8" x14ac:dyDescent="0.2">
      <c r="A14185"/>
      <c r="B14185"/>
      <c r="C14185"/>
      <c r="D14185"/>
      <c r="E14185"/>
      <c r="F14185" s="22"/>
      <c r="G14185" s="22"/>
      <c r="H14185"/>
    </row>
    <row r="14186" spans="1:8" x14ac:dyDescent="0.2">
      <c r="A14186"/>
      <c r="B14186"/>
      <c r="C14186"/>
      <c r="D14186"/>
      <c r="E14186"/>
      <c r="F14186" s="22"/>
      <c r="G14186" s="22"/>
      <c r="H14186"/>
    </row>
    <row r="14187" spans="1:8" x14ac:dyDescent="0.2">
      <c r="A14187"/>
      <c r="B14187"/>
      <c r="C14187"/>
      <c r="D14187"/>
      <c r="E14187"/>
      <c r="F14187" s="22"/>
      <c r="G14187" s="22"/>
      <c r="H14187"/>
    </row>
    <row r="14188" spans="1:8" x14ac:dyDescent="0.2">
      <c r="A14188"/>
      <c r="B14188"/>
      <c r="C14188"/>
      <c r="D14188"/>
      <c r="E14188"/>
      <c r="F14188" s="22"/>
      <c r="G14188" s="22"/>
      <c r="H14188"/>
    </row>
    <row r="14189" spans="1:8" x14ac:dyDescent="0.2">
      <c r="A14189"/>
      <c r="B14189"/>
      <c r="C14189"/>
      <c r="D14189"/>
      <c r="E14189"/>
      <c r="F14189" s="22"/>
      <c r="G14189" s="22"/>
      <c r="H14189"/>
    </row>
    <row r="14190" spans="1:8" x14ac:dyDescent="0.2">
      <c r="A14190"/>
      <c r="B14190"/>
      <c r="C14190"/>
      <c r="D14190"/>
      <c r="E14190"/>
      <c r="F14190" s="22"/>
      <c r="G14190" s="22"/>
      <c r="H14190"/>
    </row>
    <row r="14191" spans="1:8" x14ac:dyDescent="0.2">
      <c r="A14191"/>
      <c r="B14191"/>
      <c r="C14191"/>
      <c r="D14191"/>
      <c r="E14191"/>
      <c r="F14191" s="22"/>
      <c r="G14191" s="22"/>
      <c r="H14191"/>
    </row>
    <row r="14192" spans="1:8" x14ac:dyDescent="0.2">
      <c r="A14192"/>
      <c r="B14192"/>
      <c r="C14192"/>
      <c r="D14192"/>
      <c r="E14192"/>
      <c r="F14192" s="22"/>
      <c r="G14192" s="22"/>
      <c r="H14192"/>
    </row>
    <row r="14193" spans="1:8" x14ac:dyDescent="0.2">
      <c r="A14193"/>
      <c r="B14193"/>
      <c r="C14193"/>
      <c r="D14193"/>
      <c r="E14193"/>
      <c r="F14193" s="22"/>
      <c r="G14193" s="22"/>
      <c r="H14193"/>
    </row>
    <row r="14194" spans="1:8" x14ac:dyDescent="0.2">
      <c r="A14194"/>
      <c r="B14194"/>
      <c r="C14194"/>
      <c r="D14194"/>
      <c r="E14194"/>
      <c r="F14194" s="22"/>
      <c r="G14194" s="22"/>
      <c r="H14194"/>
    </row>
    <row r="14195" spans="1:8" x14ac:dyDescent="0.2">
      <c r="A14195"/>
      <c r="B14195"/>
      <c r="C14195"/>
      <c r="D14195"/>
      <c r="E14195"/>
      <c r="F14195" s="22"/>
      <c r="G14195" s="22"/>
      <c r="H14195"/>
    </row>
    <row r="14196" spans="1:8" x14ac:dyDescent="0.2">
      <c r="A14196"/>
      <c r="B14196"/>
      <c r="C14196"/>
      <c r="D14196"/>
      <c r="E14196"/>
      <c r="F14196" s="22"/>
      <c r="G14196" s="22"/>
      <c r="H14196"/>
    </row>
    <row r="14197" spans="1:8" x14ac:dyDescent="0.2">
      <c r="A14197"/>
      <c r="B14197"/>
      <c r="C14197"/>
      <c r="D14197"/>
      <c r="E14197"/>
      <c r="F14197" s="22"/>
      <c r="G14197" s="22"/>
      <c r="H14197"/>
    </row>
    <row r="14198" spans="1:8" x14ac:dyDescent="0.2">
      <c r="A14198"/>
      <c r="B14198"/>
      <c r="C14198"/>
      <c r="D14198"/>
      <c r="E14198"/>
      <c r="F14198" s="22"/>
      <c r="G14198" s="22"/>
      <c r="H14198"/>
    </row>
    <row r="14199" spans="1:8" x14ac:dyDescent="0.2">
      <c r="A14199"/>
      <c r="B14199"/>
      <c r="C14199"/>
      <c r="D14199"/>
      <c r="E14199"/>
      <c r="F14199" s="22"/>
      <c r="G14199" s="22"/>
      <c r="H14199"/>
    </row>
    <row r="14200" spans="1:8" x14ac:dyDescent="0.2">
      <c r="A14200"/>
      <c r="B14200"/>
      <c r="C14200"/>
      <c r="D14200"/>
      <c r="E14200"/>
      <c r="F14200" s="22"/>
      <c r="G14200" s="22"/>
      <c r="H14200"/>
    </row>
    <row r="14201" spans="1:8" x14ac:dyDescent="0.2">
      <c r="A14201"/>
      <c r="B14201"/>
      <c r="C14201"/>
      <c r="D14201"/>
      <c r="E14201"/>
      <c r="F14201" s="22"/>
      <c r="G14201" s="22"/>
      <c r="H14201"/>
    </row>
    <row r="14202" spans="1:8" x14ac:dyDescent="0.2">
      <c r="A14202"/>
      <c r="B14202"/>
      <c r="C14202"/>
      <c r="D14202"/>
      <c r="E14202"/>
      <c r="F14202" s="22"/>
      <c r="G14202" s="22"/>
      <c r="H14202"/>
    </row>
    <row r="14203" spans="1:8" x14ac:dyDescent="0.2">
      <c r="A14203"/>
      <c r="B14203"/>
      <c r="C14203"/>
      <c r="D14203"/>
      <c r="E14203"/>
      <c r="F14203" s="22"/>
      <c r="G14203" s="22"/>
      <c r="H14203"/>
    </row>
    <row r="14204" spans="1:8" x14ac:dyDescent="0.2">
      <c r="A14204"/>
      <c r="B14204"/>
      <c r="C14204"/>
      <c r="D14204"/>
      <c r="E14204"/>
      <c r="F14204" s="22"/>
      <c r="G14204" s="22"/>
      <c r="H14204"/>
    </row>
    <row r="14205" spans="1:8" x14ac:dyDescent="0.2">
      <c r="A14205"/>
      <c r="B14205"/>
      <c r="C14205"/>
      <c r="D14205"/>
      <c r="E14205"/>
      <c r="F14205" s="22"/>
      <c r="G14205" s="22"/>
      <c r="H14205"/>
    </row>
    <row r="14206" spans="1:8" x14ac:dyDescent="0.2">
      <c r="A14206"/>
      <c r="B14206"/>
      <c r="C14206"/>
      <c r="D14206"/>
      <c r="E14206"/>
      <c r="F14206" s="22"/>
      <c r="G14206" s="22"/>
      <c r="H14206"/>
    </row>
    <row r="14207" spans="1:8" x14ac:dyDescent="0.2">
      <c r="A14207"/>
      <c r="B14207"/>
      <c r="C14207"/>
      <c r="D14207"/>
      <c r="E14207"/>
      <c r="F14207" s="22"/>
      <c r="G14207" s="22"/>
      <c r="H14207"/>
    </row>
    <row r="14208" spans="1:8" x14ac:dyDescent="0.2">
      <c r="A14208"/>
      <c r="B14208"/>
      <c r="C14208"/>
      <c r="D14208"/>
      <c r="E14208"/>
      <c r="F14208" s="22"/>
      <c r="G14208" s="22"/>
      <c r="H14208"/>
    </row>
    <row r="14209" spans="1:8" x14ac:dyDescent="0.2">
      <c r="A14209"/>
      <c r="B14209"/>
      <c r="C14209"/>
      <c r="D14209"/>
      <c r="E14209"/>
      <c r="F14209" s="22"/>
      <c r="G14209" s="22"/>
      <c r="H14209"/>
    </row>
    <row r="14210" spans="1:8" x14ac:dyDescent="0.2">
      <c r="A14210"/>
      <c r="B14210"/>
      <c r="C14210"/>
      <c r="D14210"/>
      <c r="E14210"/>
      <c r="F14210" s="22"/>
      <c r="G14210" s="22"/>
      <c r="H14210"/>
    </row>
    <row r="14211" spans="1:8" x14ac:dyDescent="0.2">
      <c r="A14211"/>
      <c r="B14211"/>
      <c r="C14211"/>
      <c r="D14211"/>
      <c r="E14211"/>
      <c r="F14211" s="22"/>
      <c r="G14211" s="22"/>
      <c r="H14211"/>
    </row>
    <row r="14212" spans="1:8" x14ac:dyDescent="0.2">
      <c r="A14212"/>
      <c r="B14212"/>
      <c r="C14212"/>
      <c r="D14212"/>
      <c r="E14212"/>
      <c r="F14212" s="22"/>
      <c r="G14212" s="22"/>
      <c r="H14212"/>
    </row>
    <row r="14213" spans="1:8" x14ac:dyDescent="0.2">
      <c r="A14213"/>
      <c r="B14213"/>
      <c r="C14213"/>
      <c r="D14213"/>
      <c r="E14213"/>
      <c r="F14213" s="22"/>
      <c r="G14213" s="22"/>
      <c r="H14213"/>
    </row>
    <row r="14214" spans="1:8" x14ac:dyDescent="0.2">
      <c r="A14214"/>
      <c r="B14214"/>
      <c r="C14214"/>
      <c r="D14214"/>
      <c r="E14214"/>
      <c r="F14214" s="22"/>
      <c r="G14214" s="22"/>
      <c r="H14214"/>
    </row>
    <row r="14215" spans="1:8" x14ac:dyDescent="0.2">
      <c r="A14215"/>
      <c r="B14215"/>
      <c r="C14215"/>
      <c r="D14215"/>
      <c r="E14215"/>
      <c r="F14215" s="22"/>
      <c r="G14215" s="22"/>
      <c r="H14215"/>
    </row>
    <row r="14216" spans="1:8" x14ac:dyDescent="0.2">
      <c r="A14216"/>
      <c r="B14216"/>
      <c r="C14216"/>
      <c r="D14216"/>
      <c r="E14216"/>
      <c r="F14216" s="22"/>
      <c r="G14216" s="22"/>
      <c r="H14216"/>
    </row>
    <row r="14217" spans="1:8" x14ac:dyDescent="0.2">
      <c r="A14217"/>
      <c r="B14217"/>
      <c r="C14217"/>
      <c r="D14217"/>
      <c r="E14217"/>
      <c r="F14217" s="22"/>
      <c r="G14217" s="22"/>
      <c r="H14217"/>
    </row>
    <row r="14218" spans="1:8" x14ac:dyDescent="0.2">
      <c r="A14218"/>
      <c r="B14218"/>
      <c r="C14218"/>
      <c r="D14218"/>
      <c r="E14218"/>
      <c r="F14218" s="22"/>
      <c r="G14218" s="22"/>
      <c r="H14218"/>
    </row>
    <row r="14219" spans="1:8" x14ac:dyDescent="0.2">
      <c r="A14219"/>
      <c r="B14219"/>
      <c r="C14219"/>
      <c r="D14219"/>
      <c r="E14219"/>
      <c r="F14219" s="22"/>
      <c r="G14219" s="22"/>
      <c r="H14219"/>
    </row>
    <row r="14220" spans="1:8" x14ac:dyDescent="0.2">
      <c r="A14220"/>
      <c r="B14220"/>
      <c r="C14220"/>
      <c r="D14220"/>
      <c r="E14220"/>
      <c r="F14220" s="22"/>
      <c r="G14220" s="22"/>
      <c r="H14220"/>
    </row>
    <row r="14221" spans="1:8" x14ac:dyDescent="0.2">
      <c r="A14221"/>
      <c r="B14221"/>
      <c r="C14221"/>
      <c r="D14221"/>
      <c r="E14221"/>
      <c r="F14221" s="22"/>
      <c r="G14221" s="22"/>
      <c r="H14221"/>
    </row>
    <row r="14222" spans="1:8" x14ac:dyDescent="0.2">
      <c r="A14222"/>
      <c r="B14222"/>
      <c r="C14222"/>
      <c r="D14222"/>
      <c r="E14222"/>
      <c r="F14222" s="22"/>
      <c r="G14222" s="22"/>
      <c r="H14222"/>
    </row>
    <row r="14223" spans="1:8" x14ac:dyDescent="0.2">
      <c r="A14223"/>
      <c r="B14223"/>
      <c r="C14223"/>
      <c r="D14223"/>
      <c r="E14223"/>
      <c r="F14223" s="22"/>
      <c r="G14223" s="22"/>
      <c r="H14223"/>
    </row>
    <row r="14224" spans="1:8" x14ac:dyDescent="0.2">
      <c r="A14224"/>
      <c r="B14224"/>
      <c r="C14224"/>
      <c r="D14224"/>
      <c r="E14224"/>
      <c r="F14224" s="22"/>
      <c r="G14224" s="22"/>
      <c r="H14224"/>
    </row>
    <row r="14225" spans="1:8" x14ac:dyDescent="0.2">
      <c r="A14225"/>
      <c r="B14225"/>
      <c r="C14225"/>
      <c r="D14225"/>
      <c r="E14225"/>
      <c r="F14225" s="22"/>
      <c r="G14225" s="22"/>
      <c r="H14225"/>
    </row>
    <row r="14226" spans="1:8" x14ac:dyDescent="0.2">
      <c r="A14226"/>
      <c r="B14226"/>
      <c r="C14226"/>
      <c r="D14226"/>
      <c r="E14226"/>
      <c r="F14226" s="22"/>
      <c r="G14226" s="22"/>
      <c r="H14226"/>
    </row>
    <row r="14227" spans="1:8" x14ac:dyDescent="0.2">
      <c r="A14227"/>
      <c r="B14227"/>
      <c r="C14227"/>
      <c r="D14227"/>
      <c r="E14227"/>
      <c r="F14227" s="22"/>
      <c r="G14227" s="22"/>
      <c r="H14227"/>
    </row>
    <row r="14228" spans="1:8" x14ac:dyDescent="0.2">
      <c r="A14228"/>
      <c r="B14228"/>
      <c r="C14228"/>
      <c r="D14228"/>
      <c r="E14228"/>
      <c r="F14228" s="22"/>
      <c r="G14228" s="22"/>
      <c r="H14228"/>
    </row>
    <row r="14229" spans="1:8" x14ac:dyDescent="0.2">
      <c r="A14229"/>
      <c r="B14229"/>
      <c r="C14229"/>
      <c r="D14229"/>
      <c r="E14229"/>
      <c r="F14229" s="22"/>
      <c r="G14229" s="22"/>
      <c r="H14229"/>
    </row>
    <row r="14230" spans="1:8" x14ac:dyDescent="0.2">
      <c r="A14230"/>
      <c r="B14230"/>
      <c r="C14230"/>
      <c r="D14230"/>
      <c r="E14230"/>
      <c r="F14230" s="22"/>
      <c r="G14230" s="22"/>
      <c r="H14230"/>
    </row>
    <row r="14231" spans="1:8" x14ac:dyDescent="0.2">
      <c r="A14231"/>
      <c r="B14231"/>
      <c r="C14231"/>
      <c r="D14231"/>
      <c r="E14231"/>
      <c r="F14231" s="22"/>
      <c r="G14231" s="22"/>
      <c r="H14231"/>
    </row>
    <row r="14232" spans="1:8" x14ac:dyDescent="0.2">
      <c r="A14232"/>
      <c r="B14232"/>
      <c r="C14232"/>
      <c r="D14232"/>
      <c r="E14232"/>
      <c r="F14232" s="22"/>
      <c r="G14232" s="22"/>
      <c r="H14232"/>
    </row>
    <row r="14233" spans="1:8" x14ac:dyDescent="0.2">
      <c r="A14233"/>
      <c r="B14233"/>
      <c r="C14233"/>
      <c r="D14233"/>
      <c r="E14233"/>
      <c r="F14233" s="22"/>
      <c r="G14233" s="22"/>
      <c r="H14233"/>
    </row>
    <row r="14234" spans="1:8" x14ac:dyDescent="0.2">
      <c r="A14234"/>
      <c r="B14234"/>
      <c r="C14234"/>
      <c r="D14234"/>
      <c r="E14234"/>
      <c r="F14234" s="22"/>
      <c r="G14234" s="22"/>
      <c r="H14234"/>
    </row>
    <row r="14235" spans="1:8" x14ac:dyDescent="0.2">
      <c r="A14235"/>
      <c r="B14235"/>
      <c r="C14235"/>
      <c r="D14235"/>
      <c r="E14235"/>
      <c r="F14235" s="22"/>
      <c r="G14235" s="22"/>
      <c r="H14235"/>
    </row>
    <row r="14236" spans="1:8" x14ac:dyDescent="0.2">
      <c r="A14236"/>
      <c r="B14236"/>
      <c r="C14236"/>
      <c r="D14236"/>
      <c r="E14236"/>
      <c r="F14236" s="22"/>
      <c r="G14236" s="22"/>
      <c r="H14236"/>
    </row>
    <row r="14237" spans="1:8" x14ac:dyDescent="0.2">
      <c r="A14237"/>
      <c r="B14237"/>
      <c r="C14237"/>
      <c r="D14237"/>
      <c r="E14237"/>
      <c r="F14237" s="22"/>
      <c r="G14237" s="22"/>
      <c r="H14237"/>
    </row>
    <row r="14238" spans="1:8" x14ac:dyDescent="0.2">
      <c r="A14238"/>
      <c r="B14238"/>
      <c r="C14238"/>
      <c r="D14238"/>
      <c r="E14238"/>
      <c r="F14238" s="22"/>
      <c r="G14238" s="22"/>
      <c r="H14238"/>
    </row>
    <row r="14239" spans="1:8" x14ac:dyDescent="0.2">
      <c r="A14239"/>
      <c r="B14239"/>
      <c r="C14239"/>
      <c r="D14239"/>
      <c r="E14239"/>
      <c r="F14239" s="22"/>
      <c r="G14239" s="22"/>
      <c r="H14239"/>
    </row>
    <row r="14240" spans="1:8" x14ac:dyDescent="0.2">
      <c r="A14240"/>
      <c r="B14240"/>
      <c r="C14240"/>
      <c r="D14240"/>
      <c r="E14240"/>
      <c r="F14240" s="22"/>
      <c r="G14240" s="22"/>
      <c r="H14240"/>
    </row>
    <row r="14241" spans="1:8" x14ac:dyDescent="0.2">
      <c r="A14241"/>
      <c r="B14241"/>
      <c r="C14241"/>
      <c r="D14241"/>
      <c r="E14241"/>
      <c r="F14241" s="22"/>
      <c r="G14241" s="22"/>
      <c r="H14241"/>
    </row>
    <row r="14242" spans="1:8" x14ac:dyDescent="0.2">
      <c r="A14242"/>
      <c r="B14242"/>
      <c r="C14242"/>
      <c r="D14242"/>
      <c r="E14242"/>
      <c r="F14242" s="22"/>
      <c r="G14242" s="22"/>
      <c r="H14242"/>
    </row>
    <row r="14243" spans="1:8" x14ac:dyDescent="0.2">
      <c r="A14243"/>
      <c r="B14243"/>
      <c r="C14243"/>
      <c r="D14243"/>
      <c r="E14243"/>
      <c r="F14243" s="22"/>
      <c r="G14243" s="22"/>
      <c r="H14243"/>
    </row>
    <row r="14244" spans="1:8" x14ac:dyDescent="0.2">
      <c r="A14244"/>
      <c r="B14244"/>
      <c r="C14244"/>
      <c r="D14244"/>
      <c r="E14244"/>
      <c r="F14244" s="22"/>
      <c r="G14244" s="22"/>
      <c r="H14244"/>
    </row>
    <row r="14245" spans="1:8" x14ac:dyDescent="0.2">
      <c r="A14245"/>
      <c r="B14245"/>
      <c r="C14245"/>
      <c r="D14245"/>
      <c r="E14245"/>
      <c r="F14245" s="22"/>
      <c r="G14245" s="22"/>
      <c r="H14245"/>
    </row>
    <row r="14246" spans="1:8" x14ac:dyDescent="0.2">
      <c r="A14246"/>
      <c r="B14246"/>
      <c r="C14246"/>
      <c r="D14246"/>
      <c r="E14246"/>
      <c r="F14246" s="22"/>
      <c r="G14246" s="22"/>
      <c r="H14246"/>
    </row>
    <row r="14247" spans="1:8" x14ac:dyDescent="0.2">
      <c r="A14247"/>
      <c r="B14247"/>
      <c r="C14247"/>
      <c r="D14247"/>
      <c r="E14247"/>
      <c r="F14247" s="22"/>
      <c r="G14247" s="22"/>
      <c r="H14247"/>
    </row>
    <row r="14248" spans="1:8" x14ac:dyDescent="0.2">
      <c r="A14248"/>
      <c r="B14248"/>
      <c r="C14248"/>
      <c r="D14248"/>
      <c r="E14248"/>
      <c r="F14248" s="22"/>
      <c r="G14248" s="22"/>
      <c r="H14248"/>
    </row>
    <row r="14249" spans="1:8" x14ac:dyDescent="0.2">
      <c r="A14249"/>
      <c r="B14249"/>
      <c r="C14249"/>
      <c r="D14249"/>
      <c r="E14249"/>
      <c r="F14249" s="22"/>
      <c r="G14249" s="22"/>
      <c r="H14249"/>
    </row>
    <row r="14250" spans="1:8" x14ac:dyDescent="0.2">
      <c r="A14250"/>
      <c r="B14250"/>
      <c r="C14250"/>
      <c r="D14250"/>
      <c r="E14250"/>
      <c r="F14250" s="22"/>
      <c r="G14250" s="22"/>
      <c r="H14250"/>
    </row>
    <row r="14251" spans="1:8" x14ac:dyDescent="0.2">
      <c r="A14251"/>
      <c r="B14251"/>
      <c r="C14251"/>
      <c r="D14251"/>
      <c r="E14251"/>
      <c r="F14251" s="22"/>
      <c r="G14251" s="22"/>
      <c r="H14251"/>
    </row>
    <row r="14252" spans="1:8" x14ac:dyDescent="0.2">
      <c r="A14252"/>
      <c r="B14252"/>
      <c r="C14252"/>
      <c r="D14252"/>
      <c r="E14252"/>
      <c r="F14252" s="22"/>
      <c r="G14252" s="22"/>
      <c r="H14252"/>
    </row>
    <row r="14253" spans="1:8" x14ac:dyDescent="0.2">
      <c r="A14253"/>
      <c r="B14253"/>
      <c r="C14253"/>
      <c r="D14253"/>
      <c r="E14253"/>
      <c r="F14253" s="22"/>
      <c r="G14253" s="22"/>
      <c r="H14253"/>
    </row>
    <row r="14254" spans="1:8" x14ac:dyDescent="0.2">
      <c r="A14254"/>
      <c r="B14254"/>
      <c r="C14254"/>
      <c r="D14254"/>
      <c r="E14254"/>
      <c r="F14254" s="22"/>
      <c r="G14254" s="22"/>
      <c r="H14254"/>
    </row>
    <row r="14255" spans="1:8" x14ac:dyDescent="0.2">
      <c r="A14255"/>
      <c r="B14255"/>
      <c r="C14255"/>
      <c r="D14255"/>
      <c r="E14255"/>
      <c r="F14255" s="22"/>
      <c r="G14255" s="22"/>
      <c r="H14255"/>
    </row>
    <row r="14256" spans="1:8" x14ac:dyDescent="0.2">
      <c r="A14256"/>
      <c r="B14256"/>
      <c r="C14256"/>
      <c r="D14256"/>
      <c r="E14256"/>
      <c r="F14256" s="22"/>
      <c r="G14256" s="22"/>
      <c r="H14256"/>
    </row>
    <row r="14257" spans="1:8" x14ac:dyDescent="0.2">
      <c r="A14257"/>
      <c r="B14257"/>
      <c r="C14257"/>
      <c r="D14257"/>
      <c r="E14257"/>
      <c r="F14257" s="22"/>
      <c r="G14257" s="22"/>
      <c r="H14257"/>
    </row>
    <row r="14258" spans="1:8" x14ac:dyDescent="0.2">
      <c r="A14258"/>
      <c r="B14258"/>
      <c r="C14258"/>
      <c r="D14258"/>
      <c r="E14258"/>
      <c r="F14258" s="22"/>
      <c r="G14258" s="22"/>
      <c r="H14258"/>
    </row>
    <row r="14259" spans="1:8" x14ac:dyDescent="0.2">
      <c r="A14259"/>
      <c r="B14259"/>
      <c r="C14259"/>
      <c r="D14259"/>
      <c r="E14259"/>
      <c r="F14259" s="22"/>
      <c r="G14259" s="22"/>
      <c r="H14259"/>
    </row>
    <row r="14260" spans="1:8" x14ac:dyDescent="0.2">
      <c r="A14260"/>
      <c r="B14260"/>
      <c r="C14260"/>
      <c r="D14260"/>
      <c r="E14260"/>
      <c r="F14260" s="22"/>
      <c r="G14260" s="22"/>
      <c r="H14260"/>
    </row>
    <row r="14261" spans="1:8" x14ac:dyDescent="0.2">
      <c r="A14261"/>
      <c r="B14261"/>
      <c r="C14261"/>
      <c r="D14261"/>
      <c r="E14261"/>
      <c r="F14261" s="22"/>
      <c r="G14261" s="22"/>
      <c r="H14261"/>
    </row>
    <row r="14262" spans="1:8" x14ac:dyDescent="0.2">
      <c r="A14262"/>
      <c r="B14262"/>
      <c r="C14262"/>
      <c r="D14262"/>
      <c r="E14262"/>
      <c r="F14262" s="22"/>
      <c r="G14262" s="22"/>
      <c r="H14262"/>
    </row>
    <row r="14263" spans="1:8" x14ac:dyDescent="0.2">
      <c r="A14263"/>
      <c r="B14263"/>
      <c r="C14263"/>
      <c r="D14263"/>
      <c r="E14263"/>
      <c r="F14263" s="22"/>
      <c r="G14263" s="22"/>
      <c r="H14263"/>
    </row>
    <row r="14264" spans="1:8" x14ac:dyDescent="0.2">
      <c r="A14264"/>
      <c r="B14264"/>
      <c r="C14264"/>
      <c r="D14264"/>
      <c r="E14264"/>
      <c r="F14264" s="22"/>
      <c r="G14264" s="22"/>
      <c r="H14264"/>
    </row>
    <row r="14265" spans="1:8" x14ac:dyDescent="0.2">
      <c r="A14265"/>
      <c r="B14265"/>
      <c r="C14265"/>
      <c r="D14265"/>
      <c r="E14265"/>
      <c r="F14265" s="22"/>
      <c r="G14265" s="22"/>
      <c r="H14265"/>
    </row>
    <row r="14266" spans="1:8" x14ac:dyDescent="0.2">
      <c r="A14266"/>
      <c r="B14266"/>
      <c r="C14266"/>
      <c r="D14266"/>
      <c r="E14266"/>
      <c r="F14266" s="22"/>
      <c r="G14266" s="22"/>
      <c r="H14266"/>
    </row>
    <row r="14267" spans="1:8" x14ac:dyDescent="0.2">
      <c r="A14267"/>
      <c r="B14267"/>
      <c r="C14267"/>
      <c r="D14267"/>
      <c r="E14267"/>
      <c r="F14267" s="22"/>
      <c r="G14267" s="22"/>
      <c r="H14267"/>
    </row>
    <row r="14268" spans="1:8" x14ac:dyDescent="0.2">
      <c r="A14268"/>
      <c r="B14268"/>
      <c r="C14268"/>
      <c r="D14268"/>
      <c r="E14268"/>
      <c r="F14268" s="22"/>
      <c r="G14268" s="22"/>
      <c r="H14268"/>
    </row>
    <row r="14269" spans="1:8" x14ac:dyDescent="0.2">
      <c r="A14269"/>
      <c r="B14269"/>
      <c r="C14269"/>
      <c r="D14269"/>
      <c r="E14269"/>
      <c r="F14269" s="22"/>
      <c r="G14269" s="22"/>
      <c r="H14269"/>
    </row>
    <row r="14270" spans="1:8" x14ac:dyDescent="0.2">
      <c r="A14270"/>
      <c r="B14270"/>
      <c r="C14270"/>
      <c r="D14270"/>
      <c r="E14270"/>
      <c r="F14270" s="22"/>
      <c r="G14270" s="22"/>
      <c r="H14270"/>
    </row>
    <row r="14271" spans="1:8" x14ac:dyDescent="0.2">
      <c r="A14271"/>
      <c r="B14271"/>
      <c r="C14271"/>
      <c r="D14271"/>
      <c r="E14271"/>
      <c r="F14271" s="22"/>
      <c r="G14271" s="22"/>
      <c r="H14271"/>
    </row>
    <row r="14272" spans="1:8" x14ac:dyDescent="0.2">
      <c r="A14272"/>
      <c r="B14272"/>
      <c r="C14272"/>
      <c r="D14272"/>
      <c r="E14272"/>
      <c r="F14272" s="22"/>
      <c r="G14272" s="22"/>
      <c r="H14272"/>
    </row>
    <row r="14273" spans="1:8" x14ac:dyDescent="0.2">
      <c r="A14273"/>
      <c r="B14273"/>
      <c r="C14273"/>
      <c r="D14273"/>
      <c r="E14273"/>
      <c r="F14273" s="22"/>
      <c r="G14273" s="22"/>
      <c r="H14273"/>
    </row>
    <row r="14274" spans="1:8" x14ac:dyDescent="0.2">
      <c r="A14274"/>
      <c r="B14274"/>
      <c r="C14274"/>
      <c r="D14274"/>
      <c r="E14274"/>
      <c r="F14274" s="22"/>
      <c r="G14274" s="22"/>
      <c r="H14274"/>
    </row>
    <row r="14275" spans="1:8" x14ac:dyDescent="0.2">
      <c r="A14275"/>
      <c r="B14275"/>
      <c r="C14275"/>
      <c r="D14275"/>
      <c r="E14275"/>
      <c r="F14275" s="22"/>
      <c r="G14275" s="22"/>
      <c r="H14275"/>
    </row>
    <row r="14276" spans="1:8" x14ac:dyDescent="0.2">
      <c r="A14276"/>
      <c r="B14276"/>
      <c r="C14276"/>
      <c r="D14276"/>
      <c r="E14276"/>
      <c r="F14276" s="22"/>
      <c r="G14276" s="22"/>
      <c r="H14276"/>
    </row>
    <row r="14277" spans="1:8" x14ac:dyDescent="0.2">
      <c r="A14277"/>
      <c r="B14277"/>
      <c r="C14277"/>
      <c r="D14277"/>
      <c r="E14277"/>
      <c r="F14277" s="22"/>
      <c r="G14277" s="22"/>
      <c r="H14277"/>
    </row>
    <row r="14278" spans="1:8" x14ac:dyDescent="0.2">
      <c r="A14278"/>
      <c r="B14278"/>
      <c r="C14278"/>
      <c r="D14278"/>
      <c r="E14278"/>
      <c r="F14278" s="22"/>
      <c r="G14278" s="22"/>
      <c r="H14278"/>
    </row>
    <row r="14279" spans="1:8" x14ac:dyDescent="0.2">
      <c r="A14279"/>
      <c r="B14279"/>
      <c r="C14279"/>
      <c r="D14279"/>
      <c r="E14279"/>
      <c r="F14279" s="22"/>
      <c r="G14279" s="22"/>
      <c r="H14279"/>
    </row>
    <row r="14280" spans="1:8" x14ac:dyDescent="0.2">
      <c r="A14280"/>
      <c r="B14280"/>
      <c r="C14280"/>
      <c r="D14280"/>
      <c r="E14280"/>
      <c r="F14280" s="22"/>
      <c r="G14280" s="22"/>
      <c r="H14280"/>
    </row>
    <row r="14281" spans="1:8" x14ac:dyDescent="0.2">
      <c r="A14281"/>
      <c r="B14281"/>
      <c r="C14281"/>
      <c r="D14281"/>
      <c r="E14281"/>
      <c r="F14281" s="22"/>
      <c r="G14281" s="22"/>
      <c r="H14281"/>
    </row>
    <row r="14282" spans="1:8" x14ac:dyDescent="0.2">
      <c r="A14282"/>
      <c r="B14282"/>
      <c r="C14282"/>
      <c r="D14282"/>
      <c r="E14282"/>
      <c r="F14282" s="22"/>
      <c r="G14282" s="22"/>
      <c r="H14282"/>
    </row>
    <row r="14283" spans="1:8" x14ac:dyDescent="0.2">
      <c r="A14283"/>
      <c r="B14283"/>
      <c r="C14283"/>
      <c r="D14283"/>
      <c r="E14283"/>
      <c r="F14283" s="22"/>
      <c r="G14283" s="22"/>
      <c r="H14283"/>
    </row>
    <row r="14284" spans="1:8" x14ac:dyDescent="0.2">
      <c r="A14284"/>
      <c r="B14284"/>
      <c r="C14284"/>
      <c r="D14284"/>
      <c r="E14284"/>
      <c r="F14284" s="22"/>
      <c r="G14284" s="22"/>
      <c r="H14284"/>
    </row>
    <row r="14285" spans="1:8" x14ac:dyDescent="0.2">
      <c r="A14285"/>
      <c r="B14285"/>
      <c r="C14285"/>
      <c r="D14285"/>
      <c r="E14285"/>
      <c r="F14285" s="22"/>
      <c r="G14285" s="22"/>
      <c r="H14285"/>
    </row>
    <row r="14286" spans="1:8" x14ac:dyDescent="0.2">
      <c r="A14286"/>
      <c r="B14286"/>
      <c r="C14286"/>
      <c r="D14286"/>
      <c r="E14286"/>
      <c r="F14286" s="22"/>
      <c r="G14286" s="22"/>
      <c r="H14286"/>
    </row>
    <row r="14287" spans="1:8" x14ac:dyDescent="0.2">
      <c r="A14287"/>
      <c r="B14287"/>
      <c r="C14287"/>
      <c r="D14287"/>
      <c r="E14287"/>
      <c r="F14287" s="22"/>
      <c r="G14287" s="22"/>
      <c r="H14287"/>
    </row>
    <row r="14288" spans="1:8" x14ac:dyDescent="0.2">
      <c r="A14288"/>
      <c r="B14288"/>
      <c r="C14288"/>
      <c r="D14288"/>
      <c r="E14288"/>
      <c r="F14288" s="22"/>
      <c r="G14288" s="22"/>
      <c r="H14288"/>
    </row>
    <row r="14289" spans="1:8" x14ac:dyDescent="0.2">
      <c r="A14289"/>
      <c r="B14289"/>
      <c r="C14289"/>
      <c r="D14289"/>
      <c r="E14289"/>
      <c r="F14289" s="22"/>
      <c r="G14289" s="22"/>
      <c r="H14289"/>
    </row>
    <row r="14290" spans="1:8" x14ac:dyDescent="0.2">
      <c r="A14290"/>
      <c r="B14290"/>
      <c r="C14290"/>
      <c r="D14290"/>
      <c r="E14290"/>
      <c r="F14290" s="22"/>
      <c r="G14290" s="22"/>
      <c r="H14290"/>
    </row>
    <row r="14291" spans="1:8" x14ac:dyDescent="0.2">
      <c r="A14291"/>
      <c r="B14291"/>
      <c r="C14291"/>
      <c r="D14291"/>
      <c r="E14291"/>
      <c r="F14291" s="22"/>
      <c r="G14291" s="22"/>
      <c r="H14291"/>
    </row>
    <row r="14292" spans="1:8" x14ac:dyDescent="0.2">
      <c r="A14292"/>
      <c r="B14292"/>
      <c r="C14292"/>
      <c r="D14292"/>
      <c r="E14292"/>
      <c r="F14292" s="22"/>
      <c r="G14292" s="22"/>
      <c r="H14292"/>
    </row>
    <row r="14293" spans="1:8" x14ac:dyDescent="0.2">
      <c r="A14293"/>
      <c r="B14293"/>
      <c r="C14293"/>
      <c r="D14293"/>
      <c r="E14293"/>
      <c r="F14293" s="22"/>
      <c r="G14293" s="22"/>
      <c r="H14293"/>
    </row>
    <row r="14294" spans="1:8" x14ac:dyDescent="0.2">
      <c r="A14294"/>
      <c r="B14294"/>
      <c r="C14294"/>
      <c r="D14294"/>
      <c r="E14294"/>
      <c r="F14294" s="22"/>
      <c r="G14294" s="22"/>
      <c r="H14294"/>
    </row>
    <row r="14295" spans="1:8" x14ac:dyDescent="0.2">
      <c r="A14295"/>
      <c r="B14295"/>
      <c r="C14295"/>
      <c r="D14295"/>
      <c r="E14295"/>
      <c r="F14295" s="22"/>
      <c r="G14295" s="22"/>
      <c r="H14295"/>
    </row>
    <row r="14296" spans="1:8" x14ac:dyDescent="0.2">
      <c r="A14296"/>
      <c r="B14296"/>
      <c r="C14296"/>
      <c r="D14296"/>
      <c r="E14296"/>
      <c r="F14296" s="22"/>
      <c r="G14296" s="22"/>
      <c r="H14296"/>
    </row>
    <row r="14297" spans="1:8" x14ac:dyDescent="0.2">
      <c r="A14297"/>
      <c r="B14297"/>
      <c r="C14297"/>
      <c r="D14297"/>
      <c r="E14297"/>
      <c r="F14297" s="22"/>
      <c r="G14297" s="22"/>
      <c r="H14297"/>
    </row>
    <row r="14298" spans="1:8" x14ac:dyDescent="0.2">
      <c r="A14298"/>
      <c r="B14298"/>
      <c r="C14298"/>
      <c r="D14298"/>
      <c r="E14298"/>
      <c r="F14298" s="22"/>
      <c r="G14298" s="22"/>
      <c r="H14298"/>
    </row>
    <row r="14299" spans="1:8" x14ac:dyDescent="0.2">
      <c r="A14299"/>
      <c r="B14299"/>
      <c r="C14299"/>
      <c r="D14299"/>
      <c r="E14299"/>
      <c r="F14299" s="22"/>
      <c r="G14299" s="22"/>
      <c r="H14299"/>
    </row>
    <row r="14300" spans="1:8" x14ac:dyDescent="0.2">
      <c r="A14300"/>
      <c r="B14300"/>
      <c r="C14300"/>
      <c r="D14300"/>
      <c r="E14300"/>
      <c r="F14300" s="22"/>
      <c r="G14300" s="22"/>
      <c r="H14300"/>
    </row>
    <row r="14301" spans="1:8" x14ac:dyDescent="0.2">
      <c r="A14301"/>
      <c r="B14301"/>
      <c r="C14301"/>
      <c r="D14301"/>
      <c r="E14301"/>
      <c r="F14301" s="22"/>
      <c r="G14301" s="22"/>
      <c r="H14301"/>
    </row>
    <row r="14302" spans="1:8" x14ac:dyDescent="0.2">
      <c r="A14302"/>
      <c r="B14302"/>
      <c r="C14302"/>
      <c r="D14302"/>
      <c r="E14302"/>
      <c r="F14302" s="22"/>
      <c r="G14302" s="22"/>
      <c r="H14302"/>
    </row>
    <row r="14303" spans="1:8" x14ac:dyDescent="0.2">
      <c r="A14303"/>
      <c r="B14303"/>
      <c r="C14303"/>
      <c r="D14303"/>
      <c r="E14303"/>
      <c r="F14303" s="22"/>
      <c r="G14303" s="22"/>
      <c r="H14303"/>
    </row>
    <row r="14304" spans="1:8" x14ac:dyDescent="0.2">
      <c r="A14304"/>
      <c r="B14304"/>
      <c r="C14304"/>
      <c r="D14304"/>
      <c r="E14304"/>
      <c r="F14304" s="22"/>
      <c r="G14304" s="22"/>
      <c r="H14304"/>
    </row>
    <row r="14305" spans="1:8" x14ac:dyDescent="0.2">
      <c r="A14305"/>
      <c r="B14305"/>
      <c r="C14305"/>
      <c r="D14305"/>
      <c r="E14305"/>
      <c r="F14305" s="22"/>
      <c r="G14305" s="22"/>
      <c r="H14305"/>
    </row>
    <row r="14306" spans="1:8" x14ac:dyDescent="0.2">
      <c r="A14306"/>
      <c r="B14306"/>
      <c r="C14306"/>
      <c r="D14306"/>
      <c r="E14306"/>
      <c r="F14306" s="22"/>
      <c r="G14306" s="22"/>
      <c r="H14306"/>
    </row>
    <row r="14307" spans="1:8" x14ac:dyDescent="0.2">
      <c r="A14307"/>
      <c r="B14307"/>
      <c r="C14307"/>
      <c r="D14307"/>
      <c r="E14307"/>
      <c r="F14307" s="22"/>
      <c r="G14307" s="22"/>
      <c r="H14307"/>
    </row>
    <row r="14308" spans="1:8" x14ac:dyDescent="0.2">
      <c r="A14308"/>
      <c r="B14308"/>
      <c r="C14308"/>
      <c r="D14308"/>
      <c r="E14308"/>
      <c r="F14308" s="22"/>
      <c r="G14308" s="22"/>
      <c r="H14308"/>
    </row>
    <row r="14309" spans="1:8" x14ac:dyDescent="0.2">
      <c r="A14309"/>
      <c r="B14309"/>
      <c r="C14309"/>
      <c r="D14309"/>
      <c r="E14309"/>
      <c r="F14309" s="22"/>
      <c r="G14309" s="22"/>
      <c r="H14309"/>
    </row>
    <row r="14310" spans="1:8" x14ac:dyDescent="0.2">
      <c r="A14310"/>
      <c r="B14310"/>
      <c r="C14310"/>
      <c r="D14310"/>
      <c r="E14310"/>
      <c r="F14310" s="22"/>
      <c r="G14310" s="22"/>
      <c r="H14310"/>
    </row>
    <row r="14311" spans="1:8" x14ac:dyDescent="0.2">
      <c r="A14311"/>
      <c r="B14311"/>
      <c r="C14311"/>
      <c r="D14311"/>
      <c r="E14311"/>
      <c r="F14311" s="22"/>
      <c r="G14311" s="22"/>
      <c r="H14311"/>
    </row>
    <row r="14312" spans="1:8" x14ac:dyDescent="0.2">
      <c r="A14312"/>
      <c r="B14312"/>
      <c r="C14312"/>
      <c r="D14312"/>
      <c r="E14312"/>
      <c r="F14312" s="22"/>
      <c r="G14312" s="22"/>
      <c r="H14312"/>
    </row>
    <row r="14313" spans="1:8" x14ac:dyDescent="0.2">
      <c r="A14313"/>
      <c r="B14313"/>
      <c r="C14313"/>
      <c r="D14313"/>
      <c r="E14313"/>
      <c r="F14313" s="22"/>
      <c r="G14313" s="22"/>
      <c r="H14313"/>
    </row>
    <row r="14314" spans="1:8" x14ac:dyDescent="0.2">
      <c r="A14314"/>
      <c r="B14314"/>
      <c r="C14314"/>
      <c r="D14314"/>
      <c r="E14314"/>
      <c r="F14314" s="22"/>
      <c r="G14314" s="22"/>
      <c r="H14314"/>
    </row>
    <row r="14315" spans="1:8" x14ac:dyDescent="0.2">
      <c r="A14315"/>
      <c r="B14315"/>
      <c r="C14315"/>
      <c r="D14315"/>
      <c r="E14315"/>
      <c r="F14315" s="22"/>
      <c r="G14315" s="22"/>
      <c r="H14315"/>
    </row>
    <row r="14316" spans="1:8" x14ac:dyDescent="0.2">
      <c r="A14316"/>
      <c r="B14316"/>
      <c r="C14316"/>
      <c r="D14316"/>
      <c r="E14316"/>
      <c r="F14316" s="22"/>
      <c r="G14316" s="22"/>
      <c r="H14316"/>
    </row>
    <row r="14317" spans="1:8" x14ac:dyDescent="0.2">
      <c r="A14317"/>
      <c r="B14317"/>
      <c r="C14317"/>
      <c r="D14317"/>
      <c r="E14317"/>
      <c r="F14317" s="22"/>
      <c r="G14317" s="22"/>
      <c r="H14317"/>
    </row>
    <row r="14318" spans="1:8" x14ac:dyDescent="0.2">
      <c r="A14318"/>
      <c r="B14318"/>
      <c r="C14318"/>
      <c r="D14318"/>
      <c r="E14318"/>
      <c r="F14318" s="22"/>
      <c r="G14318" s="22"/>
      <c r="H14318"/>
    </row>
    <row r="14319" spans="1:8" x14ac:dyDescent="0.2">
      <c r="A14319"/>
      <c r="B14319"/>
      <c r="C14319"/>
      <c r="D14319"/>
      <c r="E14319"/>
      <c r="F14319" s="22"/>
      <c r="G14319" s="22"/>
      <c r="H14319"/>
    </row>
    <row r="14320" spans="1:8" x14ac:dyDescent="0.2">
      <c r="A14320"/>
      <c r="B14320"/>
      <c r="C14320"/>
      <c r="D14320"/>
      <c r="E14320"/>
      <c r="F14320" s="22"/>
      <c r="G14320" s="22"/>
      <c r="H14320"/>
    </row>
    <row r="14321" spans="1:8" x14ac:dyDescent="0.2">
      <c r="A14321"/>
      <c r="B14321"/>
      <c r="C14321"/>
      <c r="D14321"/>
      <c r="E14321"/>
      <c r="F14321" s="22"/>
      <c r="G14321" s="22"/>
      <c r="H14321"/>
    </row>
    <row r="14322" spans="1:8" x14ac:dyDescent="0.2">
      <c r="A14322"/>
      <c r="B14322"/>
      <c r="C14322"/>
      <c r="D14322"/>
      <c r="E14322"/>
      <c r="F14322" s="22"/>
      <c r="G14322" s="22"/>
      <c r="H14322"/>
    </row>
    <row r="14323" spans="1:8" x14ac:dyDescent="0.2">
      <c r="A14323"/>
      <c r="B14323"/>
      <c r="C14323"/>
      <c r="D14323"/>
      <c r="E14323"/>
      <c r="F14323" s="22"/>
      <c r="G14323" s="22"/>
      <c r="H14323"/>
    </row>
    <row r="14324" spans="1:8" x14ac:dyDescent="0.2">
      <c r="A14324"/>
      <c r="B14324"/>
      <c r="C14324"/>
      <c r="D14324"/>
      <c r="E14324"/>
      <c r="F14324" s="22"/>
      <c r="G14324" s="22"/>
      <c r="H14324"/>
    </row>
    <row r="14325" spans="1:8" x14ac:dyDescent="0.2">
      <c r="A14325"/>
      <c r="B14325"/>
      <c r="C14325"/>
      <c r="D14325"/>
      <c r="E14325"/>
      <c r="F14325" s="22"/>
      <c r="G14325" s="22"/>
      <c r="H14325"/>
    </row>
    <row r="14326" spans="1:8" x14ac:dyDescent="0.2">
      <c r="A14326"/>
      <c r="B14326"/>
      <c r="C14326"/>
      <c r="D14326"/>
      <c r="E14326"/>
      <c r="F14326" s="22"/>
      <c r="G14326" s="22"/>
      <c r="H14326"/>
    </row>
    <row r="14327" spans="1:8" x14ac:dyDescent="0.2">
      <c r="A14327"/>
      <c r="B14327"/>
      <c r="C14327"/>
      <c r="D14327"/>
      <c r="E14327"/>
      <c r="F14327" s="22"/>
      <c r="G14327" s="22"/>
      <c r="H14327"/>
    </row>
    <row r="14328" spans="1:8" x14ac:dyDescent="0.2">
      <c r="A14328"/>
      <c r="B14328"/>
      <c r="C14328"/>
      <c r="D14328"/>
      <c r="E14328"/>
      <c r="F14328" s="22"/>
      <c r="G14328" s="22"/>
      <c r="H14328"/>
    </row>
    <row r="14329" spans="1:8" x14ac:dyDescent="0.2">
      <c r="A14329"/>
      <c r="B14329"/>
      <c r="C14329"/>
      <c r="D14329"/>
      <c r="E14329"/>
      <c r="F14329" s="22"/>
      <c r="G14329" s="22"/>
      <c r="H14329"/>
    </row>
    <row r="14330" spans="1:8" x14ac:dyDescent="0.2">
      <c r="A14330"/>
      <c r="B14330"/>
      <c r="C14330"/>
      <c r="D14330"/>
      <c r="E14330"/>
      <c r="F14330" s="22"/>
      <c r="G14330" s="22"/>
      <c r="H14330"/>
    </row>
    <row r="14331" spans="1:8" x14ac:dyDescent="0.2">
      <c r="A14331"/>
      <c r="B14331"/>
      <c r="C14331"/>
      <c r="D14331"/>
      <c r="E14331"/>
      <c r="F14331" s="22"/>
      <c r="G14331" s="22"/>
      <c r="H14331"/>
    </row>
    <row r="14332" spans="1:8" x14ac:dyDescent="0.2">
      <c r="A14332"/>
      <c r="B14332"/>
      <c r="C14332"/>
      <c r="D14332"/>
      <c r="E14332"/>
      <c r="F14332" s="22"/>
      <c r="G14332" s="22"/>
      <c r="H14332"/>
    </row>
    <row r="14333" spans="1:8" x14ac:dyDescent="0.2">
      <c r="A14333"/>
      <c r="B14333"/>
      <c r="C14333"/>
      <c r="D14333"/>
      <c r="E14333"/>
      <c r="F14333" s="22"/>
      <c r="G14333" s="22"/>
      <c r="H14333"/>
    </row>
    <row r="14334" spans="1:8" x14ac:dyDescent="0.2">
      <c r="A14334"/>
      <c r="B14334"/>
      <c r="C14334"/>
      <c r="D14334"/>
      <c r="E14334"/>
      <c r="F14334" s="22"/>
      <c r="G14334" s="22"/>
      <c r="H14334"/>
    </row>
    <row r="14335" spans="1:8" x14ac:dyDescent="0.2">
      <c r="A14335"/>
      <c r="B14335"/>
      <c r="C14335"/>
      <c r="D14335"/>
      <c r="E14335"/>
      <c r="F14335" s="22"/>
      <c r="G14335" s="22"/>
      <c r="H14335"/>
    </row>
    <row r="14336" spans="1:8" x14ac:dyDescent="0.2">
      <c r="A14336"/>
      <c r="B14336"/>
      <c r="C14336"/>
      <c r="D14336"/>
      <c r="E14336"/>
      <c r="F14336" s="22"/>
      <c r="G14336" s="22"/>
      <c r="H14336"/>
    </row>
    <row r="14337" spans="1:8" x14ac:dyDescent="0.2">
      <c r="A14337"/>
      <c r="B14337"/>
      <c r="C14337"/>
      <c r="D14337"/>
      <c r="E14337"/>
      <c r="F14337" s="22"/>
      <c r="G14337" s="22"/>
      <c r="H14337"/>
    </row>
    <row r="14338" spans="1:8" x14ac:dyDescent="0.2">
      <c r="A14338"/>
      <c r="B14338"/>
      <c r="C14338"/>
      <c r="D14338"/>
      <c r="E14338"/>
      <c r="F14338" s="22"/>
      <c r="G14338" s="22"/>
      <c r="H14338"/>
    </row>
    <row r="14339" spans="1:8" x14ac:dyDescent="0.2">
      <c r="A14339"/>
      <c r="B14339"/>
      <c r="C14339"/>
      <c r="D14339"/>
      <c r="E14339"/>
      <c r="F14339" s="22"/>
      <c r="G14339" s="22"/>
      <c r="H14339"/>
    </row>
    <row r="14340" spans="1:8" x14ac:dyDescent="0.2">
      <c r="A14340"/>
      <c r="B14340"/>
      <c r="C14340"/>
      <c r="D14340"/>
      <c r="E14340"/>
      <c r="F14340" s="22"/>
      <c r="G14340" s="22"/>
      <c r="H14340"/>
    </row>
    <row r="14341" spans="1:8" x14ac:dyDescent="0.2">
      <c r="A14341"/>
      <c r="B14341"/>
      <c r="C14341"/>
      <c r="D14341"/>
      <c r="E14341"/>
      <c r="F14341" s="22"/>
      <c r="G14341" s="22"/>
      <c r="H14341"/>
    </row>
    <row r="14342" spans="1:8" x14ac:dyDescent="0.2">
      <c r="A14342"/>
      <c r="B14342"/>
      <c r="C14342"/>
      <c r="D14342"/>
      <c r="E14342"/>
      <c r="F14342" s="22"/>
      <c r="G14342" s="22"/>
      <c r="H14342"/>
    </row>
    <row r="14343" spans="1:8" x14ac:dyDescent="0.2">
      <c r="A14343"/>
      <c r="B14343"/>
      <c r="C14343"/>
      <c r="D14343"/>
      <c r="E14343"/>
      <c r="F14343" s="22"/>
      <c r="G14343" s="22"/>
      <c r="H14343"/>
    </row>
    <row r="14344" spans="1:8" x14ac:dyDescent="0.2">
      <c r="A14344"/>
      <c r="B14344"/>
      <c r="C14344"/>
      <c r="D14344"/>
      <c r="E14344"/>
      <c r="F14344" s="22"/>
      <c r="G14344" s="22"/>
      <c r="H14344"/>
    </row>
    <row r="14345" spans="1:8" x14ac:dyDescent="0.2">
      <c r="A14345"/>
      <c r="B14345"/>
      <c r="C14345"/>
      <c r="D14345"/>
      <c r="E14345"/>
      <c r="F14345" s="22"/>
      <c r="G14345" s="22"/>
      <c r="H14345"/>
    </row>
    <row r="14346" spans="1:8" x14ac:dyDescent="0.2">
      <c r="A14346"/>
      <c r="B14346"/>
      <c r="C14346"/>
      <c r="D14346"/>
      <c r="E14346"/>
      <c r="F14346" s="22"/>
      <c r="G14346" s="22"/>
      <c r="H14346"/>
    </row>
    <row r="14347" spans="1:8" x14ac:dyDescent="0.2">
      <c r="A14347"/>
      <c r="B14347"/>
      <c r="C14347"/>
      <c r="D14347"/>
      <c r="E14347"/>
      <c r="F14347" s="22"/>
      <c r="G14347" s="22"/>
      <c r="H14347"/>
    </row>
    <row r="14348" spans="1:8" x14ac:dyDescent="0.2">
      <c r="A14348"/>
      <c r="B14348"/>
      <c r="C14348"/>
      <c r="D14348"/>
      <c r="E14348"/>
      <c r="F14348" s="22"/>
      <c r="G14348" s="22"/>
      <c r="H14348"/>
    </row>
    <row r="14349" spans="1:8" x14ac:dyDescent="0.2">
      <c r="A14349"/>
      <c r="B14349"/>
      <c r="C14349"/>
      <c r="D14349"/>
      <c r="E14349"/>
      <c r="F14349" s="22"/>
      <c r="G14349" s="22"/>
      <c r="H14349"/>
    </row>
    <row r="14350" spans="1:8" x14ac:dyDescent="0.2">
      <c r="A14350"/>
      <c r="B14350"/>
      <c r="C14350"/>
      <c r="D14350"/>
      <c r="E14350"/>
      <c r="F14350" s="22"/>
      <c r="G14350" s="22"/>
      <c r="H14350"/>
    </row>
    <row r="14351" spans="1:8" x14ac:dyDescent="0.2">
      <c r="A14351"/>
      <c r="B14351"/>
      <c r="C14351"/>
      <c r="D14351"/>
      <c r="E14351"/>
      <c r="F14351" s="22"/>
      <c r="G14351" s="22"/>
      <c r="H14351"/>
    </row>
    <row r="14352" spans="1:8" x14ac:dyDescent="0.2">
      <c r="A14352"/>
      <c r="B14352"/>
      <c r="C14352"/>
      <c r="D14352"/>
      <c r="E14352"/>
      <c r="F14352" s="22"/>
      <c r="G14352" s="22"/>
      <c r="H14352"/>
    </row>
    <row r="14353" spans="1:8" x14ac:dyDescent="0.2">
      <c r="A14353"/>
      <c r="B14353"/>
      <c r="C14353"/>
      <c r="D14353"/>
      <c r="E14353"/>
      <c r="F14353" s="22"/>
      <c r="G14353" s="22"/>
      <c r="H14353"/>
    </row>
    <row r="14354" spans="1:8" x14ac:dyDescent="0.2">
      <c r="A14354"/>
      <c r="B14354"/>
      <c r="C14354"/>
      <c r="D14354"/>
      <c r="E14354"/>
      <c r="F14354" s="22"/>
      <c r="G14354" s="22"/>
      <c r="H14354"/>
    </row>
    <row r="14355" spans="1:8" x14ac:dyDescent="0.2">
      <c r="A14355"/>
      <c r="B14355"/>
      <c r="C14355"/>
      <c r="D14355"/>
      <c r="E14355"/>
      <c r="F14355" s="22"/>
      <c r="G14355" s="22"/>
      <c r="H14355"/>
    </row>
    <row r="14356" spans="1:8" x14ac:dyDescent="0.2">
      <c r="A14356"/>
      <c r="B14356"/>
      <c r="C14356"/>
      <c r="D14356"/>
      <c r="E14356"/>
      <c r="F14356" s="22"/>
      <c r="G14356" s="22"/>
      <c r="H14356"/>
    </row>
    <row r="14357" spans="1:8" x14ac:dyDescent="0.2">
      <c r="A14357"/>
      <c r="B14357"/>
      <c r="C14357"/>
      <c r="D14357"/>
      <c r="E14357"/>
      <c r="F14357" s="22"/>
      <c r="G14357" s="22"/>
      <c r="H14357"/>
    </row>
    <row r="14358" spans="1:8" x14ac:dyDescent="0.2">
      <c r="A14358"/>
      <c r="B14358"/>
      <c r="C14358"/>
      <c r="D14358"/>
      <c r="E14358"/>
      <c r="F14358" s="22"/>
      <c r="G14358" s="22"/>
      <c r="H14358"/>
    </row>
    <row r="14359" spans="1:8" x14ac:dyDescent="0.2">
      <c r="A14359"/>
      <c r="B14359"/>
      <c r="C14359"/>
      <c r="D14359"/>
      <c r="E14359"/>
      <c r="F14359" s="22"/>
      <c r="G14359" s="22"/>
      <c r="H14359"/>
    </row>
    <row r="14360" spans="1:8" x14ac:dyDescent="0.2">
      <c r="A14360"/>
      <c r="B14360"/>
      <c r="C14360"/>
      <c r="D14360"/>
      <c r="E14360"/>
      <c r="F14360" s="22"/>
      <c r="G14360" s="22"/>
      <c r="H14360"/>
    </row>
    <row r="14361" spans="1:8" x14ac:dyDescent="0.2">
      <c r="A14361"/>
      <c r="B14361"/>
      <c r="C14361"/>
      <c r="D14361"/>
      <c r="E14361"/>
      <c r="F14361" s="22"/>
      <c r="G14361" s="22"/>
      <c r="H14361"/>
    </row>
    <row r="14362" spans="1:8" x14ac:dyDescent="0.2">
      <c r="A14362"/>
      <c r="B14362"/>
      <c r="C14362"/>
      <c r="D14362"/>
      <c r="E14362"/>
      <c r="F14362" s="22"/>
      <c r="G14362" s="22"/>
      <c r="H14362"/>
    </row>
    <row r="14363" spans="1:8" x14ac:dyDescent="0.2">
      <c r="A14363"/>
      <c r="B14363"/>
      <c r="C14363"/>
      <c r="D14363"/>
      <c r="E14363"/>
      <c r="F14363" s="22"/>
      <c r="G14363" s="22"/>
      <c r="H14363"/>
    </row>
    <row r="14364" spans="1:8" x14ac:dyDescent="0.2">
      <c r="A14364"/>
      <c r="B14364"/>
      <c r="C14364"/>
      <c r="D14364"/>
      <c r="E14364"/>
      <c r="F14364" s="22"/>
      <c r="G14364" s="22"/>
      <c r="H14364"/>
    </row>
    <row r="14365" spans="1:8" x14ac:dyDescent="0.2">
      <c r="A14365"/>
      <c r="B14365"/>
      <c r="C14365"/>
      <c r="D14365"/>
      <c r="E14365"/>
      <c r="F14365" s="22"/>
      <c r="G14365" s="22"/>
      <c r="H14365"/>
    </row>
    <row r="14366" spans="1:8" x14ac:dyDescent="0.2">
      <c r="A14366"/>
      <c r="B14366"/>
      <c r="C14366"/>
      <c r="D14366"/>
      <c r="E14366"/>
      <c r="F14366" s="22"/>
      <c r="G14366" s="22"/>
      <c r="H14366"/>
    </row>
    <row r="14367" spans="1:8" x14ac:dyDescent="0.2">
      <c r="A14367"/>
      <c r="B14367"/>
      <c r="C14367"/>
      <c r="D14367"/>
      <c r="E14367"/>
      <c r="F14367" s="22"/>
      <c r="G14367" s="22"/>
      <c r="H14367"/>
    </row>
    <row r="14368" spans="1:8" x14ac:dyDescent="0.2">
      <c r="A14368"/>
      <c r="B14368"/>
      <c r="C14368"/>
      <c r="D14368"/>
      <c r="E14368"/>
      <c r="F14368" s="22"/>
      <c r="G14368" s="22"/>
      <c r="H14368"/>
    </row>
    <row r="14369" spans="1:8" x14ac:dyDescent="0.2">
      <c r="A14369"/>
      <c r="B14369"/>
      <c r="C14369"/>
      <c r="D14369"/>
      <c r="E14369"/>
      <c r="F14369" s="22"/>
      <c r="G14369" s="22"/>
      <c r="H14369"/>
    </row>
    <row r="14370" spans="1:8" x14ac:dyDescent="0.2">
      <c r="A14370"/>
      <c r="B14370"/>
      <c r="C14370"/>
      <c r="D14370"/>
      <c r="E14370"/>
      <c r="F14370" s="22"/>
      <c r="G14370" s="22"/>
      <c r="H14370"/>
    </row>
    <row r="14371" spans="1:8" x14ac:dyDescent="0.2">
      <c r="A14371"/>
      <c r="B14371"/>
      <c r="C14371"/>
      <c r="D14371"/>
      <c r="E14371"/>
      <c r="F14371" s="22"/>
      <c r="G14371" s="22"/>
      <c r="H14371"/>
    </row>
    <row r="14372" spans="1:8" x14ac:dyDescent="0.2">
      <c r="A14372"/>
      <c r="B14372"/>
      <c r="C14372"/>
      <c r="D14372"/>
      <c r="E14372"/>
      <c r="F14372" s="22"/>
      <c r="G14372" s="22"/>
      <c r="H14372"/>
    </row>
    <row r="14373" spans="1:8" x14ac:dyDescent="0.2">
      <c r="A14373"/>
      <c r="B14373"/>
      <c r="C14373"/>
      <c r="D14373"/>
      <c r="E14373"/>
      <c r="F14373" s="22"/>
      <c r="G14373" s="22"/>
      <c r="H14373"/>
    </row>
    <row r="14374" spans="1:8" x14ac:dyDescent="0.2">
      <c r="A14374"/>
      <c r="B14374"/>
      <c r="C14374"/>
      <c r="D14374"/>
      <c r="E14374"/>
      <c r="F14374" s="22"/>
      <c r="G14374" s="22"/>
      <c r="H14374"/>
    </row>
    <row r="14375" spans="1:8" x14ac:dyDescent="0.2">
      <c r="A14375"/>
      <c r="B14375"/>
      <c r="C14375"/>
      <c r="D14375"/>
      <c r="E14375"/>
      <c r="F14375" s="22"/>
      <c r="G14375" s="22"/>
      <c r="H14375"/>
    </row>
    <row r="14376" spans="1:8" x14ac:dyDescent="0.2">
      <c r="A14376"/>
      <c r="B14376"/>
      <c r="C14376"/>
      <c r="D14376"/>
      <c r="E14376"/>
      <c r="F14376" s="22"/>
      <c r="G14376" s="22"/>
      <c r="H14376"/>
    </row>
    <row r="14377" spans="1:8" x14ac:dyDescent="0.2">
      <c r="A14377"/>
      <c r="B14377"/>
      <c r="C14377"/>
      <c r="D14377"/>
      <c r="E14377"/>
      <c r="F14377" s="22"/>
      <c r="G14377" s="22"/>
      <c r="H14377"/>
    </row>
    <row r="14378" spans="1:8" x14ac:dyDescent="0.2">
      <c r="A14378"/>
      <c r="B14378"/>
      <c r="C14378"/>
      <c r="D14378"/>
      <c r="E14378"/>
      <c r="F14378" s="22"/>
      <c r="G14378" s="22"/>
      <c r="H14378"/>
    </row>
    <row r="14379" spans="1:8" x14ac:dyDescent="0.2">
      <c r="A14379"/>
      <c r="B14379"/>
      <c r="C14379"/>
      <c r="D14379"/>
      <c r="E14379"/>
      <c r="F14379" s="22"/>
      <c r="G14379" s="22"/>
      <c r="H14379"/>
    </row>
    <row r="14380" spans="1:8" x14ac:dyDescent="0.2">
      <c r="A14380"/>
      <c r="B14380"/>
      <c r="C14380"/>
      <c r="D14380"/>
      <c r="E14380"/>
      <c r="F14380" s="22"/>
      <c r="G14380" s="22"/>
      <c r="H14380"/>
    </row>
    <row r="14381" spans="1:8" x14ac:dyDescent="0.2">
      <c r="A14381"/>
      <c r="B14381"/>
      <c r="C14381"/>
      <c r="D14381"/>
      <c r="E14381"/>
      <c r="F14381" s="22"/>
      <c r="G14381" s="22"/>
      <c r="H14381"/>
    </row>
    <row r="14382" spans="1:8" x14ac:dyDescent="0.2">
      <c r="A14382"/>
      <c r="B14382"/>
      <c r="C14382"/>
      <c r="D14382"/>
      <c r="E14382"/>
      <c r="F14382" s="22"/>
      <c r="G14382" s="22"/>
      <c r="H14382"/>
    </row>
    <row r="14383" spans="1:8" x14ac:dyDescent="0.2">
      <c r="A14383"/>
      <c r="B14383"/>
      <c r="C14383"/>
      <c r="D14383"/>
      <c r="E14383"/>
      <c r="F14383" s="22"/>
      <c r="G14383" s="22"/>
      <c r="H14383"/>
    </row>
    <row r="14384" spans="1:8" x14ac:dyDescent="0.2">
      <c r="A14384"/>
      <c r="B14384"/>
      <c r="C14384"/>
      <c r="D14384"/>
      <c r="E14384"/>
      <c r="F14384" s="22"/>
      <c r="G14384" s="22"/>
      <c r="H14384"/>
    </row>
    <row r="14385" spans="1:8" x14ac:dyDescent="0.2">
      <c r="A14385"/>
      <c r="B14385"/>
      <c r="C14385"/>
      <c r="D14385"/>
      <c r="E14385"/>
      <c r="F14385" s="22"/>
      <c r="G14385" s="22"/>
      <c r="H14385"/>
    </row>
    <row r="14386" spans="1:8" x14ac:dyDescent="0.2">
      <c r="A14386"/>
      <c r="B14386"/>
      <c r="C14386"/>
      <c r="D14386"/>
      <c r="E14386"/>
      <c r="F14386" s="22"/>
      <c r="G14386" s="22"/>
      <c r="H14386"/>
    </row>
    <row r="14387" spans="1:8" x14ac:dyDescent="0.2">
      <c r="A14387"/>
      <c r="B14387"/>
      <c r="C14387"/>
      <c r="D14387"/>
      <c r="E14387"/>
      <c r="F14387" s="22"/>
      <c r="G14387" s="22"/>
      <c r="H14387"/>
    </row>
    <row r="14388" spans="1:8" x14ac:dyDescent="0.2">
      <c r="A14388"/>
      <c r="B14388"/>
      <c r="C14388"/>
      <c r="D14388"/>
      <c r="E14388"/>
      <c r="F14388" s="22"/>
      <c r="G14388" s="22"/>
      <c r="H14388"/>
    </row>
    <row r="14389" spans="1:8" x14ac:dyDescent="0.2">
      <c r="A14389"/>
      <c r="B14389"/>
      <c r="C14389"/>
      <c r="D14389"/>
      <c r="E14389"/>
      <c r="F14389" s="22"/>
      <c r="G14389" s="22"/>
      <c r="H14389"/>
    </row>
    <row r="14390" spans="1:8" x14ac:dyDescent="0.2">
      <c r="A14390"/>
      <c r="B14390"/>
      <c r="C14390"/>
      <c r="D14390"/>
      <c r="E14390"/>
      <c r="F14390" s="22"/>
      <c r="G14390" s="22"/>
      <c r="H14390"/>
    </row>
    <row r="14391" spans="1:8" x14ac:dyDescent="0.2">
      <c r="A14391"/>
      <c r="B14391"/>
      <c r="C14391"/>
      <c r="D14391"/>
      <c r="E14391"/>
      <c r="F14391" s="22"/>
      <c r="G14391" s="22"/>
      <c r="H14391"/>
    </row>
    <row r="14392" spans="1:8" x14ac:dyDescent="0.2">
      <c r="A14392"/>
      <c r="B14392"/>
      <c r="C14392"/>
      <c r="D14392"/>
      <c r="E14392"/>
      <c r="F14392" s="22"/>
      <c r="G14392" s="22"/>
      <c r="H14392"/>
    </row>
    <row r="14393" spans="1:8" x14ac:dyDescent="0.2">
      <c r="A14393"/>
      <c r="B14393"/>
      <c r="C14393"/>
      <c r="D14393"/>
      <c r="E14393"/>
      <c r="F14393" s="22"/>
      <c r="G14393" s="22"/>
      <c r="H14393"/>
    </row>
    <row r="14394" spans="1:8" x14ac:dyDescent="0.2">
      <c r="A14394"/>
      <c r="B14394"/>
      <c r="C14394"/>
      <c r="D14394"/>
      <c r="E14394"/>
      <c r="F14394" s="22"/>
      <c r="G14394" s="22"/>
      <c r="H14394"/>
    </row>
    <row r="14395" spans="1:8" x14ac:dyDescent="0.2">
      <c r="A14395"/>
      <c r="B14395"/>
      <c r="C14395"/>
      <c r="D14395"/>
      <c r="E14395"/>
      <c r="F14395" s="22"/>
      <c r="G14395" s="22"/>
      <c r="H14395"/>
    </row>
    <row r="14396" spans="1:8" x14ac:dyDescent="0.2">
      <c r="A14396"/>
      <c r="B14396"/>
      <c r="C14396"/>
      <c r="D14396"/>
      <c r="E14396"/>
      <c r="F14396" s="22"/>
      <c r="G14396" s="22"/>
      <c r="H14396"/>
    </row>
    <row r="14397" spans="1:8" x14ac:dyDescent="0.2">
      <c r="A14397"/>
      <c r="B14397"/>
      <c r="C14397"/>
      <c r="D14397"/>
      <c r="E14397"/>
      <c r="F14397" s="22"/>
      <c r="G14397" s="22"/>
      <c r="H14397"/>
    </row>
    <row r="14398" spans="1:8" x14ac:dyDescent="0.2">
      <c r="A14398"/>
      <c r="B14398"/>
      <c r="C14398"/>
      <c r="D14398"/>
      <c r="E14398"/>
      <c r="F14398" s="22"/>
      <c r="G14398" s="22"/>
      <c r="H14398"/>
    </row>
    <row r="14399" spans="1:8" x14ac:dyDescent="0.2">
      <c r="A14399"/>
      <c r="B14399"/>
      <c r="C14399"/>
      <c r="D14399"/>
      <c r="E14399"/>
      <c r="F14399" s="22"/>
      <c r="G14399" s="22"/>
      <c r="H14399"/>
    </row>
    <row r="14400" spans="1:8" x14ac:dyDescent="0.2">
      <c r="A14400"/>
      <c r="B14400"/>
      <c r="C14400"/>
      <c r="D14400"/>
      <c r="E14400"/>
      <c r="F14400" s="22"/>
      <c r="G14400" s="22"/>
      <c r="H14400"/>
    </row>
    <row r="14401" spans="1:8" x14ac:dyDescent="0.2">
      <c r="A14401"/>
      <c r="B14401"/>
      <c r="C14401"/>
      <c r="D14401"/>
      <c r="E14401"/>
      <c r="F14401" s="22"/>
      <c r="G14401" s="22"/>
      <c r="H14401"/>
    </row>
    <row r="14402" spans="1:8" x14ac:dyDescent="0.2">
      <c r="A14402"/>
      <c r="B14402"/>
      <c r="C14402"/>
      <c r="D14402"/>
      <c r="E14402"/>
      <c r="F14402" s="22"/>
      <c r="G14402" s="22"/>
      <c r="H14402"/>
    </row>
    <row r="14403" spans="1:8" x14ac:dyDescent="0.2">
      <c r="A14403"/>
      <c r="B14403"/>
      <c r="C14403"/>
      <c r="D14403"/>
      <c r="E14403"/>
      <c r="F14403" s="22"/>
      <c r="G14403" s="22"/>
      <c r="H14403"/>
    </row>
    <row r="14404" spans="1:8" x14ac:dyDescent="0.2">
      <c r="A14404"/>
      <c r="B14404"/>
      <c r="C14404"/>
      <c r="D14404"/>
      <c r="E14404"/>
      <c r="F14404" s="22"/>
      <c r="G14404" s="22"/>
      <c r="H14404"/>
    </row>
    <row r="14405" spans="1:8" x14ac:dyDescent="0.2">
      <c r="A14405"/>
      <c r="B14405"/>
      <c r="C14405"/>
      <c r="D14405"/>
      <c r="E14405"/>
      <c r="F14405" s="22"/>
      <c r="G14405" s="22"/>
      <c r="H14405"/>
    </row>
    <row r="14406" spans="1:8" x14ac:dyDescent="0.2">
      <c r="A14406"/>
      <c r="B14406"/>
      <c r="C14406"/>
      <c r="D14406"/>
      <c r="E14406"/>
      <c r="F14406" s="22"/>
      <c r="G14406" s="22"/>
      <c r="H14406"/>
    </row>
    <row r="14407" spans="1:8" x14ac:dyDescent="0.2">
      <c r="A14407"/>
      <c r="B14407"/>
      <c r="C14407"/>
      <c r="D14407"/>
      <c r="E14407"/>
      <c r="F14407" s="22"/>
      <c r="G14407" s="22"/>
      <c r="H14407"/>
    </row>
    <row r="14408" spans="1:8" x14ac:dyDescent="0.2">
      <c r="A14408"/>
      <c r="B14408"/>
      <c r="C14408"/>
      <c r="D14408"/>
      <c r="E14408"/>
      <c r="F14408" s="22"/>
      <c r="G14408" s="22"/>
      <c r="H14408"/>
    </row>
    <row r="14409" spans="1:8" x14ac:dyDescent="0.2">
      <c r="A14409"/>
      <c r="B14409"/>
      <c r="C14409"/>
      <c r="D14409"/>
      <c r="E14409"/>
      <c r="F14409" s="22"/>
      <c r="G14409" s="22"/>
      <c r="H14409"/>
    </row>
    <row r="14410" spans="1:8" x14ac:dyDescent="0.2">
      <c r="A14410"/>
      <c r="B14410"/>
      <c r="C14410"/>
      <c r="D14410"/>
      <c r="E14410"/>
      <c r="F14410" s="22"/>
      <c r="G14410" s="22"/>
      <c r="H14410"/>
    </row>
    <row r="14411" spans="1:8" x14ac:dyDescent="0.2">
      <c r="A14411"/>
      <c r="B14411"/>
      <c r="C14411"/>
      <c r="D14411"/>
      <c r="E14411"/>
      <c r="F14411" s="22"/>
      <c r="G14411" s="22"/>
      <c r="H14411"/>
    </row>
    <row r="14412" spans="1:8" x14ac:dyDescent="0.2">
      <c r="A14412"/>
      <c r="B14412"/>
      <c r="C14412"/>
      <c r="D14412"/>
      <c r="E14412"/>
      <c r="F14412" s="22"/>
      <c r="G14412" s="22"/>
      <c r="H14412"/>
    </row>
    <row r="14413" spans="1:8" x14ac:dyDescent="0.2">
      <c r="A14413"/>
      <c r="B14413"/>
      <c r="C14413"/>
      <c r="D14413"/>
      <c r="E14413"/>
      <c r="F14413" s="22"/>
      <c r="G14413" s="22"/>
      <c r="H14413"/>
    </row>
    <row r="14414" spans="1:8" x14ac:dyDescent="0.2">
      <c r="A14414"/>
      <c r="B14414"/>
      <c r="C14414"/>
      <c r="D14414"/>
      <c r="E14414"/>
      <c r="F14414" s="22"/>
      <c r="G14414" s="22"/>
      <c r="H14414"/>
    </row>
    <row r="14415" spans="1:8" x14ac:dyDescent="0.2">
      <c r="A14415"/>
      <c r="B14415"/>
      <c r="C14415"/>
      <c r="D14415"/>
      <c r="E14415"/>
      <c r="F14415" s="22"/>
      <c r="G14415" s="22"/>
      <c r="H14415"/>
    </row>
    <row r="14416" spans="1:8" x14ac:dyDescent="0.2">
      <c r="A14416"/>
      <c r="B14416"/>
      <c r="C14416"/>
      <c r="D14416"/>
      <c r="E14416"/>
      <c r="F14416" s="22"/>
      <c r="G14416" s="22"/>
      <c r="H14416"/>
    </row>
    <row r="14417" spans="1:8" x14ac:dyDescent="0.2">
      <c r="A14417"/>
      <c r="B14417"/>
      <c r="C14417"/>
      <c r="D14417"/>
      <c r="E14417"/>
      <c r="F14417" s="22"/>
      <c r="G14417" s="22"/>
      <c r="H14417"/>
    </row>
    <row r="14418" spans="1:8" x14ac:dyDescent="0.2">
      <c r="A14418"/>
      <c r="B14418"/>
      <c r="C14418"/>
      <c r="D14418"/>
      <c r="E14418"/>
      <c r="F14418" s="22"/>
      <c r="G14418" s="22"/>
      <c r="H14418"/>
    </row>
    <row r="14419" spans="1:8" x14ac:dyDescent="0.2">
      <c r="A14419"/>
      <c r="B14419"/>
      <c r="C14419"/>
      <c r="D14419"/>
      <c r="E14419"/>
      <c r="F14419" s="22"/>
      <c r="G14419" s="22"/>
      <c r="H14419"/>
    </row>
    <row r="14420" spans="1:8" x14ac:dyDescent="0.2">
      <c r="A14420"/>
      <c r="B14420"/>
      <c r="C14420"/>
      <c r="D14420"/>
      <c r="E14420"/>
      <c r="F14420" s="22"/>
      <c r="G14420" s="22"/>
      <c r="H14420"/>
    </row>
    <row r="14421" spans="1:8" x14ac:dyDescent="0.2">
      <c r="A14421"/>
      <c r="B14421"/>
      <c r="C14421"/>
      <c r="D14421"/>
      <c r="E14421"/>
      <c r="F14421" s="22"/>
      <c r="G14421" s="22"/>
      <c r="H14421"/>
    </row>
    <row r="14422" spans="1:8" x14ac:dyDescent="0.2">
      <c r="A14422"/>
      <c r="B14422"/>
      <c r="C14422"/>
      <c r="D14422"/>
      <c r="E14422"/>
      <c r="F14422" s="22"/>
      <c r="G14422" s="22"/>
      <c r="H14422"/>
    </row>
    <row r="14423" spans="1:8" x14ac:dyDescent="0.2">
      <c r="A14423"/>
      <c r="B14423"/>
      <c r="C14423"/>
      <c r="D14423"/>
      <c r="E14423"/>
      <c r="F14423" s="22"/>
      <c r="G14423" s="22"/>
      <c r="H14423"/>
    </row>
    <row r="14424" spans="1:8" x14ac:dyDescent="0.2">
      <c r="A14424"/>
      <c r="B14424"/>
      <c r="C14424"/>
      <c r="D14424"/>
      <c r="E14424"/>
      <c r="F14424" s="22"/>
      <c r="G14424" s="22"/>
      <c r="H14424"/>
    </row>
    <row r="14425" spans="1:8" x14ac:dyDescent="0.2">
      <c r="A14425"/>
      <c r="B14425"/>
      <c r="C14425"/>
      <c r="D14425"/>
      <c r="E14425"/>
      <c r="F14425" s="22"/>
      <c r="G14425" s="22"/>
      <c r="H14425"/>
    </row>
    <row r="14426" spans="1:8" x14ac:dyDescent="0.2">
      <c r="A14426"/>
      <c r="B14426"/>
      <c r="C14426"/>
      <c r="D14426"/>
      <c r="E14426"/>
      <c r="F14426" s="22"/>
      <c r="G14426" s="22"/>
      <c r="H14426"/>
    </row>
    <row r="14427" spans="1:8" x14ac:dyDescent="0.2">
      <c r="A14427"/>
      <c r="B14427"/>
      <c r="C14427"/>
      <c r="D14427"/>
      <c r="E14427"/>
      <c r="F14427" s="22"/>
      <c r="G14427" s="22"/>
      <c r="H14427"/>
    </row>
    <row r="14428" spans="1:8" x14ac:dyDescent="0.2">
      <c r="A14428"/>
      <c r="B14428"/>
      <c r="C14428"/>
      <c r="D14428"/>
      <c r="E14428"/>
      <c r="F14428" s="22"/>
      <c r="G14428" s="22"/>
      <c r="H14428"/>
    </row>
    <row r="14429" spans="1:8" x14ac:dyDescent="0.2">
      <c r="A14429"/>
      <c r="B14429"/>
      <c r="C14429"/>
      <c r="D14429"/>
      <c r="E14429"/>
      <c r="F14429" s="22"/>
      <c r="G14429" s="22"/>
      <c r="H14429"/>
    </row>
    <row r="14430" spans="1:8" x14ac:dyDescent="0.2">
      <c r="A14430"/>
      <c r="B14430"/>
      <c r="C14430"/>
      <c r="D14430"/>
      <c r="E14430"/>
      <c r="F14430" s="22"/>
      <c r="G14430" s="22"/>
      <c r="H14430"/>
    </row>
    <row r="14431" spans="1:8" x14ac:dyDescent="0.2">
      <c r="A14431"/>
      <c r="B14431"/>
      <c r="C14431"/>
      <c r="D14431"/>
      <c r="E14431"/>
      <c r="F14431" s="22"/>
      <c r="G14431" s="22"/>
      <c r="H14431"/>
    </row>
    <row r="14432" spans="1:8" x14ac:dyDescent="0.2">
      <c r="A14432"/>
      <c r="B14432"/>
      <c r="C14432"/>
      <c r="D14432"/>
      <c r="E14432"/>
      <c r="F14432" s="22"/>
      <c r="G14432" s="22"/>
      <c r="H14432"/>
    </row>
    <row r="14433" spans="1:8" x14ac:dyDescent="0.2">
      <c r="A14433"/>
      <c r="B14433"/>
      <c r="C14433"/>
      <c r="D14433"/>
      <c r="E14433"/>
      <c r="F14433" s="22"/>
      <c r="G14433" s="22"/>
      <c r="H14433"/>
    </row>
    <row r="14434" spans="1:8" x14ac:dyDescent="0.2">
      <c r="A14434"/>
      <c r="B14434"/>
      <c r="C14434"/>
      <c r="D14434"/>
      <c r="E14434"/>
      <c r="F14434" s="22"/>
      <c r="G14434" s="22"/>
      <c r="H14434"/>
    </row>
    <row r="14435" spans="1:8" x14ac:dyDescent="0.2">
      <c r="A14435"/>
      <c r="B14435"/>
      <c r="C14435"/>
      <c r="D14435"/>
      <c r="E14435"/>
      <c r="F14435" s="22"/>
      <c r="G14435" s="22"/>
      <c r="H14435"/>
    </row>
    <row r="14436" spans="1:8" x14ac:dyDescent="0.2">
      <c r="A14436"/>
      <c r="B14436"/>
      <c r="C14436"/>
      <c r="D14436"/>
      <c r="E14436"/>
      <c r="F14436" s="22"/>
      <c r="G14436" s="22"/>
      <c r="H14436"/>
    </row>
    <row r="14437" spans="1:8" x14ac:dyDescent="0.2">
      <c r="A14437"/>
      <c r="B14437"/>
      <c r="C14437"/>
      <c r="D14437"/>
      <c r="E14437"/>
      <c r="F14437" s="22"/>
      <c r="G14437" s="22"/>
      <c r="H14437"/>
    </row>
    <row r="14438" spans="1:8" x14ac:dyDescent="0.2">
      <c r="A14438"/>
      <c r="B14438"/>
      <c r="C14438"/>
      <c r="D14438"/>
      <c r="E14438"/>
      <c r="F14438" s="22"/>
      <c r="G14438" s="22"/>
      <c r="H14438"/>
    </row>
    <row r="14439" spans="1:8" x14ac:dyDescent="0.2">
      <c r="A14439"/>
      <c r="B14439"/>
      <c r="C14439"/>
      <c r="D14439"/>
      <c r="E14439"/>
      <c r="F14439" s="22"/>
      <c r="G14439" s="22"/>
      <c r="H14439"/>
    </row>
    <row r="14440" spans="1:8" x14ac:dyDescent="0.2">
      <c r="A14440"/>
      <c r="B14440"/>
      <c r="C14440"/>
      <c r="D14440"/>
      <c r="E14440"/>
      <c r="F14440" s="22"/>
      <c r="G14440" s="22"/>
      <c r="H14440"/>
    </row>
    <row r="14441" spans="1:8" x14ac:dyDescent="0.2">
      <c r="A14441"/>
      <c r="B14441"/>
      <c r="C14441"/>
      <c r="D14441"/>
      <c r="E14441"/>
      <c r="F14441" s="22"/>
      <c r="G14441" s="22"/>
      <c r="H14441"/>
    </row>
    <row r="14442" spans="1:8" x14ac:dyDescent="0.2">
      <c r="A14442"/>
      <c r="B14442"/>
      <c r="C14442"/>
      <c r="D14442"/>
      <c r="E14442"/>
      <c r="F14442" s="22"/>
      <c r="G14442" s="22"/>
      <c r="H14442"/>
    </row>
    <row r="14443" spans="1:8" x14ac:dyDescent="0.2">
      <c r="A14443"/>
      <c r="B14443"/>
      <c r="C14443"/>
      <c r="D14443"/>
      <c r="E14443"/>
      <c r="F14443" s="22"/>
      <c r="G14443" s="22"/>
      <c r="H14443"/>
    </row>
    <row r="14444" spans="1:8" x14ac:dyDescent="0.2">
      <c r="A14444"/>
      <c r="B14444"/>
      <c r="C14444"/>
      <c r="D14444"/>
      <c r="E14444"/>
      <c r="F14444" s="22"/>
      <c r="G14444" s="22"/>
      <c r="H14444"/>
    </row>
    <row r="14445" spans="1:8" x14ac:dyDescent="0.2">
      <c r="A14445"/>
      <c r="B14445"/>
      <c r="C14445"/>
      <c r="D14445"/>
      <c r="E14445"/>
      <c r="F14445" s="22"/>
      <c r="G14445" s="22"/>
      <c r="H14445"/>
    </row>
    <row r="14446" spans="1:8" x14ac:dyDescent="0.2">
      <c r="A14446"/>
      <c r="B14446"/>
      <c r="C14446"/>
      <c r="D14446"/>
      <c r="E14446"/>
      <c r="F14446" s="22"/>
      <c r="G14446" s="22"/>
      <c r="H14446"/>
    </row>
    <row r="14447" spans="1:8" x14ac:dyDescent="0.2">
      <c r="A14447"/>
      <c r="B14447"/>
      <c r="C14447"/>
      <c r="D14447"/>
      <c r="E14447"/>
      <c r="F14447" s="22"/>
      <c r="G14447" s="22"/>
      <c r="H14447"/>
    </row>
    <row r="14448" spans="1:8" x14ac:dyDescent="0.2">
      <c r="A14448"/>
      <c r="B14448"/>
      <c r="C14448"/>
      <c r="D14448"/>
      <c r="E14448"/>
      <c r="F14448" s="22"/>
      <c r="G14448" s="22"/>
      <c r="H14448"/>
    </row>
    <row r="14449" spans="1:8" x14ac:dyDescent="0.2">
      <c r="A14449"/>
      <c r="B14449"/>
      <c r="C14449"/>
      <c r="D14449"/>
      <c r="E14449"/>
      <c r="F14449" s="22"/>
      <c r="G14449" s="22"/>
      <c r="H14449"/>
    </row>
    <row r="14450" spans="1:8" x14ac:dyDescent="0.2">
      <c r="A14450"/>
      <c r="B14450"/>
      <c r="C14450"/>
      <c r="D14450"/>
      <c r="E14450"/>
      <c r="F14450" s="22"/>
      <c r="G14450" s="22"/>
      <c r="H14450"/>
    </row>
    <row r="14451" spans="1:8" x14ac:dyDescent="0.2">
      <c r="A14451"/>
      <c r="B14451"/>
      <c r="C14451"/>
      <c r="D14451"/>
      <c r="E14451"/>
      <c r="F14451" s="22"/>
      <c r="G14451" s="22"/>
      <c r="H14451"/>
    </row>
    <row r="14452" spans="1:8" x14ac:dyDescent="0.2">
      <c r="A14452"/>
      <c r="B14452"/>
      <c r="C14452"/>
      <c r="D14452"/>
      <c r="E14452"/>
      <c r="F14452" s="22"/>
      <c r="G14452" s="22"/>
      <c r="H14452"/>
    </row>
    <row r="14453" spans="1:8" x14ac:dyDescent="0.2">
      <c r="A14453"/>
      <c r="B14453"/>
      <c r="C14453"/>
      <c r="D14453"/>
      <c r="E14453"/>
      <c r="F14453" s="22"/>
      <c r="G14453" s="22"/>
      <c r="H14453"/>
    </row>
    <row r="14454" spans="1:8" x14ac:dyDescent="0.2">
      <c r="A14454"/>
      <c r="B14454"/>
      <c r="C14454"/>
      <c r="D14454"/>
      <c r="E14454"/>
      <c r="F14454" s="22"/>
      <c r="G14454" s="22"/>
      <c r="H14454"/>
    </row>
    <row r="14455" spans="1:8" x14ac:dyDescent="0.2">
      <c r="A14455"/>
      <c r="B14455"/>
      <c r="C14455"/>
      <c r="D14455"/>
      <c r="E14455"/>
      <c r="F14455" s="22"/>
      <c r="G14455" s="22"/>
      <c r="H14455"/>
    </row>
    <row r="14456" spans="1:8" x14ac:dyDescent="0.2">
      <c r="A14456"/>
      <c r="B14456"/>
      <c r="C14456"/>
      <c r="D14456"/>
      <c r="E14456"/>
      <c r="F14456" s="22"/>
      <c r="G14456" s="22"/>
      <c r="H14456"/>
    </row>
    <row r="14457" spans="1:8" x14ac:dyDescent="0.2">
      <c r="A14457"/>
      <c r="B14457"/>
      <c r="C14457"/>
      <c r="D14457"/>
      <c r="E14457"/>
      <c r="F14457" s="22"/>
      <c r="G14457" s="22"/>
      <c r="H14457"/>
    </row>
    <row r="14458" spans="1:8" x14ac:dyDescent="0.2">
      <c r="A14458"/>
      <c r="B14458"/>
      <c r="C14458"/>
      <c r="D14458"/>
      <c r="E14458"/>
      <c r="F14458" s="22"/>
      <c r="G14458" s="22"/>
      <c r="H14458"/>
    </row>
    <row r="14459" spans="1:8" x14ac:dyDescent="0.2">
      <c r="A14459"/>
      <c r="B14459"/>
      <c r="C14459"/>
      <c r="D14459"/>
      <c r="E14459"/>
      <c r="F14459" s="22"/>
      <c r="G14459" s="22"/>
      <c r="H14459"/>
    </row>
    <row r="14460" spans="1:8" x14ac:dyDescent="0.2">
      <c r="A14460"/>
      <c r="B14460"/>
      <c r="C14460"/>
      <c r="D14460"/>
      <c r="E14460"/>
      <c r="F14460" s="22"/>
      <c r="G14460" s="22"/>
      <c r="H14460"/>
    </row>
    <row r="14461" spans="1:8" x14ac:dyDescent="0.2">
      <c r="A14461"/>
      <c r="B14461"/>
      <c r="C14461"/>
      <c r="D14461"/>
      <c r="E14461"/>
      <c r="F14461" s="22"/>
      <c r="G14461" s="22"/>
      <c r="H14461"/>
    </row>
    <row r="14462" spans="1:8" x14ac:dyDescent="0.2">
      <c r="A14462"/>
      <c r="B14462"/>
      <c r="C14462"/>
      <c r="D14462"/>
      <c r="E14462"/>
      <c r="F14462" s="22"/>
      <c r="G14462" s="22"/>
      <c r="H14462"/>
    </row>
    <row r="14463" spans="1:8" x14ac:dyDescent="0.2">
      <c r="A14463"/>
      <c r="B14463"/>
      <c r="C14463"/>
      <c r="D14463"/>
      <c r="E14463"/>
      <c r="F14463" s="22"/>
      <c r="G14463" s="22"/>
      <c r="H14463"/>
    </row>
    <row r="14464" spans="1:8" x14ac:dyDescent="0.2">
      <c r="A14464"/>
      <c r="B14464"/>
      <c r="C14464"/>
      <c r="D14464"/>
      <c r="E14464"/>
      <c r="F14464" s="22"/>
      <c r="G14464" s="22"/>
      <c r="H14464"/>
    </row>
    <row r="14465" spans="1:8" x14ac:dyDescent="0.2">
      <c r="A14465"/>
      <c r="B14465"/>
      <c r="C14465"/>
      <c r="D14465"/>
      <c r="E14465"/>
      <c r="F14465" s="22"/>
      <c r="G14465" s="22"/>
      <c r="H14465"/>
    </row>
    <row r="14466" spans="1:8" x14ac:dyDescent="0.2">
      <c r="A14466"/>
      <c r="B14466"/>
      <c r="C14466"/>
      <c r="D14466"/>
      <c r="E14466"/>
      <c r="F14466" s="22"/>
      <c r="G14466" s="22"/>
      <c r="H14466"/>
    </row>
    <row r="14467" spans="1:8" x14ac:dyDescent="0.2">
      <c r="A14467"/>
      <c r="B14467"/>
      <c r="C14467"/>
      <c r="D14467"/>
      <c r="E14467"/>
      <c r="F14467" s="22"/>
      <c r="G14467" s="22"/>
      <c r="H14467"/>
    </row>
    <row r="14468" spans="1:8" x14ac:dyDescent="0.2">
      <c r="A14468"/>
      <c r="B14468"/>
      <c r="C14468"/>
      <c r="D14468"/>
      <c r="E14468"/>
      <c r="F14468" s="22"/>
      <c r="G14468" s="22"/>
      <c r="H14468"/>
    </row>
    <row r="14469" spans="1:8" x14ac:dyDescent="0.2">
      <c r="A14469"/>
      <c r="B14469"/>
      <c r="C14469"/>
      <c r="D14469"/>
      <c r="E14469"/>
      <c r="F14469" s="22"/>
      <c r="G14469" s="22"/>
      <c r="H14469"/>
    </row>
    <row r="14470" spans="1:8" x14ac:dyDescent="0.2">
      <c r="A14470"/>
      <c r="B14470"/>
      <c r="C14470"/>
      <c r="D14470"/>
      <c r="E14470"/>
      <c r="F14470" s="22"/>
      <c r="G14470" s="22"/>
      <c r="H14470"/>
    </row>
    <row r="14471" spans="1:8" x14ac:dyDescent="0.2">
      <c r="A14471"/>
      <c r="B14471"/>
      <c r="C14471"/>
      <c r="D14471"/>
      <c r="E14471"/>
      <c r="F14471" s="22"/>
      <c r="G14471" s="22"/>
      <c r="H14471"/>
    </row>
    <row r="14472" spans="1:8" x14ac:dyDescent="0.2">
      <c r="A14472"/>
      <c r="B14472"/>
      <c r="C14472"/>
      <c r="D14472"/>
      <c r="E14472"/>
      <c r="F14472" s="22"/>
      <c r="G14472" s="22"/>
      <c r="H14472"/>
    </row>
    <row r="14473" spans="1:8" x14ac:dyDescent="0.2">
      <c r="A14473"/>
      <c r="B14473"/>
      <c r="C14473"/>
      <c r="D14473"/>
      <c r="E14473"/>
      <c r="F14473" s="22"/>
      <c r="G14473" s="22"/>
      <c r="H14473"/>
    </row>
    <row r="14474" spans="1:8" x14ac:dyDescent="0.2">
      <c r="A14474"/>
      <c r="B14474"/>
      <c r="C14474"/>
      <c r="D14474"/>
      <c r="E14474"/>
      <c r="F14474" s="22"/>
      <c r="G14474" s="22"/>
      <c r="H14474"/>
    </row>
    <row r="14475" spans="1:8" x14ac:dyDescent="0.2">
      <c r="A14475"/>
      <c r="B14475"/>
      <c r="C14475"/>
      <c r="D14475"/>
      <c r="E14475"/>
      <c r="F14475" s="22"/>
      <c r="G14475" s="22"/>
      <c r="H14475"/>
    </row>
    <row r="14476" spans="1:8" x14ac:dyDescent="0.2">
      <c r="A14476"/>
      <c r="B14476"/>
      <c r="C14476"/>
      <c r="D14476"/>
      <c r="E14476"/>
      <c r="F14476" s="22"/>
      <c r="G14476" s="22"/>
      <c r="H14476"/>
    </row>
    <row r="14477" spans="1:8" x14ac:dyDescent="0.2">
      <c r="A14477"/>
      <c r="B14477"/>
      <c r="C14477"/>
      <c r="D14477"/>
      <c r="E14477"/>
      <c r="F14477" s="22"/>
      <c r="G14477" s="22"/>
      <c r="H14477"/>
    </row>
    <row r="14478" spans="1:8" x14ac:dyDescent="0.2">
      <c r="A14478"/>
      <c r="B14478"/>
      <c r="C14478"/>
      <c r="D14478"/>
      <c r="E14478"/>
      <c r="F14478" s="22"/>
      <c r="G14478" s="22"/>
      <c r="H14478"/>
    </row>
    <row r="14479" spans="1:8" x14ac:dyDescent="0.2">
      <c r="A14479"/>
      <c r="B14479"/>
      <c r="C14479"/>
      <c r="D14479"/>
      <c r="E14479"/>
      <c r="F14479" s="22"/>
      <c r="G14479" s="22"/>
      <c r="H14479"/>
    </row>
    <row r="14480" spans="1:8" x14ac:dyDescent="0.2">
      <c r="A14480"/>
      <c r="B14480"/>
      <c r="C14480"/>
      <c r="D14480"/>
      <c r="E14480"/>
      <c r="F14480" s="22"/>
      <c r="G14480" s="22"/>
      <c r="H14480"/>
    </row>
    <row r="14481" spans="1:8" x14ac:dyDescent="0.2">
      <c r="A14481"/>
      <c r="B14481"/>
      <c r="C14481"/>
      <c r="D14481"/>
      <c r="E14481"/>
      <c r="F14481" s="22"/>
      <c r="G14481" s="22"/>
      <c r="H14481"/>
    </row>
    <row r="14482" spans="1:8" x14ac:dyDescent="0.2">
      <c r="A14482"/>
      <c r="B14482"/>
      <c r="C14482"/>
      <c r="D14482"/>
      <c r="E14482"/>
      <c r="F14482" s="22"/>
      <c r="G14482" s="22"/>
      <c r="H14482"/>
    </row>
    <row r="14483" spans="1:8" x14ac:dyDescent="0.2">
      <c r="A14483"/>
      <c r="B14483"/>
      <c r="C14483"/>
      <c r="D14483"/>
      <c r="E14483"/>
      <c r="F14483" s="22"/>
      <c r="G14483" s="22"/>
      <c r="H14483"/>
    </row>
    <row r="14484" spans="1:8" x14ac:dyDescent="0.2">
      <c r="A14484"/>
      <c r="B14484"/>
      <c r="C14484"/>
      <c r="D14484"/>
      <c r="E14484"/>
      <c r="F14484" s="22"/>
      <c r="G14484" s="22"/>
      <c r="H14484"/>
    </row>
    <row r="14485" spans="1:8" x14ac:dyDescent="0.2">
      <c r="A14485"/>
      <c r="B14485"/>
      <c r="C14485"/>
      <c r="D14485"/>
      <c r="E14485"/>
      <c r="F14485" s="22"/>
      <c r="G14485" s="22"/>
      <c r="H14485"/>
    </row>
    <row r="14486" spans="1:8" x14ac:dyDescent="0.2">
      <c r="A14486"/>
      <c r="B14486"/>
      <c r="C14486"/>
      <c r="D14486"/>
      <c r="E14486"/>
      <c r="F14486" s="22"/>
      <c r="G14486" s="22"/>
      <c r="H14486"/>
    </row>
    <row r="14487" spans="1:8" x14ac:dyDescent="0.2">
      <c r="A14487"/>
      <c r="B14487"/>
      <c r="C14487"/>
      <c r="D14487"/>
      <c r="E14487"/>
      <c r="F14487" s="22"/>
      <c r="G14487" s="22"/>
      <c r="H14487"/>
    </row>
    <row r="14488" spans="1:8" x14ac:dyDescent="0.2">
      <c r="A14488"/>
      <c r="B14488"/>
      <c r="C14488"/>
      <c r="D14488"/>
      <c r="E14488"/>
      <c r="F14488" s="22"/>
      <c r="G14488" s="22"/>
      <c r="H14488"/>
    </row>
    <row r="14489" spans="1:8" x14ac:dyDescent="0.2">
      <c r="A14489"/>
      <c r="B14489"/>
      <c r="C14489"/>
      <c r="D14489"/>
      <c r="E14489"/>
      <c r="F14489" s="22"/>
      <c r="G14489" s="22"/>
      <c r="H14489"/>
    </row>
    <row r="14490" spans="1:8" x14ac:dyDescent="0.2">
      <c r="A14490"/>
      <c r="B14490"/>
      <c r="C14490"/>
      <c r="D14490"/>
      <c r="E14490"/>
      <c r="F14490" s="22"/>
      <c r="G14490" s="22"/>
      <c r="H14490"/>
    </row>
    <row r="14491" spans="1:8" x14ac:dyDescent="0.2">
      <c r="A14491"/>
      <c r="B14491"/>
      <c r="C14491"/>
      <c r="D14491"/>
      <c r="E14491"/>
      <c r="F14491" s="22"/>
      <c r="G14491" s="22"/>
      <c r="H14491"/>
    </row>
    <row r="14492" spans="1:8" x14ac:dyDescent="0.2">
      <c r="A14492"/>
      <c r="B14492"/>
      <c r="C14492"/>
      <c r="D14492"/>
      <c r="E14492"/>
      <c r="F14492" s="22"/>
      <c r="G14492" s="22"/>
      <c r="H14492"/>
    </row>
    <row r="14493" spans="1:8" x14ac:dyDescent="0.2">
      <c r="A14493"/>
      <c r="B14493"/>
      <c r="C14493"/>
      <c r="D14493"/>
      <c r="E14493"/>
      <c r="F14493" s="22"/>
      <c r="G14493" s="22"/>
      <c r="H14493"/>
    </row>
    <row r="14494" spans="1:8" x14ac:dyDescent="0.2">
      <c r="A14494"/>
      <c r="B14494"/>
      <c r="C14494"/>
      <c r="D14494"/>
      <c r="E14494"/>
      <c r="F14494" s="22"/>
      <c r="G14494" s="22"/>
      <c r="H14494"/>
    </row>
    <row r="14495" spans="1:8" x14ac:dyDescent="0.2">
      <c r="A14495"/>
      <c r="B14495"/>
      <c r="C14495"/>
      <c r="D14495"/>
      <c r="E14495"/>
      <c r="F14495" s="22"/>
      <c r="G14495" s="22"/>
      <c r="H14495"/>
    </row>
    <row r="14496" spans="1:8" x14ac:dyDescent="0.2">
      <c r="A14496"/>
      <c r="B14496"/>
      <c r="C14496"/>
      <c r="D14496"/>
      <c r="E14496"/>
      <c r="F14496" s="22"/>
      <c r="G14496" s="22"/>
      <c r="H14496"/>
    </row>
    <row r="14497" spans="1:8" x14ac:dyDescent="0.2">
      <c r="A14497"/>
      <c r="B14497"/>
      <c r="C14497"/>
      <c r="D14497"/>
      <c r="E14497"/>
      <c r="F14497" s="22"/>
      <c r="G14497" s="22"/>
      <c r="H14497"/>
    </row>
    <row r="14498" spans="1:8" x14ac:dyDescent="0.2">
      <c r="A14498"/>
      <c r="B14498"/>
      <c r="C14498"/>
      <c r="D14498"/>
      <c r="E14498"/>
      <c r="F14498" s="22"/>
      <c r="G14498" s="22"/>
      <c r="H14498"/>
    </row>
    <row r="14499" spans="1:8" x14ac:dyDescent="0.2">
      <c r="A14499"/>
      <c r="B14499"/>
      <c r="C14499"/>
      <c r="D14499"/>
      <c r="E14499"/>
      <c r="F14499" s="22"/>
      <c r="G14499" s="22"/>
      <c r="H14499"/>
    </row>
    <row r="14500" spans="1:8" x14ac:dyDescent="0.2">
      <c r="A14500"/>
      <c r="B14500"/>
      <c r="C14500"/>
      <c r="D14500"/>
      <c r="E14500"/>
      <c r="F14500" s="22"/>
      <c r="G14500" s="22"/>
      <c r="H14500"/>
    </row>
    <row r="14501" spans="1:8" x14ac:dyDescent="0.2">
      <c r="A14501"/>
      <c r="B14501"/>
      <c r="C14501"/>
      <c r="D14501"/>
      <c r="E14501"/>
      <c r="F14501" s="22"/>
      <c r="G14501" s="22"/>
      <c r="H14501"/>
    </row>
    <row r="14502" spans="1:8" x14ac:dyDescent="0.2">
      <c r="A14502"/>
      <c r="B14502"/>
      <c r="C14502"/>
      <c r="D14502"/>
      <c r="E14502"/>
      <c r="F14502" s="22"/>
      <c r="G14502" s="22"/>
      <c r="H14502"/>
    </row>
    <row r="14503" spans="1:8" x14ac:dyDescent="0.2">
      <c r="A14503"/>
      <c r="B14503"/>
      <c r="C14503"/>
      <c r="D14503"/>
      <c r="E14503"/>
      <c r="F14503" s="22"/>
      <c r="G14503" s="22"/>
      <c r="H14503"/>
    </row>
    <row r="14504" spans="1:8" x14ac:dyDescent="0.2">
      <c r="A14504"/>
      <c r="B14504"/>
      <c r="C14504"/>
      <c r="D14504"/>
      <c r="E14504"/>
      <c r="F14504" s="22"/>
      <c r="G14504" s="22"/>
      <c r="H14504"/>
    </row>
    <row r="14505" spans="1:8" x14ac:dyDescent="0.2">
      <c r="A14505"/>
      <c r="B14505"/>
      <c r="C14505"/>
      <c r="D14505"/>
      <c r="E14505"/>
      <c r="F14505" s="22"/>
      <c r="G14505" s="22"/>
      <c r="H14505"/>
    </row>
    <row r="14506" spans="1:8" x14ac:dyDescent="0.2">
      <c r="A14506"/>
      <c r="B14506"/>
      <c r="C14506"/>
      <c r="D14506"/>
      <c r="E14506"/>
      <c r="F14506" s="22"/>
      <c r="G14506" s="22"/>
      <c r="H14506"/>
    </row>
    <row r="14507" spans="1:8" x14ac:dyDescent="0.2">
      <c r="A14507"/>
      <c r="B14507"/>
      <c r="C14507"/>
      <c r="D14507"/>
      <c r="E14507"/>
      <c r="F14507" s="22"/>
      <c r="G14507" s="22"/>
      <c r="H14507"/>
    </row>
    <row r="14508" spans="1:8" x14ac:dyDescent="0.2">
      <c r="A14508"/>
      <c r="B14508"/>
      <c r="C14508"/>
      <c r="D14508"/>
      <c r="E14508"/>
      <c r="F14508" s="22"/>
      <c r="G14508" s="22"/>
      <c r="H14508"/>
    </row>
    <row r="14509" spans="1:8" x14ac:dyDescent="0.2">
      <c r="A14509"/>
      <c r="B14509"/>
      <c r="C14509"/>
      <c r="D14509"/>
      <c r="E14509"/>
      <c r="F14509" s="22"/>
      <c r="G14509" s="22"/>
      <c r="H14509"/>
    </row>
    <row r="14510" spans="1:8" x14ac:dyDescent="0.2">
      <c r="A14510"/>
      <c r="B14510"/>
      <c r="C14510"/>
      <c r="D14510"/>
      <c r="E14510"/>
      <c r="F14510" s="22"/>
      <c r="G14510" s="22"/>
      <c r="H14510"/>
    </row>
    <row r="14511" spans="1:8" x14ac:dyDescent="0.2">
      <c r="A14511"/>
      <c r="B14511"/>
      <c r="C14511"/>
      <c r="D14511"/>
      <c r="E14511"/>
      <c r="F14511" s="22"/>
      <c r="G14511" s="22"/>
      <c r="H14511"/>
    </row>
    <row r="14512" spans="1:8" x14ac:dyDescent="0.2">
      <c r="A14512"/>
      <c r="B14512"/>
      <c r="C14512"/>
      <c r="D14512"/>
      <c r="E14512"/>
      <c r="F14512" s="22"/>
      <c r="G14512" s="22"/>
      <c r="H14512"/>
    </row>
    <row r="14513" spans="1:8" x14ac:dyDescent="0.2">
      <c r="A14513"/>
      <c r="B14513"/>
      <c r="C14513"/>
      <c r="D14513"/>
      <c r="E14513"/>
      <c r="F14513" s="22"/>
      <c r="G14513" s="22"/>
      <c r="H14513"/>
    </row>
    <row r="14514" spans="1:8" x14ac:dyDescent="0.2">
      <c r="A14514"/>
      <c r="B14514"/>
      <c r="C14514"/>
      <c r="D14514"/>
      <c r="E14514"/>
      <c r="F14514" s="22"/>
      <c r="G14514" s="22"/>
      <c r="H14514"/>
    </row>
    <row r="14515" spans="1:8" x14ac:dyDescent="0.2">
      <c r="A14515"/>
      <c r="B14515"/>
      <c r="C14515"/>
      <c r="D14515"/>
      <c r="E14515"/>
      <c r="F14515" s="22"/>
      <c r="G14515" s="22"/>
      <c r="H14515"/>
    </row>
    <row r="14516" spans="1:8" x14ac:dyDescent="0.2">
      <c r="A14516"/>
      <c r="B14516"/>
      <c r="C14516"/>
      <c r="D14516"/>
      <c r="E14516"/>
      <c r="F14516" s="22"/>
      <c r="G14516" s="22"/>
      <c r="H14516"/>
    </row>
    <row r="14517" spans="1:8" x14ac:dyDescent="0.2">
      <c r="A14517"/>
      <c r="B14517"/>
      <c r="C14517"/>
      <c r="D14517"/>
      <c r="E14517"/>
      <c r="F14517" s="22"/>
      <c r="G14517" s="22"/>
      <c r="H14517"/>
    </row>
    <row r="14518" spans="1:8" x14ac:dyDescent="0.2">
      <c r="A14518"/>
      <c r="B14518"/>
      <c r="C14518"/>
      <c r="D14518"/>
      <c r="E14518"/>
      <c r="F14518" s="22"/>
      <c r="G14518" s="22"/>
      <c r="H14518"/>
    </row>
    <row r="14519" spans="1:8" x14ac:dyDescent="0.2">
      <c r="A14519"/>
      <c r="B14519"/>
      <c r="C14519"/>
      <c r="D14519"/>
      <c r="E14519"/>
      <c r="F14519" s="22"/>
      <c r="G14519" s="22"/>
      <c r="H14519"/>
    </row>
    <row r="14520" spans="1:8" x14ac:dyDescent="0.2">
      <c r="A14520"/>
      <c r="B14520"/>
      <c r="C14520"/>
      <c r="D14520"/>
      <c r="E14520"/>
      <c r="F14520" s="22"/>
      <c r="G14520" s="22"/>
      <c r="H14520"/>
    </row>
    <row r="14521" spans="1:8" x14ac:dyDescent="0.2">
      <c r="A14521"/>
      <c r="B14521"/>
      <c r="C14521"/>
      <c r="D14521"/>
      <c r="E14521"/>
      <c r="F14521" s="22"/>
      <c r="G14521" s="22"/>
      <c r="H14521"/>
    </row>
    <row r="14522" spans="1:8" x14ac:dyDescent="0.2">
      <c r="A14522"/>
      <c r="B14522"/>
      <c r="C14522"/>
      <c r="D14522"/>
      <c r="E14522"/>
      <c r="F14522" s="22"/>
      <c r="G14522" s="22"/>
      <c r="H14522"/>
    </row>
    <row r="14523" spans="1:8" x14ac:dyDescent="0.2">
      <c r="A14523"/>
      <c r="B14523"/>
      <c r="C14523"/>
      <c r="D14523"/>
      <c r="E14523"/>
      <c r="F14523" s="22"/>
      <c r="G14523" s="22"/>
      <c r="H14523"/>
    </row>
    <row r="14524" spans="1:8" x14ac:dyDescent="0.2">
      <c r="A14524"/>
      <c r="B14524"/>
      <c r="C14524"/>
      <c r="D14524"/>
      <c r="E14524"/>
      <c r="F14524" s="22"/>
      <c r="G14524" s="22"/>
      <c r="H14524"/>
    </row>
    <row r="14525" spans="1:8" x14ac:dyDescent="0.2">
      <c r="A14525"/>
      <c r="B14525"/>
      <c r="C14525"/>
      <c r="D14525"/>
      <c r="E14525"/>
      <c r="F14525" s="22"/>
      <c r="G14525" s="22"/>
      <c r="H14525"/>
    </row>
    <row r="14526" spans="1:8" x14ac:dyDescent="0.2">
      <c r="A14526"/>
      <c r="B14526"/>
      <c r="C14526"/>
      <c r="D14526"/>
      <c r="E14526"/>
      <c r="F14526" s="22"/>
      <c r="G14526" s="22"/>
      <c r="H14526"/>
    </row>
    <row r="14527" spans="1:8" x14ac:dyDescent="0.2">
      <c r="A14527"/>
      <c r="B14527"/>
      <c r="C14527"/>
      <c r="D14527"/>
      <c r="E14527"/>
      <c r="F14527" s="22"/>
      <c r="G14527" s="22"/>
      <c r="H14527"/>
    </row>
    <row r="14528" spans="1:8" x14ac:dyDescent="0.2">
      <c r="A14528"/>
      <c r="B14528"/>
      <c r="C14528"/>
      <c r="D14528"/>
      <c r="E14528"/>
      <c r="F14528" s="22"/>
      <c r="G14528" s="22"/>
      <c r="H14528"/>
    </row>
    <row r="14529" spans="1:8" x14ac:dyDescent="0.2">
      <c r="A14529"/>
      <c r="B14529"/>
      <c r="C14529"/>
      <c r="D14529"/>
      <c r="E14529"/>
      <c r="F14529" s="22"/>
      <c r="G14529" s="22"/>
      <c r="H14529"/>
    </row>
    <row r="14530" spans="1:8" x14ac:dyDescent="0.2">
      <c r="A14530"/>
      <c r="B14530"/>
      <c r="C14530"/>
      <c r="D14530"/>
      <c r="E14530"/>
      <c r="F14530" s="22"/>
      <c r="G14530" s="22"/>
      <c r="H14530"/>
    </row>
    <row r="14531" spans="1:8" x14ac:dyDescent="0.2">
      <c r="A14531"/>
      <c r="B14531"/>
      <c r="C14531"/>
      <c r="D14531"/>
      <c r="E14531"/>
      <c r="F14531" s="22"/>
      <c r="G14531" s="22"/>
      <c r="H14531"/>
    </row>
    <row r="14532" spans="1:8" x14ac:dyDescent="0.2">
      <c r="A14532"/>
      <c r="B14532"/>
      <c r="C14532"/>
      <c r="D14532"/>
      <c r="E14532"/>
      <c r="F14532" s="22"/>
      <c r="G14532" s="22"/>
      <c r="H14532"/>
    </row>
    <row r="14533" spans="1:8" x14ac:dyDescent="0.2">
      <c r="A14533"/>
      <c r="B14533"/>
      <c r="C14533"/>
      <c r="D14533"/>
      <c r="E14533"/>
      <c r="F14533" s="22"/>
      <c r="G14533" s="22"/>
      <c r="H14533"/>
    </row>
    <row r="14534" spans="1:8" x14ac:dyDescent="0.2">
      <c r="A14534"/>
      <c r="B14534"/>
      <c r="C14534"/>
      <c r="D14534"/>
      <c r="E14534"/>
      <c r="F14534" s="22"/>
      <c r="G14534" s="22"/>
      <c r="H14534"/>
    </row>
    <row r="14535" spans="1:8" x14ac:dyDescent="0.2">
      <c r="A14535"/>
      <c r="B14535"/>
      <c r="C14535"/>
      <c r="D14535"/>
      <c r="E14535"/>
      <c r="F14535" s="22"/>
      <c r="G14535" s="22"/>
      <c r="H14535"/>
    </row>
    <row r="14536" spans="1:8" x14ac:dyDescent="0.2">
      <c r="A14536"/>
      <c r="B14536"/>
      <c r="C14536"/>
      <c r="D14536"/>
      <c r="E14536"/>
      <c r="F14536" s="22"/>
      <c r="G14536" s="22"/>
      <c r="H14536"/>
    </row>
    <row r="14537" spans="1:8" x14ac:dyDescent="0.2">
      <c r="A14537"/>
      <c r="B14537"/>
      <c r="C14537"/>
      <c r="D14537"/>
      <c r="E14537"/>
      <c r="F14537" s="22"/>
      <c r="G14537" s="22"/>
      <c r="H14537"/>
    </row>
    <row r="14538" spans="1:8" x14ac:dyDescent="0.2">
      <c r="A14538"/>
      <c r="B14538"/>
      <c r="C14538"/>
      <c r="D14538"/>
      <c r="E14538"/>
      <c r="F14538" s="22"/>
      <c r="G14538" s="22"/>
      <c r="H14538"/>
    </row>
    <row r="14539" spans="1:8" x14ac:dyDescent="0.2">
      <c r="A14539"/>
      <c r="B14539"/>
      <c r="C14539"/>
      <c r="D14539"/>
      <c r="E14539"/>
      <c r="F14539" s="22"/>
      <c r="G14539" s="22"/>
      <c r="H14539"/>
    </row>
    <row r="14540" spans="1:8" x14ac:dyDescent="0.2">
      <c r="A14540"/>
      <c r="B14540"/>
      <c r="C14540"/>
      <c r="D14540"/>
      <c r="E14540"/>
      <c r="F14540" s="22"/>
      <c r="G14540" s="22"/>
      <c r="H14540"/>
    </row>
    <row r="14541" spans="1:8" x14ac:dyDescent="0.2">
      <c r="A14541"/>
      <c r="B14541"/>
      <c r="C14541"/>
      <c r="D14541"/>
      <c r="E14541"/>
      <c r="F14541" s="22"/>
      <c r="G14541" s="22"/>
      <c r="H14541"/>
    </row>
    <row r="14542" spans="1:8" x14ac:dyDescent="0.2">
      <c r="A14542"/>
      <c r="B14542"/>
      <c r="C14542"/>
      <c r="D14542"/>
      <c r="E14542"/>
      <c r="F14542" s="22"/>
      <c r="G14542" s="22"/>
      <c r="H14542"/>
    </row>
    <row r="14543" spans="1:8" x14ac:dyDescent="0.2">
      <c r="A14543"/>
      <c r="B14543"/>
      <c r="C14543"/>
      <c r="D14543"/>
      <c r="E14543"/>
      <c r="F14543" s="22"/>
      <c r="G14543" s="22"/>
      <c r="H14543"/>
    </row>
    <row r="14544" spans="1:8" x14ac:dyDescent="0.2">
      <c r="A14544"/>
      <c r="B14544"/>
      <c r="C14544"/>
      <c r="D14544"/>
      <c r="E14544"/>
      <c r="F14544" s="22"/>
      <c r="G14544" s="22"/>
      <c r="H14544"/>
    </row>
    <row r="14545" spans="1:8" x14ac:dyDescent="0.2">
      <c r="A14545"/>
      <c r="B14545"/>
      <c r="C14545"/>
      <c r="D14545"/>
      <c r="E14545"/>
      <c r="F14545" s="22"/>
      <c r="G14545" s="22"/>
      <c r="H14545"/>
    </row>
    <row r="14546" spans="1:8" x14ac:dyDescent="0.2">
      <c r="A14546"/>
      <c r="B14546"/>
      <c r="C14546"/>
      <c r="D14546"/>
      <c r="E14546"/>
      <c r="F14546" s="22"/>
      <c r="G14546" s="22"/>
      <c r="H14546"/>
    </row>
    <row r="14547" spans="1:8" x14ac:dyDescent="0.2">
      <c r="A14547"/>
      <c r="B14547"/>
      <c r="C14547"/>
      <c r="D14547"/>
      <c r="E14547"/>
      <c r="F14547" s="22"/>
      <c r="G14547" s="22"/>
      <c r="H14547"/>
    </row>
    <row r="14548" spans="1:8" x14ac:dyDescent="0.2">
      <c r="A14548"/>
      <c r="B14548"/>
      <c r="C14548"/>
      <c r="D14548"/>
      <c r="E14548"/>
      <c r="F14548" s="22"/>
      <c r="G14548" s="22"/>
      <c r="H14548"/>
    </row>
    <row r="14549" spans="1:8" x14ac:dyDescent="0.2">
      <c r="A14549"/>
      <c r="B14549"/>
      <c r="C14549"/>
      <c r="D14549"/>
      <c r="E14549"/>
      <c r="F14549" s="22"/>
      <c r="G14549" s="22"/>
      <c r="H14549"/>
    </row>
    <row r="14550" spans="1:8" x14ac:dyDescent="0.2">
      <c r="A14550"/>
      <c r="B14550"/>
      <c r="C14550"/>
      <c r="D14550"/>
      <c r="E14550"/>
      <c r="F14550" s="22"/>
      <c r="G14550" s="22"/>
      <c r="H14550"/>
    </row>
    <row r="14551" spans="1:8" x14ac:dyDescent="0.2">
      <c r="A14551"/>
      <c r="B14551"/>
      <c r="C14551"/>
      <c r="D14551"/>
      <c r="E14551"/>
      <c r="F14551" s="22"/>
      <c r="G14551" s="22"/>
      <c r="H14551"/>
    </row>
    <row r="14552" spans="1:8" x14ac:dyDescent="0.2">
      <c r="A14552"/>
      <c r="B14552"/>
      <c r="C14552"/>
      <c r="D14552"/>
      <c r="E14552"/>
      <c r="F14552" s="22"/>
      <c r="G14552" s="22"/>
      <c r="H14552"/>
    </row>
    <row r="14553" spans="1:8" x14ac:dyDescent="0.2">
      <c r="A14553"/>
      <c r="B14553"/>
      <c r="C14553"/>
      <c r="D14553"/>
      <c r="E14553"/>
      <c r="F14553" s="22"/>
      <c r="G14553" s="22"/>
      <c r="H14553"/>
    </row>
    <row r="14554" spans="1:8" x14ac:dyDescent="0.2">
      <c r="A14554"/>
      <c r="B14554"/>
      <c r="C14554"/>
      <c r="D14554"/>
      <c r="E14554"/>
      <c r="F14554" s="22"/>
      <c r="G14554" s="22"/>
      <c r="H14554"/>
    </row>
    <row r="14555" spans="1:8" x14ac:dyDescent="0.2">
      <c r="A14555"/>
      <c r="B14555"/>
      <c r="C14555"/>
      <c r="D14555"/>
      <c r="E14555"/>
      <c r="F14555" s="22"/>
      <c r="G14555" s="22"/>
      <c r="H14555"/>
    </row>
    <row r="14556" spans="1:8" x14ac:dyDescent="0.2">
      <c r="A14556"/>
      <c r="B14556"/>
      <c r="C14556"/>
      <c r="D14556"/>
      <c r="E14556"/>
      <c r="F14556" s="22"/>
      <c r="G14556" s="22"/>
      <c r="H14556"/>
    </row>
    <row r="14557" spans="1:8" x14ac:dyDescent="0.2">
      <c r="A14557"/>
      <c r="B14557"/>
      <c r="C14557"/>
      <c r="D14557"/>
      <c r="E14557"/>
      <c r="F14557" s="22"/>
      <c r="G14557" s="22"/>
      <c r="H14557"/>
    </row>
    <row r="14558" spans="1:8" x14ac:dyDescent="0.2">
      <c r="A14558"/>
      <c r="B14558"/>
      <c r="C14558"/>
      <c r="D14558"/>
      <c r="E14558"/>
      <c r="F14558" s="22"/>
      <c r="G14558" s="22"/>
      <c r="H14558"/>
    </row>
    <row r="14559" spans="1:8" x14ac:dyDescent="0.2">
      <c r="A14559"/>
      <c r="B14559"/>
      <c r="C14559"/>
      <c r="D14559"/>
      <c r="E14559"/>
      <c r="F14559" s="22"/>
      <c r="G14559" s="22"/>
      <c r="H14559"/>
    </row>
    <row r="14560" spans="1:8" x14ac:dyDescent="0.2">
      <c r="A14560"/>
      <c r="B14560"/>
      <c r="C14560"/>
      <c r="D14560"/>
      <c r="E14560"/>
      <c r="F14560" s="22"/>
      <c r="G14560" s="22"/>
      <c r="H14560"/>
    </row>
    <row r="14561" spans="1:8" x14ac:dyDescent="0.2">
      <c r="A14561"/>
      <c r="B14561"/>
      <c r="C14561"/>
      <c r="D14561"/>
      <c r="E14561"/>
      <c r="F14561" s="22"/>
      <c r="G14561" s="22"/>
      <c r="H14561"/>
    </row>
    <row r="14562" spans="1:8" x14ac:dyDescent="0.2">
      <c r="A14562"/>
      <c r="B14562"/>
      <c r="C14562"/>
      <c r="D14562"/>
      <c r="E14562"/>
      <c r="F14562" s="22"/>
      <c r="G14562" s="22"/>
      <c r="H14562"/>
    </row>
    <row r="14563" spans="1:8" x14ac:dyDescent="0.2">
      <c r="A14563"/>
      <c r="B14563"/>
      <c r="C14563"/>
      <c r="D14563"/>
      <c r="E14563"/>
      <c r="F14563" s="22"/>
      <c r="G14563" s="22"/>
      <c r="H14563"/>
    </row>
    <row r="14564" spans="1:8" x14ac:dyDescent="0.2">
      <c r="A14564"/>
      <c r="B14564"/>
      <c r="C14564"/>
      <c r="D14564"/>
      <c r="E14564"/>
      <c r="F14564" s="22"/>
      <c r="G14564" s="22"/>
      <c r="H14564"/>
    </row>
    <row r="14565" spans="1:8" x14ac:dyDescent="0.2">
      <c r="A14565"/>
      <c r="B14565"/>
      <c r="C14565"/>
      <c r="D14565"/>
      <c r="E14565"/>
      <c r="F14565" s="22"/>
      <c r="G14565" s="22"/>
      <c r="H14565"/>
    </row>
    <row r="14566" spans="1:8" x14ac:dyDescent="0.2">
      <c r="A14566"/>
      <c r="B14566"/>
      <c r="C14566"/>
      <c r="D14566"/>
      <c r="E14566"/>
      <c r="F14566" s="22"/>
      <c r="G14566" s="22"/>
      <c r="H14566"/>
    </row>
    <row r="14567" spans="1:8" x14ac:dyDescent="0.2">
      <c r="A14567"/>
      <c r="B14567"/>
      <c r="C14567"/>
      <c r="D14567"/>
      <c r="E14567"/>
      <c r="F14567" s="22"/>
      <c r="G14567" s="22"/>
      <c r="H14567"/>
    </row>
    <row r="14568" spans="1:8" x14ac:dyDescent="0.2">
      <c r="A14568"/>
      <c r="B14568"/>
      <c r="C14568"/>
      <c r="D14568"/>
      <c r="E14568"/>
      <c r="F14568" s="22"/>
      <c r="G14568" s="22"/>
      <c r="H14568"/>
    </row>
    <row r="14569" spans="1:8" x14ac:dyDescent="0.2">
      <c r="A14569"/>
      <c r="B14569"/>
      <c r="C14569"/>
      <c r="D14569"/>
      <c r="E14569"/>
      <c r="F14569" s="22"/>
      <c r="G14569" s="22"/>
      <c r="H14569"/>
    </row>
    <row r="14570" spans="1:8" x14ac:dyDescent="0.2">
      <c r="A14570"/>
      <c r="B14570"/>
      <c r="C14570"/>
      <c r="D14570"/>
      <c r="E14570"/>
      <c r="F14570" s="22"/>
      <c r="G14570" s="22"/>
      <c r="H14570"/>
    </row>
    <row r="14571" spans="1:8" x14ac:dyDescent="0.2">
      <c r="A14571"/>
      <c r="B14571"/>
      <c r="C14571"/>
      <c r="D14571"/>
      <c r="E14571"/>
      <c r="F14571" s="22"/>
      <c r="G14571" s="22"/>
      <c r="H14571"/>
    </row>
    <row r="14572" spans="1:8" x14ac:dyDescent="0.2">
      <c r="A14572"/>
      <c r="B14572"/>
      <c r="C14572"/>
      <c r="D14572"/>
      <c r="E14572"/>
      <c r="F14572" s="22"/>
      <c r="G14572" s="22"/>
      <c r="H14572"/>
    </row>
    <row r="14573" spans="1:8" x14ac:dyDescent="0.2">
      <c r="A14573"/>
      <c r="B14573"/>
      <c r="C14573"/>
      <c r="D14573"/>
      <c r="E14573"/>
      <c r="F14573" s="22"/>
      <c r="G14573" s="22"/>
      <c r="H14573"/>
    </row>
    <row r="14574" spans="1:8" x14ac:dyDescent="0.2">
      <c r="A14574"/>
      <c r="B14574"/>
      <c r="C14574"/>
      <c r="D14574"/>
      <c r="E14574"/>
      <c r="F14574" s="22"/>
      <c r="G14574" s="22"/>
      <c r="H14574"/>
    </row>
    <row r="14575" spans="1:8" x14ac:dyDescent="0.2">
      <c r="A14575"/>
      <c r="B14575"/>
      <c r="C14575"/>
      <c r="D14575"/>
      <c r="E14575"/>
      <c r="F14575" s="22"/>
      <c r="G14575" s="22"/>
      <c r="H14575"/>
    </row>
    <row r="14576" spans="1:8" x14ac:dyDescent="0.2">
      <c r="A14576"/>
      <c r="B14576"/>
      <c r="C14576"/>
      <c r="D14576"/>
      <c r="E14576"/>
      <c r="F14576" s="22"/>
      <c r="G14576" s="22"/>
      <c r="H14576"/>
    </row>
    <row r="14577" spans="1:8" x14ac:dyDescent="0.2">
      <c r="A14577"/>
      <c r="B14577"/>
      <c r="C14577"/>
      <c r="D14577"/>
      <c r="E14577"/>
      <c r="F14577" s="22"/>
      <c r="G14577" s="22"/>
      <c r="H14577"/>
    </row>
    <row r="14578" spans="1:8" x14ac:dyDescent="0.2">
      <c r="A14578"/>
      <c r="B14578"/>
      <c r="C14578"/>
      <c r="D14578"/>
      <c r="E14578"/>
      <c r="F14578" s="22"/>
      <c r="G14578" s="22"/>
      <c r="H14578"/>
    </row>
    <row r="14579" spans="1:8" x14ac:dyDescent="0.2">
      <c r="A14579"/>
      <c r="B14579"/>
      <c r="C14579"/>
      <c r="D14579"/>
      <c r="E14579"/>
      <c r="F14579" s="22"/>
      <c r="G14579" s="22"/>
      <c r="H14579"/>
    </row>
    <row r="14580" spans="1:8" x14ac:dyDescent="0.2">
      <c r="A14580"/>
      <c r="B14580"/>
      <c r="C14580"/>
      <c r="D14580"/>
      <c r="E14580"/>
      <c r="F14580" s="22"/>
      <c r="G14580" s="22"/>
      <c r="H14580"/>
    </row>
    <row r="14581" spans="1:8" x14ac:dyDescent="0.2">
      <c r="A14581"/>
      <c r="B14581"/>
      <c r="C14581"/>
      <c r="D14581"/>
      <c r="E14581"/>
      <c r="F14581" s="22"/>
      <c r="G14581" s="22"/>
      <c r="H14581"/>
    </row>
    <row r="14582" spans="1:8" x14ac:dyDescent="0.2">
      <c r="A14582"/>
      <c r="B14582"/>
      <c r="C14582"/>
      <c r="D14582"/>
      <c r="E14582"/>
      <c r="F14582" s="22"/>
      <c r="G14582" s="22"/>
      <c r="H14582"/>
    </row>
    <row r="14583" spans="1:8" x14ac:dyDescent="0.2">
      <c r="A14583"/>
      <c r="B14583"/>
      <c r="C14583"/>
      <c r="D14583"/>
      <c r="E14583"/>
      <c r="F14583" s="22"/>
      <c r="G14583" s="22"/>
      <c r="H14583"/>
    </row>
    <row r="14584" spans="1:8" x14ac:dyDescent="0.2">
      <c r="A14584"/>
      <c r="B14584"/>
      <c r="C14584"/>
      <c r="D14584"/>
      <c r="E14584"/>
      <c r="F14584" s="22"/>
      <c r="G14584" s="22"/>
      <c r="H14584"/>
    </row>
    <row r="14585" spans="1:8" x14ac:dyDescent="0.2">
      <c r="A14585"/>
      <c r="B14585"/>
      <c r="C14585"/>
      <c r="D14585"/>
      <c r="E14585"/>
      <c r="F14585" s="22"/>
      <c r="G14585" s="22"/>
      <c r="H14585"/>
    </row>
    <row r="14586" spans="1:8" x14ac:dyDescent="0.2">
      <c r="A14586"/>
      <c r="B14586"/>
      <c r="C14586"/>
      <c r="D14586"/>
      <c r="E14586"/>
      <c r="F14586" s="22"/>
      <c r="G14586" s="22"/>
      <c r="H14586"/>
    </row>
    <row r="14587" spans="1:8" x14ac:dyDescent="0.2">
      <c r="A14587"/>
      <c r="B14587"/>
      <c r="C14587"/>
      <c r="D14587"/>
      <c r="E14587"/>
      <c r="F14587" s="22"/>
      <c r="G14587" s="22"/>
      <c r="H14587"/>
    </row>
    <row r="14588" spans="1:8" x14ac:dyDescent="0.2">
      <c r="A14588"/>
      <c r="B14588"/>
      <c r="C14588"/>
      <c r="D14588"/>
      <c r="E14588"/>
      <c r="F14588" s="22"/>
      <c r="G14588" s="22"/>
      <c r="H14588"/>
    </row>
    <row r="14589" spans="1:8" x14ac:dyDescent="0.2">
      <c r="A14589"/>
      <c r="B14589"/>
      <c r="C14589"/>
      <c r="D14589"/>
      <c r="E14589"/>
      <c r="F14589" s="22"/>
      <c r="G14589" s="22"/>
      <c r="H14589"/>
    </row>
    <row r="14590" spans="1:8" x14ac:dyDescent="0.2">
      <c r="A14590"/>
      <c r="B14590"/>
      <c r="C14590"/>
      <c r="D14590"/>
      <c r="E14590"/>
      <c r="F14590" s="22"/>
      <c r="G14590" s="22"/>
      <c r="H14590"/>
    </row>
    <row r="14591" spans="1:8" x14ac:dyDescent="0.2">
      <c r="A14591"/>
      <c r="B14591"/>
      <c r="C14591"/>
      <c r="D14591"/>
      <c r="E14591"/>
      <c r="F14591" s="22"/>
      <c r="G14591" s="22"/>
      <c r="H14591"/>
    </row>
    <row r="14592" spans="1:8" x14ac:dyDescent="0.2">
      <c r="A14592"/>
      <c r="B14592"/>
      <c r="C14592"/>
      <c r="D14592"/>
      <c r="E14592"/>
      <c r="F14592" s="22"/>
      <c r="G14592" s="22"/>
      <c r="H14592"/>
    </row>
    <row r="14593" spans="1:8" x14ac:dyDescent="0.2">
      <c r="A14593"/>
      <c r="B14593"/>
      <c r="C14593"/>
      <c r="D14593"/>
      <c r="E14593"/>
      <c r="F14593" s="22"/>
      <c r="G14593" s="22"/>
      <c r="H14593"/>
    </row>
    <row r="14594" spans="1:8" x14ac:dyDescent="0.2">
      <c r="A14594"/>
      <c r="B14594"/>
      <c r="C14594"/>
      <c r="D14594"/>
      <c r="E14594"/>
      <c r="F14594" s="22"/>
      <c r="G14594" s="22"/>
      <c r="H14594"/>
    </row>
    <row r="14595" spans="1:8" x14ac:dyDescent="0.2">
      <c r="A14595"/>
      <c r="B14595"/>
      <c r="C14595"/>
      <c r="D14595"/>
      <c r="E14595"/>
      <c r="F14595" s="22"/>
      <c r="G14595" s="22"/>
      <c r="H14595"/>
    </row>
    <row r="14596" spans="1:8" x14ac:dyDescent="0.2">
      <c r="A14596"/>
      <c r="B14596"/>
      <c r="C14596"/>
      <c r="D14596"/>
      <c r="E14596"/>
      <c r="F14596" s="22"/>
      <c r="G14596" s="22"/>
      <c r="H14596"/>
    </row>
    <row r="14597" spans="1:8" x14ac:dyDescent="0.2">
      <c r="A14597"/>
      <c r="B14597"/>
      <c r="C14597"/>
      <c r="D14597"/>
      <c r="E14597"/>
      <c r="F14597" s="22"/>
      <c r="G14597" s="22"/>
      <c r="H14597"/>
    </row>
    <row r="14598" spans="1:8" x14ac:dyDescent="0.2">
      <c r="A14598"/>
      <c r="B14598"/>
      <c r="C14598"/>
      <c r="D14598"/>
      <c r="E14598"/>
      <c r="F14598" s="22"/>
      <c r="G14598" s="22"/>
      <c r="H14598"/>
    </row>
    <row r="14599" spans="1:8" x14ac:dyDescent="0.2">
      <c r="A14599"/>
      <c r="B14599"/>
      <c r="C14599"/>
      <c r="D14599"/>
      <c r="E14599"/>
      <c r="F14599" s="22"/>
      <c r="G14599" s="22"/>
      <c r="H14599"/>
    </row>
    <row r="14600" spans="1:8" x14ac:dyDescent="0.2">
      <c r="A14600"/>
      <c r="B14600"/>
      <c r="C14600"/>
      <c r="D14600"/>
      <c r="E14600"/>
      <c r="F14600" s="22"/>
      <c r="G14600" s="22"/>
      <c r="H14600"/>
    </row>
    <row r="14601" spans="1:8" x14ac:dyDescent="0.2">
      <c r="A14601"/>
      <c r="B14601"/>
      <c r="C14601"/>
      <c r="D14601"/>
      <c r="E14601"/>
      <c r="F14601" s="22"/>
      <c r="G14601" s="22"/>
      <c r="H14601"/>
    </row>
    <row r="14602" spans="1:8" x14ac:dyDescent="0.2">
      <c r="A14602"/>
      <c r="B14602"/>
      <c r="C14602"/>
      <c r="D14602"/>
      <c r="E14602"/>
      <c r="F14602" s="22"/>
      <c r="G14602" s="22"/>
      <c r="H14602"/>
    </row>
    <row r="14603" spans="1:8" x14ac:dyDescent="0.2">
      <c r="A14603"/>
      <c r="B14603"/>
      <c r="C14603"/>
      <c r="D14603"/>
      <c r="E14603"/>
      <c r="F14603" s="22"/>
      <c r="G14603" s="22"/>
      <c r="H14603"/>
    </row>
    <row r="14604" spans="1:8" x14ac:dyDescent="0.2">
      <c r="A14604"/>
      <c r="B14604"/>
      <c r="C14604"/>
      <c r="D14604"/>
      <c r="E14604"/>
      <c r="F14604" s="22"/>
      <c r="G14604" s="22"/>
      <c r="H14604"/>
    </row>
    <row r="14605" spans="1:8" x14ac:dyDescent="0.2">
      <c r="A14605"/>
      <c r="B14605"/>
      <c r="C14605"/>
      <c r="D14605"/>
      <c r="E14605"/>
      <c r="F14605" s="22"/>
      <c r="G14605" s="22"/>
      <c r="H14605"/>
    </row>
    <row r="14606" spans="1:8" x14ac:dyDescent="0.2">
      <c r="A14606"/>
      <c r="B14606"/>
      <c r="C14606"/>
      <c r="D14606"/>
      <c r="E14606"/>
      <c r="F14606" s="22"/>
      <c r="G14606" s="22"/>
      <c r="H14606"/>
    </row>
    <row r="14607" spans="1:8" x14ac:dyDescent="0.2">
      <c r="A14607"/>
      <c r="B14607"/>
      <c r="C14607"/>
      <c r="D14607"/>
      <c r="E14607"/>
      <c r="F14607" s="22"/>
      <c r="G14607" s="22"/>
      <c r="H14607"/>
    </row>
    <row r="14608" spans="1:8" x14ac:dyDescent="0.2">
      <c r="A14608"/>
      <c r="B14608"/>
      <c r="C14608"/>
      <c r="D14608"/>
      <c r="E14608"/>
      <c r="F14608" s="22"/>
      <c r="G14608" s="22"/>
      <c r="H14608"/>
    </row>
    <row r="14609" spans="1:8" x14ac:dyDescent="0.2">
      <c r="A14609"/>
      <c r="B14609"/>
      <c r="C14609"/>
      <c r="D14609"/>
      <c r="E14609"/>
      <c r="F14609" s="22"/>
      <c r="G14609" s="22"/>
      <c r="H14609"/>
    </row>
    <row r="14610" spans="1:8" x14ac:dyDescent="0.2">
      <c r="A14610"/>
      <c r="B14610"/>
      <c r="C14610"/>
      <c r="D14610"/>
      <c r="E14610"/>
      <c r="F14610" s="22"/>
      <c r="G14610" s="22"/>
      <c r="H14610"/>
    </row>
    <row r="14611" spans="1:8" x14ac:dyDescent="0.2">
      <c r="A14611"/>
      <c r="B14611"/>
      <c r="C14611"/>
      <c r="D14611"/>
      <c r="E14611"/>
      <c r="F14611" s="22"/>
      <c r="G14611" s="22"/>
      <c r="H14611"/>
    </row>
    <row r="14612" spans="1:8" x14ac:dyDescent="0.2">
      <c r="A14612"/>
      <c r="B14612"/>
      <c r="C14612"/>
      <c r="D14612"/>
      <c r="E14612"/>
      <c r="F14612" s="22"/>
      <c r="G14612" s="22"/>
      <c r="H14612"/>
    </row>
    <row r="14613" spans="1:8" x14ac:dyDescent="0.2">
      <c r="A14613"/>
      <c r="B14613"/>
      <c r="C14613"/>
      <c r="D14613"/>
      <c r="E14613"/>
      <c r="F14613" s="22"/>
      <c r="G14613" s="22"/>
      <c r="H14613"/>
    </row>
    <row r="14614" spans="1:8" x14ac:dyDescent="0.2">
      <c r="A14614"/>
      <c r="B14614"/>
      <c r="C14614"/>
      <c r="D14614"/>
      <c r="E14614"/>
      <c r="F14614" s="22"/>
      <c r="G14614" s="22"/>
      <c r="H14614"/>
    </row>
    <row r="14615" spans="1:8" x14ac:dyDescent="0.2">
      <c r="A14615"/>
      <c r="B14615"/>
      <c r="C14615"/>
      <c r="D14615"/>
      <c r="E14615"/>
      <c r="F14615" s="22"/>
      <c r="G14615" s="22"/>
      <c r="H14615"/>
    </row>
    <row r="14616" spans="1:8" x14ac:dyDescent="0.2">
      <c r="A14616"/>
      <c r="B14616"/>
      <c r="C14616"/>
      <c r="D14616"/>
      <c r="E14616"/>
      <c r="F14616" s="22"/>
      <c r="G14616" s="22"/>
      <c r="H14616"/>
    </row>
    <row r="14617" spans="1:8" x14ac:dyDescent="0.2">
      <c r="A14617"/>
      <c r="B14617"/>
      <c r="C14617"/>
      <c r="D14617"/>
      <c r="E14617"/>
      <c r="F14617" s="22"/>
      <c r="G14617" s="22"/>
      <c r="H14617"/>
    </row>
    <row r="14618" spans="1:8" x14ac:dyDescent="0.2">
      <c r="A14618"/>
      <c r="B14618"/>
      <c r="C14618"/>
      <c r="D14618"/>
      <c r="E14618"/>
      <c r="F14618" s="22"/>
      <c r="G14618" s="22"/>
      <c r="H14618"/>
    </row>
    <row r="14619" spans="1:8" x14ac:dyDescent="0.2">
      <c r="A14619"/>
      <c r="B14619"/>
      <c r="C14619"/>
      <c r="D14619"/>
      <c r="E14619"/>
      <c r="F14619" s="22"/>
      <c r="G14619" s="22"/>
      <c r="H14619"/>
    </row>
    <row r="14620" spans="1:8" x14ac:dyDescent="0.2">
      <c r="A14620"/>
      <c r="B14620"/>
      <c r="C14620"/>
      <c r="D14620"/>
      <c r="E14620"/>
      <c r="F14620" s="22"/>
      <c r="G14620" s="22"/>
      <c r="H14620"/>
    </row>
    <row r="14621" spans="1:8" x14ac:dyDescent="0.2">
      <c r="A14621"/>
      <c r="B14621"/>
      <c r="C14621"/>
      <c r="D14621"/>
      <c r="E14621"/>
      <c r="F14621" s="22"/>
      <c r="G14621" s="22"/>
      <c r="H14621"/>
    </row>
    <row r="14622" spans="1:8" x14ac:dyDescent="0.2">
      <c r="A14622"/>
      <c r="B14622"/>
      <c r="C14622"/>
      <c r="D14622"/>
      <c r="E14622"/>
      <c r="F14622" s="22"/>
      <c r="G14622" s="22"/>
      <c r="H14622"/>
    </row>
    <row r="14623" spans="1:8" x14ac:dyDescent="0.2">
      <c r="A14623"/>
      <c r="B14623"/>
      <c r="C14623"/>
      <c r="D14623"/>
      <c r="E14623"/>
      <c r="F14623" s="22"/>
      <c r="G14623" s="22"/>
      <c r="H14623"/>
    </row>
    <row r="14624" spans="1:8" x14ac:dyDescent="0.2">
      <c r="A14624"/>
      <c r="B14624"/>
      <c r="C14624"/>
      <c r="D14624"/>
      <c r="E14624"/>
      <c r="F14624" s="22"/>
      <c r="G14624" s="22"/>
      <c r="H14624"/>
    </row>
    <row r="14625" spans="1:8" x14ac:dyDescent="0.2">
      <c r="A14625"/>
      <c r="B14625"/>
      <c r="C14625"/>
      <c r="D14625"/>
      <c r="E14625"/>
      <c r="F14625" s="22"/>
      <c r="G14625" s="22"/>
      <c r="H14625"/>
    </row>
    <row r="14626" spans="1:8" x14ac:dyDescent="0.2">
      <c r="A14626"/>
      <c r="B14626"/>
      <c r="C14626"/>
      <c r="D14626"/>
      <c r="E14626"/>
      <c r="F14626" s="22"/>
      <c r="G14626" s="22"/>
      <c r="H14626"/>
    </row>
    <row r="14627" spans="1:8" x14ac:dyDescent="0.2">
      <c r="A14627"/>
      <c r="B14627"/>
      <c r="C14627"/>
      <c r="D14627"/>
      <c r="E14627"/>
      <c r="F14627" s="22"/>
      <c r="G14627" s="22"/>
      <c r="H14627"/>
    </row>
    <row r="14628" spans="1:8" x14ac:dyDescent="0.2">
      <c r="A14628"/>
      <c r="B14628"/>
      <c r="C14628"/>
      <c r="D14628"/>
      <c r="E14628"/>
      <c r="F14628" s="22"/>
      <c r="G14628" s="22"/>
      <c r="H14628"/>
    </row>
    <row r="14629" spans="1:8" x14ac:dyDescent="0.2">
      <c r="A14629"/>
      <c r="B14629"/>
      <c r="C14629"/>
      <c r="D14629"/>
      <c r="E14629"/>
      <c r="F14629" s="22"/>
      <c r="G14629" s="22"/>
      <c r="H14629"/>
    </row>
    <row r="14630" spans="1:8" x14ac:dyDescent="0.2">
      <c r="A14630"/>
      <c r="B14630"/>
      <c r="C14630"/>
      <c r="D14630"/>
      <c r="E14630"/>
      <c r="F14630" s="22"/>
      <c r="G14630" s="22"/>
      <c r="H14630"/>
    </row>
    <row r="14631" spans="1:8" x14ac:dyDescent="0.2">
      <c r="A14631"/>
      <c r="B14631"/>
      <c r="C14631"/>
      <c r="D14631"/>
      <c r="E14631"/>
      <c r="F14631" s="22"/>
      <c r="G14631" s="22"/>
      <c r="H14631"/>
    </row>
    <row r="14632" spans="1:8" x14ac:dyDescent="0.2">
      <c r="A14632"/>
      <c r="B14632"/>
      <c r="C14632"/>
      <c r="D14632"/>
      <c r="E14632"/>
      <c r="F14632" s="22"/>
      <c r="G14632" s="22"/>
      <c r="H14632"/>
    </row>
    <row r="14633" spans="1:8" x14ac:dyDescent="0.2">
      <c r="A14633"/>
      <c r="B14633"/>
      <c r="C14633"/>
      <c r="D14633"/>
      <c r="E14633"/>
      <c r="F14633" s="22"/>
      <c r="G14633" s="22"/>
      <c r="H14633"/>
    </row>
    <row r="14634" spans="1:8" x14ac:dyDescent="0.2">
      <c r="A14634"/>
      <c r="B14634"/>
      <c r="C14634"/>
      <c r="D14634"/>
      <c r="E14634"/>
      <c r="F14634" s="22"/>
      <c r="G14634" s="22"/>
      <c r="H14634"/>
    </row>
    <row r="14635" spans="1:8" x14ac:dyDescent="0.2">
      <c r="A14635"/>
      <c r="B14635"/>
      <c r="C14635"/>
      <c r="D14635"/>
      <c r="E14635"/>
      <c r="F14635" s="22"/>
      <c r="G14635" s="22"/>
      <c r="H14635"/>
    </row>
    <row r="14636" spans="1:8" x14ac:dyDescent="0.2">
      <c r="A14636"/>
      <c r="B14636"/>
      <c r="C14636"/>
      <c r="D14636"/>
      <c r="E14636"/>
      <c r="F14636" s="22"/>
      <c r="G14636" s="22"/>
      <c r="H14636"/>
    </row>
    <row r="14637" spans="1:8" x14ac:dyDescent="0.2">
      <c r="A14637"/>
      <c r="B14637"/>
      <c r="C14637"/>
      <c r="D14637"/>
      <c r="E14637"/>
      <c r="F14637" s="22"/>
      <c r="G14637" s="22"/>
      <c r="H14637"/>
    </row>
    <row r="14638" spans="1:8" x14ac:dyDescent="0.2">
      <c r="A14638"/>
      <c r="B14638"/>
      <c r="C14638"/>
      <c r="D14638"/>
      <c r="E14638"/>
      <c r="F14638" s="22"/>
      <c r="G14638" s="22"/>
      <c r="H14638"/>
    </row>
    <row r="14639" spans="1:8" x14ac:dyDescent="0.2">
      <c r="A14639"/>
      <c r="B14639"/>
      <c r="C14639"/>
      <c r="D14639"/>
      <c r="E14639"/>
      <c r="F14639" s="22"/>
      <c r="G14639" s="22"/>
      <c r="H14639"/>
    </row>
    <row r="14640" spans="1:8" x14ac:dyDescent="0.2">
      <c r="A14640"/>
      <c r="B14640"/>
      <c r="C14640"/>
      <c r="D14640"/>
      <c r="E14640"/>
      <c r="F14640" s="22"/>
      <c r="G14640" s="22"/>
      <c r="H14640"/>
    </row>
    <row r="14641" spans="1:8" x14ac:dyDescent="0.2">
      <c r="A14641"/>
      <c r="B14641"/>
      <c r="C14641"/>
      <c r="D14641"/>
      <c r="E14641"/>
      <c r="F14641" s="22"/>
      <c r="G14641" s="22"/>
      <c r="H14641"/>
    </row>
    <row r="14642" spans="1:8" x14ac:dyDescent="0.2">
      <c r="A14642"/>
      <c r="B14642"/>
      <c r="C14642"/>
      <c r="D14642"/>
      <c r="E14642"/>
      <c r="F14642" s="22"/>
      <c r="G14642" s="22"/>
      <c r="H14642"/>
    </row>
    <row r="14643" spans="1:8" x14ac:dyDescent="0.2">
      <c r="A14643"/>
      <c r="B14643"/>
      <c r="C14643"/>
      <c r="D14643"/>
      <c r="E14643"/>
      <c r="F14643" s="22"/>
      <c r="G14643" s="22"/>
      <c r="H14643"/>
    </row>
    <row r="14644" spans="1:8" x14ac:dyDescent="0.2">
      <c r="A14644"/>
      <c r="B14644"/>
      <c r="C14644"/>
      <c r="D14644"/>
      <c r="E14644"/>
      <c r="F14644" s="22"/>
      <c r="G14644" s="22"/>
      <c r="H14644"/>
    </row>
    <row r="14645" spans="1:8" x14ac:dyDescent="0.2">
      <c r="A14645"/>
      <c r="B14645"/>
      <c r="C14645"/>
      <c r="D14645"/>
      <c r="E14645"/>
      <c r="F14645" s="22"/>
      <c r="G14645" s="22"/>
      <c r="H14645"/>
    </row>
    <row r="14646" spans="1:8" x14ac:dyDescent="0.2">
      <c r="A14646"/>
      <c r="B14646"/>
      <c r="C14646"/>
      <c r="D14646"/>
      <c r="E14646"/>
      <c r="F14646" s="22"/>
      <c r="G14646" s="22"/>
      <c r="H14646"/>
    </row>
    <row r="14647" spans="1:8" x14ac:dyDescent="0.2">
      <c r="A14647"/>
      <c r="B14647"/>
      <c r="C14647"/>
      <c r="D14647"/>
      <c r="E14647"/>
      <c r="F14647" s="22"/>
      <c r="G14647" s="22"/>
      <c r="H14647"/>
    </row>
    <row r="14648" spans="1:8" x14ac:dyDescent="0.2">
      <c r="A14648"/>
      <c r="B14648"/>
      <c r="C14648"/>
      <c r="D14648"/>
      <c r="E14648"/>
      <c r="F14648" s="22"/>
      <c r="G14648" s="22"/>
      <c r="H14648"/>
    </row>
    <row r="14649" spans="1:8" x14ac:dyDescent="0.2">
      <c r="A14649"/>
      <c r="B14649"/>
      <c r="C14649"/>
      <c r="D14649"/>
      <c r="E14649"/>
      <c r="F14649" s="22"/>
      <c r="G14649" s="22"/>
      <c r="H14649"/>
    </row>
    <row r="14650" spans="1:8" x14ac:dyDescent="0.2">
      <c r="A14650"/>
      <c r="B14650"/>
      <c r="C14650"/>
      <c r="D14650"/>
      <c r="E14650"/>
      <c r="F14650" s="22"/>
      <c r="G14650" s="22"/>
      <c r="H14650"/>
    </row>
    <row r="14651" spans="1:8" x14ac:dyDescent="0.2">
      <c r="A14651"/>
      <c r="B14651"/>
      <c r="C14651"/>
      <c r="D14651"/>
      <c r="E14651"/>
      <c r="F14651" s="22"/>
      <c r="G14651" s="22"/>
      <c r="H14651"/>
    </row>
    <row r="14652" spans="1:8" x14ac:dyDescent="0.2">
      <c r="A14652"/>
      <c r="B14652"/>
      <c r="C14652"/>
      <c r="D14652"/>
      <c r="E14652"/>
      <c r="F14652" s="22"/>
      <c r="G14652" s="22"/>
      <c r="H14652"/>
    </row>
    <row r="14653" spans="1:8" x14ac:dyDescent="0.2">
      <c r="A14653"/>
      <c r="B14653"/>
      <c r="C14653"/>
      <c r="D14653"/>
      <c r="E14653"/>
      <c r="F14653" s="22"/>
      <c r="G14653" s="22"/>
      <c r="H14653"/>
    </row>
    <row r="14654" spans="1:8" x14ac:dyDescent="0.2">
      <c r="A14654"/>
      <c r="B14654"/>
      <c r="C14654"/>
      <c r="D14654"/>
      <c r="E14654"/>
      <c r="F14654" s="22"/>
      <c r="G14654" s="22"/>
      <c r="H14654"/>
    </row>
    <row r="14655" spans="1:8" x14ac:dyDescent="0.2">
      <c r="A14655"/>
      <c r="B14655"/>
      <c r="C14655"/>
      <c r="D14655"/>
      <c r="E14655"/>
      <c r="F14655" s="22"/>
      <c r="G14655" s="22"/>
      <c r="H14655"/>
    </row>
    <row r="14656" spans="1:8" x14ac:dyDescent="0.2">
      <c r="A14656"/>
      <c r="B14656"/>
      <c r="C14656"/>
      <c r="D14656"/>
      <c r="E14656"/>
      <c r="F14656" s="22"/>
      <c r="G14656" s="22"/>
      <c r="H14656"/>
    </row>
    <row r="14657" spans="1:8" x14ac:dyDescent="0.2">
      <c r="A14657"/>
      <c r="B14657"/>
      <c r="C14657"/>
      <c r="D14657"/>
      <c r="E14657"/>
      <c r="F14657" s="22"/>
      <c r="G14657" s="22"/>
      <c r="H14657"/>
    </row>
    <row r="14658" spans="1:8" x14ac:dyDescent="0.2">
      <c r="A14658"/>
      <c r="B14658"/>
      <c r="C14658"/>
      <c r="D14658"/>
      <c r="E14658"/>
      <c r="F14658" s="22"/>
      <c r="G14658" s="22"/>
      <c r="H14658"/>
    </row>
    <row r="14659" spans="1:8" x14ac:dyDescent="0.2">
      <c r="A14659"/>
      <c r="B14659"/>
      <c r="C14659"/>
      <c r="D14659"/>
      <c r="E14659"/>
      <c r="F14659" s="22"/>
      <c r="G14659" s="22"/>
      <c r="H14659"/>
    </row>
    <row r="14660" spans="1:8" x14ac:dyDescent="0.2">
      <c r="A14660"/>
      <c r="B14660"/>
      <c r="C14660"/>
      <c r="D14660"/>
      <c r="E14660"/>
      <c r="F14660" s="22"/>
      <c r="G14660" s="22"/>
      <c r="H14660"/>
    </row>
    <row r="14661" spans="1:8" x14ac:dyDescent="0.2">
      <c r="A14661"/>
      <c r="B14661"/>
      <c r="C14661"/>
      <c r="D14661"/>
      <c r="E14661"/>
      <c r="F14661" s="22"/>
      <c r="G14661" s="22"/>
      <c r="H14661"/>
    </row>
    <row r="14662" spans="1:8" x14ac:dyDescent="0.2">
      <c r="A14662"/>
      <c r="B14662"/>
      <c r="C14662"/>
      <c r="D14662"/>
      <c r="E14662"/>
      <c r="F14662" s="22"/>
      <c r="G14662" s="22"/>
      <c r="H14662"/>
    </row>
    <row r="14663" spans="1:8" x14ac:dyDescent="0.2">
      <c r="A14663"/>
      <c r="B14663"/>
      <c r="C14663"/>
      <c r="D14663"/>
      <c r="E14663"/>
      <c r="F14663" s="22"/>
      <c r="G14663" s="22"/>
      <c r="H14663"/>
    </row>
    <row r="14664" spans="1:8" x14ac:dyDescent="0.2">
      <c r="A14664"/>
      <c r="B14664"/>
      <c r="C14664"/>
      <c r="D14664"/>
      <c r="E14664"/>
      <c r="F14664" s="22"/>
      <c r="G14664" s="22"/>
      <c r="H14664"/>
    </row>
    <row r="14665" spans="1:8" x14ac:dyDescent="0.2">
      <c r="A14665"/>
      <c r="B14665"/>
      <c r="C14665"/>
      <c r="D14665"/>
      <c r="E14665"/>
      <c r="F14665" s="22"/>
      <c r="G14665" s="22"/>
      <c r="H14665"/>
    </row>
    <row r="14666" spans="1:8" x14ac:dyDescent="0.2">
      <c r="A14666"/>
      <c r="B14666"/>
      <c r="C14666"/>
      <c r="D14666"/>
      <c r="E14666"/>
      <c r="F14666" s="22"/>
      <c r="G14666" s="22"/>
      <c r="H14666"/>
    </row>
    <row r="14667" spans="1:8" x14ac:dyDescent="0.2">
      <c r="A14667"/>
      <c r="B14667"/>
      <c r="C14667"/>
      <c r="D14667"/>
      <c r="E14667"/>
      <c r="F14667" s="22"/>
      <c r="G14667" s="22"/>
      <c r="H14667"/>
    </row>
    <row r="14668" spans="1:8" x14ac:dyDescent="0.2">
      <c r="A14668"/>
      <c r="B14668"/>
      <c r="C14668"/>
      <c r="D14668"/>
      <c r="E14668"/>
      <c r="F14668" s="22"/>
      <c r="G14668" s="22"/>
      <c r="H14668"/>
    </row>
    <row r="14669" spans="1:8" x14ac:dyDescent="0.2">
      <c r="A14669"/>
      <c r="B14669"/>
      <c r="C14669"/>
      <c r="D14669"/>
      <c r="E14669"/>
      <c r="F14669" s="22"/>
      <c r="G14669" s="22"/>
      <c r="H14669"/>
    </row>
    <row r="14670" spans="1:8" x14ac:dyDescent="0.2">
      <c r="A14670"/>
      <c r="B14670"/>
      <c r="C14670"/>
      <c r="D14670"/>
      <c r="E14670"/>
      <c r="F14670" s="22"/>
      <c r="G14670" s="22"/>
      <c r="H14670"/>
    </row>
    <row r="14671" spans="1:8" x14ac:dyDescent="0.2">
      <c r="A14671"/>
      <c r="B14671"/>
      <c r="C14671"/>
      <c r="D14671"/>
      <c r="E14671"/>
      <c r="F14671" s="22"/>
      <c r="G14671" s="22"/>
      <c r="H14671"/>
    </row>
    <row r="14672" spans="1:8" x14ac:dyDescent="0.2">
      <c r="A14672"/>
      <c r="B14672"/>
      <c r="C14672"/>
      <c r="D14672"/>
      <c r="E14672"/>
      <c r="F14672" s="22"/>
      <c r="G14672" s="22"/>
      <c r="H14672"/>
    </row>
    <row r="14673" spans="1:8" x14ac:dyDescent="0.2">
      <c r="A14673"/>
      <c r="B14673"/>
      <c r="C14673"/>
      <c r="D14673"/>
      <c r="E14673"/>
      <c r="F14673" s="22"/>
      <c r="G14673" s="22"/>
      <c r="H14673"/>
    </row>
    <row r="14674" spans="1:8" x14ac:dyDescent="0.2">
      <c r="A14674"/>
      <c r="B14674"/>
      <c r="C14674"/>
      <c r="D14674"/>
      <c r="E14674"/>
      <c r="F14674" s="22"/>
      <c r="G14674" s="22"/>
      <c r="H14674"/>
    </row>
    <row r="14675" spans="1:8" x14ac:dyDescent="0.2">
      <c r="A14675"/>
      <c r="B14675"/>
      <c r="C14675"/>
      <c r="D14675"/>
      <c r="E14675"/>
      <c r="F14675" s="22"/>
      <c r="G14675" s="22"/>
      <c r="H14675"/>
    </row>
    <row r="14676" spans="1:8" x14ac:dyDescent="0.2">
      <c r="A14676"/>
      <c r="B14676"/>
      <c r="C14676"/>
      <c r="D14676"/>
      <c r="E14676"/>
      <c r="F14676" s="22"/>
      <c r="G14676" s="22"/>
      <c r="H14676"/>
    </row>
    <row r="14677" spans="1:8" x14ac:dyDescent="0.2">
      <c r="A14677"/>
      <c r="B14677"/>
      <c r="C14677"/>
      <c r="D14677"/>
      <c r="E14677"/>
      <c r="F14677" s="22"/>
      <c r="G14677" s="22"/>
      <c r="H14677"/>
    </row>
    <row r="14678" spans="1:8" x14ac:dyDescent="0.2">
      <c r="A14678"/>
      <c r="B14678"/>
      <c r="C14678"/>
      <c r="D14678"/>
      <c r="E14678"/>
      <c r="F14678" s="22"/>
      <c r="G14678" s="22"/>
      <c r="H14678"/>
    </row>
    <row r="14679" spans="1:8" x14ac:dyDescent="0.2">
      <c r="A14679"/>
      <c r="B14679"/>
      <c r="C14679"/>
      <c r="D14679"/>
      <c r="E14679"/>
      <c r="F14679" s="22"/>
      <c r="G14679" s="22"/>
      <c r="H14679"/>
    </row>
    <row r="14680" spans="1:8" x14ac:dyDescent="0.2">
      <c r="A14680"/>
      <c r="B14680"/>
      <c r="C14680"/>
      <c r="D14680"/>
      <c r="E14680"/>
      <c r="F14680" s="22"/>
      <c r="G14680" s="22"/>
      <c r="H14680"/>
    </row>
    <row r="14681" spans="1:8" x14ac:dyDescent="0.2">
      <c r="A14681"/>
      <c r="B14681"/>
      <c r="C14681"/>
      <c r="D14681"/>
      <c r="E14681"/>
      <c r="F14681" s="22"/>
      <c r="G14681" s="22"/>
      <c r="H14681"/>
    </row>
    <row r="14682" spans="1:8" x14ac:dyDescent="0.2">
      <c r="A14682"/>
      <c r="B14682"/>
      <c r="C14682"/>
      <c r="D14682"/>
      <c r="E14682"/>
      <c r="F14682" s="22"/>
      <c r="G14682" s="22"/>
      <c r="H14682"/>
    </row>
    <row r="14683" spans="1:8" x14ac:dyDescent="0.2">
      <c r="A14683"/>
      <c r="B14683"/>
      <c r="C14683"/>
      <c r="D14683"/>
      <c r="E14683"/>
      <c r="F14683" s="22"/>
      <c r="G14683" s="22"/>
      <c r="H14683"/>
    </row>
    <row r="14684" spans="1:8" x14ac:dyDescent="0.2">
      <c r="A14684"/>
      <c r="B14684"/>
      <c r="C14684"/>
      <c r="D14684"/>
      <c r="E14684"/>
      <c r="F14684" s="22"/>
      <c r="G14684" s="22"/>
      <c r="H14684"/>
    </row>
    <row r="14685" spans="1:8" x14ac:dyDescent="0.2">
      <c r="A14685"/>
      <c r="B14685"/>
      <c r="C14685"/>
      <c r="D14685"/>
      <c r="E14685"/>
      <c r="F14685" s="22"/>
      <c r="G14685" s="22"/>
      <c r="H14685"/>
    </row>
    <row r="14686" spans="1:8" x14ac:dyDescent="0.2">
      <c r="A14686"/>
      <c r="B14686"/>
      <c r="C14686"/>
      <c r="D14686"/>
      <c r="E14686"/>
      <c r="F14686" s="22"/>
      <c r="G14686" s="22"/>
      <c r="H14686"/>
    </row>
    <row r="14687" spans="1:8" x14ac:dyDescent="0.2">
      <c r="A14687"/>
      <c r="B14687"/>
      <c r="C14687"/>
      <c r="D14687"/>
      <c r="E14687"/>
      <c r="F14687" s="22"/>
      <c r="G14687" s="22"/>
      <c r="H14687"/>
    </row>
    <row r="14688" spans="1:8" x14ac:dyDescent="0.2">
      <c r="A14688"/>
      <c r="B14688"/>
      <c r="C14688"/>
      <c r="D14688"/>
      <c r="E14688"/>
      <c r="F14688" s="22"/>
      <c r="G14688" s="22"/>
      <c r="H14688"/>
    </row>
    <row r="14689" spans="1:8" x14ac:dyDescent="0.2">
      <c r="A14689"/>
      <c r="B14689"/>
      <c r="C14689"/>
      <c r="D14689"/>
      <c r="E14689"/>
      <c r="F14689" s="22"/>
      <c r="G14689" s="22"/>
      <c r="H14689"/>
    </row>
    <row r="14690" spans="1:8" x14ac:dyDescent="0.2">
      <c r="A14690"/>
      <c r="B14690"/>
      <c r="C14690"/>
      <c r="D14690"/>
      <c r="E14690"/>
      <c r="F14690" s="22"/>
      <c r="G14690" s="22"/>
      <c r="H14690"/>
    </row>
    <row r="14691" spans="1:8" x14ac:dyDescent="0.2">
      <c r="A14691"/>
      <c r="B14691"/>
      <c r="C14691"/>
      <c r="D14691"/>
      <c r="E14691"/>
      <c r="F14691" s="22"/>
      <c r="G14691" s="22"/>
      <c r="H14691"/>
    </row>
    <row r="14692" spans="1:8" x14ac:dyDescent="0.2">
      <c r="A14692"/>
      <c r="B14692"/>
      <c r="C14692"/>
      <c r="D14692"/>
      <c r="E14692"/>
      <c r="F14692" s="22"/>
      <c r="G14692" s="22"/>
      <c r="H14692"/>
    </row>
    <row r="14693" spans="1:8" x14ac:dyDescent="0.2">
      <c r="A14693"/>
      <c r="B14693"/>
      <c r="C14693"/>
      <c r="D14693"/>
      <c r="E14693"/>
      <c r="F14693" s="22"/>
      <c r="G14693" s="22"/>
      <c r="H14693"/>
    </row>
    <row r="14694" spans="1:8" x14ac:dyDescent="0.2">
      <c r="A14694"/>
      <c r="B14694"/>
      <c r="C14694"/>
      <c r="D14694"/>
      <c r="E14694"/>
      <c r="F14694" s="22"/>
      <c r="G14694" s="22"/>
      <c r="H14694"/>
    </row>
    <row r="14695" spans="1:8" x14ac:dyDescent="0.2">
      <c r="A14695"/>
      <c r="B14695"/>
      <c r="C14695"/>
      <c r="D14695"/>
      <c r="E14695"/>
      <c r="F14695" s="22"/>
      <c r="G14695" s="22"/>
      <c r="H14695"/>
    </row>
    <row r="14696" spans="1:8" x14ac:dyDescent="0.2">
      <c r="A14696"/>
      <c r="B14696"/>
      <c r="C14696"/>
      <c r="D14696"/>
      <c r="E14696"/>
      <c r="F14696" s="22"/>
      <c r="G14696" s="22"/>
      <c r="H14696"/>
    </row>
    <row r="14697" spans="1:8" x14ac:dyDescent="0.2">
      <c r="A14697"/>
      <c r="B14697"/>
      <c r="C14697"/>
      <c r="D14697"/>
      <c r="E14697"/>
      <c r="F14697" s="22"/>
      <c r="G14697" s="22"/>
      <c r="H14697"/>
    </row>
    <row r="14698" spans="1:8" x14ac:dyDescent="0.2">
      <c r="A14698"/>
      <c r="B14698"/>
      <c r="C14698"/>
      <c r="D14698"/>
      <c r="E14698"/>
      <c r="F14698" s="22"/>
      <c r="G14698" s="22"/>
      <c r="H14698"/>
    </row>
    <row r="14699" spans="1:8" x14ac:dyDescent="0.2">
      <c r="A14699"/>
      <c r="B14699"/>
      <c r="C14699"/>
      <c r="D14699"/>
      <c r="E14699"/>
      <c r="F14699" s="22"/>
      <c r="G14699" s="22"/>
      <c r="H14699"/>
    </row>
    <row r="14700" spans="1:8" x14ac:dyDescent="0.2">
      <c r="A14700"/>
      <c r="B14700"/>
      <c r="C14700"/>
      <c r="D14700"/>
      <c r="E14700"/>
      <c r="F14700" s="22"/>
      <c r="G14700" s="22"/>
      <c r="H14700"/>
    </row>
    <row r="14701" spans="1:8" x14ac:dyDescent="0.2">
      <c r="A14701"/>
      <c r="B14701"/>
      <c r="C14701"/>
      <c r="D14701"/>
      <c r="E14701"/>
      <c r="F14701" s="22"/>
      <c r="G14701" s="22"/>
      <c r="H14701"/>
    </row>
    <row r="14702" spans="1:8" x14ac:dyDescent="0.2">
      <c r="A14702"/>
      <c r="B14702"/>
      <c r="C14702"/>
      <c r="D14702"/>
      <c r="E14702"/>
      <c r="F14702" s="22"/>
      <c r="G14702" s="22"/>
      <c r="H14702"/>
    </row>
    <row r="14703" spans="1:8" x14ac:dyDescent="0.2">
      <c r="A14703"/>
      <c r="B14703"/>
      <c r="C14703"/>
      <c r="D14703"/>
      <c r="E14703"/>
      <c r="F14703" s="22"/>
      <c r="G14703" s="22"/>
      <c r="H14703"/>
    </row>
    <row r="14704" spans="1:8" x14ac:dyDescent="0.2">
      <c r="A14704"/>
      <c r="B14704"/>
      <c r="C14704"/>
      <c r="D14704"/>
      <c r="E14704"/>
      <c r="F14704" s="22"/>
      <c r="G14704" s="22"/>
      <c r="H14704"/>
    </row>
    <row r="14705" spans="1:8" x14ac:dyDescent="0.2">
      <c r="A14705"/>
      <c r="B14705"/>
      <c r="C14705"/>
      <c r="D14705"/>
      <c r="E14705"/>
      <c r="F14705" s="22"/>
      <c r="G14705" s="22"/>
      <c r="H14705"/>
    </row>
    <row r="14706" spans="1:8" x14ac:dyDescent="0.2">
      <c r="A14706"/>
      <c r="B14706"/>
      <c r="C14706"/>
      <c r="D14706"/>
      <c r="E14706"/>
      <c r="F14706" s="22"/>
      <c r="G14706" s="22"/>
      <c r="H14706"/>
    </row>
    <row r="14707" spans="1:8" x14ac:dyDescent="0.2">
      <c r="A14707"/>
      <c r="B14707"/>
      <c r="C14707"/>
      <c r="D14707"/>
      <c r="E14707"/>
      <c r="F14707" s="22"/>
      <c r="G14707" s="22"/>
      <c r="H14707"/>
    </row>
    <row r="14708" spans="1:8" x14ac:dyDescent="0.2">
      <c r="A14708"/>
      <c r="B14708"/>
      <c r="C14708"/>
      <c r="D14708"/>
      <c r="E14708"/>
      <c r="F14708" s="22"/>
      <c r="G14708" s="22"/>
      <c r="H14708"/>
    </row>
    <row r="14709" spans="1:8" x14ac:dyDescent="0.2">
      <c r="A14709"/>
      <c r="B14709"/>
      <c r="C14709"/>
      <c r="D14709"/>
      <c r="E14709"/>
      <c r="F14709" s="22"/>
      <c r="G14709" s="22"/>
      <c r="H14709"/>
    </row>
    <row r="14710" spans="1:8" x14ac:dyDescent="0.2">
      <c r="A14710"/>
      <c r="B14710"/>
      <c r="C14710"/>
      <c r="D14710"/>
      <c r="E14710"/>
      <c r="F14710" s="22"/>
      <c r="G14710" s="22"/>
      <c r="H14710"/>
    </row>
    <row r="14711" spans="1:8" x14ac:dyDescent="0.2">
      <c r="A14711"/>
      <c r="B14711"/>
      <c r="C14711"/>
      <c r="D14711"/>
      <c r="E14711"/>
      <c r="F14711" s="22"/>
      <c r="G14711" s="22"/>
      <c r="H14711"/>
    </row>
    <row r="14712" spans="1:8" x14ac:dyDescent="0.2">
      <c r="A14712"/>
      <c r="B14712"/>
      <c r="C14712"/>
      <c r="D14712"/>
      <c r="E14712"/>
      <c r="F14712" s="22"/>
      <c r="G14712" s="22"/>
      <c r="H14712"/>
    </row>
    <row r="14713" spans="1:8" x14ac:dyDescent="0.2">
      <c r="A14713"/>
      <c r="B14713"/>
      <c r="C14713"/>
      <c r="D14713"/>
      <c r="E14713"/>
      <c r="F14713" s="22"/>
      <c r="G14713" s="22"/>
      <c r="H14713"/>
    </row>
    <row r="14714" spans="1:8" x14ac:dyDescent="0.2">
      <c r="A14714"/>
      <c r="B14714"/>
      <c r="C14714"/>
      <c r="D14714"/>
      <c r="E14714"/>
      <c r="F14714" s="22"/>
      <c r="G14714" s="22"/>
      <c r="H14714"/>
    </row>
    <row r="14715" spans="1:8" x14ac:dyDescent="0.2">
      <c r="A14715"/>
      <c r="B14715"/>
      <c r="C14715"/>
      <c r="D14715"/>
      <c r="E14715"/>
      <c r="F14715" s="22"/>
      <c r="G14715" s="22"/>
      <c r="H14715"/>
    </row>
    <row r="14716" spans="1:8" x14ac:dyDescent="0.2">
      <c r="A14716"/>
      <c r="B14716"/>
      <c r="C14716"/>
      <c r="D14716"/>
      <c r="E14716"/>
      <c r="F14716" s="22"/>
      <c r="G14716" s="22"/>
      <c r="H14716"/>
    </row>
    <row r="14717" spans="1:8" x14ac:dyDescent="0.2">
      <c r="A14717"/>
      <c r="B14717"/>
      <c r="C14717"/>
      <c r="D14717"/>
      <c r="E14717"/>
      <c r="F14717" s="22"/>
      <c r="G14717" s="22"/>
      <c r="H14717"/>
    </row>
    <row r="14718" spans="1:8" x14ac:dyDescent="0.2">
      <c r="A14718"/>
      <c r="B14718"/>
      <c r="C14718"/>
      <c r="D14718"/>
      <c r="E14718"/>
      <c r="F14718" s="22"/>
      <c r="G14718" s="22"/>
      <c r="H14718"/>
    </row>
    <row r="14719" spans="1:8" x14ac:dyDescent="0.2">
      <c r="A14719"/>
      <c r="B14719"/>
      <c r="C14719"/>
      <c r="D14719"/>
      <c r="E14719"/>
      <c r="F14719" s="22"/>
      <c r="G14719" s="22"/>
      <c r="H14719"/>
    </row>
    <row r="14720" spans="1:8" x14ac:dyDescent="0.2">
      <c r="A14720"/>
      <c r="B14720"/>
      <c r="C14720"/>
      <c r="D14720"/>
      <c r="E14720"/>
      <c r="F14720" s="22"/>
      <c r="G14720" s="22"/>
      <c r="H14720"/>
    </row>
    <row r="14721" spans="1:8" x14ac:dyDescent="0.2">
      <c r="A14721"/>
      <c r="B14721"/>
      <c r="C14721"/>
      <c r="D14721"/>
      <c r="E14721"/>
      <c r="F14721" s="22"/>
      <c r="G14721" s="22"/>
      <c r="H14721"/>
    </row>
    <row r="14722" spans="1:8" x14ac:dyDescent="0.2">
      <c r="A14722"/>
      <c r="B14722"/>
      <c r="C14722"/>
      <c r="D14722"/>
      <c r="E14722"/>
      <c r="F14722" s="22"/>
      <c r="G14722" s="22"/>
      <c r="H14722"/>
    </row>
    <row r="14723" spans="1:8" x14ac:dyDescent="0.2">
      <c r="A14723"/>
      <c r="B14723"/>
      <c r="C14723"/>
      <c r="D14723"/>
      <c r="E14723"/>
      <c r="F14723" s="22"/>
      <c r="G14723" s="22"/>
      <c r="H14723"/>
    </row>
    <row r="14724" spans="1:8" x14ac:dyDescent="0.2">
      <c r="A14724"/>
      <c r="B14724"/>
      <c r="C14724"/>
      <c r="D14724"/>
      <c r="E14724"/>
      <c r="F14724" s="22"/>
      <c r="G14724" s="22"/>
      <c r="H14724"/>
    </row>
    <row r="14725" spans="1:8" x14ac:dyDescent="0.2">
      <c r="A14725"/>
      <c r="B14725"/>
      <c r="C14725"/>
      <c r="D14725"/>
      <c r="E14725"/>
      <c r="F14725" s="22"/>
      <c r="G14725" s="22"/>
      <c r="H14725"/>
    </row>
    <row r="14726" spans="1:8" x14ac:dyDescent="0.2">
      <c r="A14726"/>
      <c r="B14726"/>
      <c r="C14726"/>
      <c r="D14726"/>
      <c r="E14726"/>
      <c r="F14726" s="22"/>
      <c r="G14726" s="22"/>
      <c r="H14726"/>
    </row>
    <row r="14727" spans="1:8" x14ac:dyDescent="0.2">
      <c r="A14727"/>
      <c r="B14727"/>
      <c r="C14727"/>
      <c r="D14727"/>
      <c r="E14727"/>
      <c r="F14727" s="22"/>
      <c r="G14727" s="22"/>
      <c r="H14727"/>
    </row>
    <row r="14728" spans="1:8" x14ac:dyDescent="0.2">
      <c r="A14728"/>
      <c r="B14728"/>
      <c r="C14728"/>
      <c r="D14728"/>
      <c r="E14728"/>
      <c r="F14728" s="22"/>
      <c r="G14728" s="22"/>
      <c r="H14728"/>
    </row>
    <row r="14729" spans="1:8" x14ac:dyDescent="0.2">
      <c r="A14729"/>
      <c r="B14729"/>
      <c r="C14729"/>
      <c r="D14729"/>
      <c r="E14729"/>
      <c r="F14729" s="22"/>
      <c r="G14729" s="22"/>
      <c r="H14729"/>
    </row>
    <row r="14730" spans="1:8" x14ac:dyDescent="0.2">
      <c r="A14730"/>
      <c r="B14730"/>
      <c r="C14730"/>
      <c r="D14730"/>
      <c r="E14730"/>
      <c r="F14730" s="22"/>
      <c r="G14730" s="22"/>
      <c r="H14730"/>
    </row>
    <row r="14731" spans="1:8" x14ac:dyDescent="0.2">
      <c r="A14731"/>
      <c r="B14731"/>
      <c r="C14731"/>
      <c r="D14731"/>
      <c r="E14731"/>
      <c r="F14731" s="22"/>
      <c r="G14731" s="22"/>
      <c r="H14731"/>
    </row>
    <row r="14732" spans="1:8" x14ac:dyDescent="0.2">
      <c r="A14732"/>
      <c r="B14732"/>
      <c r="C14732"/>
      <c r="D14732"/>
      <c r="E14732"/>
      <c r="F14732" s="22"/>
      <c r="G14732" s="22"/>
      <c r="H14732"/>
    </row>
    <row r="14733" spans="1:8" x14ac:dyDescent="0.2">
      <c r="A14733"/>
      <c r="B14733"/>
      <c r="C14733"/>
      <c r="D14733"/>
      <c r="E14733"/>
      <c r="F14733" s="22"/>
      <c r="G14733" s="22"/>
      <c r="H14733"/>
    </row>
    <row r="14734" spans="1:8" x14ac:dyDescent="0.2">
      <c r="A14734"/>
      <c r="B14734"/>
      <c r="C14734"/>
      <c r="D14734"/>
      <c r="E14734"/>
      <c r="F14734" s="22"/>
      <c r="G14734" s="22"/>
      <c r="H14734"/>
    </row>
    <row r="14735" spans="1:8" x14ac:dyDescent="0.2">
      <c r="A14735"/>
      <c r="B14735"/>
      <c r="C14735"/>
      <c r="D14735"/>
      <c r="E14735"/>
      <c r="F14735" s="22"/>
      <c r="G14735" s="22"/>
      <c r="H14735"/>
    </row>
    <row r="14736" spans="1:8" x14ac:dyDescent="0.2">
      <c r="A14736"/>
      <c r="B14736"/>
      <c r="C14736"/>
      <c r="D14736"/>
      <c r="E14736"/>
      <c r="F14736" s="22"/>
      <c r="G14736" s="22"/>
      <c r="H14736"/>
    </row>
    <row r="14737" spans="1:8" x14ac:dyDescent="0.2">
      <c r="A14737"/>
      <c r="B14737"/>
      <c r="C14737"/>
      <c r="D14737"/>
      <c r="E14737"/>
      <c r="F14737" s="22"/>
      <c r="G14737" s="22"/>
      <c r="H14737"/>
    </row>
    <row r="14738" spans="1:8" x14ac:dyDescent="0.2">
      <c r="A14738"/>
      <c r="B14738"/>
      <c r="C14738"/>
      <c r="D14738"/>
      <c r="E14738"/>
      <c r="F14738" s="22"/>
      <c r="G14738" s="22"/>
      <c r="H14738"/>
    </row>
    <row r="14739" spans="1:8" x14ac:dyDescent="0.2">
      <c r="A14739"/>
      <c r="B14739"/>
      <c r="C14739"/>
      <c r="D14739"/>
      <c r="E14739"/>
      <c r="F14739" s="22"/>
      <c r="G14739" s="22"/>
      <c r="H14739"/>
    </row>
    <row r="14740" spans="1:8" x14ac:dyDescent="0.2">
      <c r="A14740"/>
      <c r="B14740"/>
      <c r="C14740"/>
      <c r="D14740"/>
      <c r="E14740"/>
      <c r="F14740" s="22"/>
      <c r="G14740" s="22"/>
      <c r="H14740"/>
    </row>
    <row r="14741" spans="1:8" x14ac:dyDescent="0.2">
      <c r="A14741"/>
      <c r="B14741"/>
      <c r="C14741"/>
      <c r="D14741"/>
      <c r="E14741"/>
      <c r="F14741" s="22"/>
      <c r="G14741" s="22"/>
      <c r="H14741"/>
    </row>
    <row r="14742" spans="1:8" x14ac:dyDescent="0.2">
      <c r="A14742"/>
      <c r="B14742"/>
      <c r="C14742"/>
      <c r="D14742"/>
      <c r="E14742"/>
      <c r="F14742" s="22"/>
      <c r="G14742" s="22"/>
      <c r="H14742"/>
    </row>
    <row r="14743" spans="1:8" x14ac:dyDescent="0.2">
      <c r="A14743"/>
      <c r="B14743"/>
      <c r="C14743"/>
      <c r="D14743"/>
      <c r="E14743"/>
      <c r="F14743" s="22"/>
      <c r="G14743" s="22"/>
      <c r="H14743"/>
    </row>
    <row r="14744" spans="1:8" x14ac:dyDescent="0.2">
      <c r="A14744"/>
      <c r="B14744"/>
      <c r="C14744"/>
      <c r="D14744"/>
      <c r="E14744"/>
      <c r="F14744" s="22"/>
      <c r="G14744" s="22"/>
      <c r="H14744"/>
    </row>
    <row r="14745" spans="1:8" x14ac:dyDescent="0.2">
      <c r="A14745"/>
      <c r="B14745"/>
      <c r="C14745"/>
      <c r="D14745"/>
      <c r="E14745"/>
      <c r="F14745" s="22"/>
      <c r="G14745" s="22"/>
      <c r="H14745"/>
    </row>
    <row r="14746" spans="1:8" x14ac:dyDescent="0.2">
      <c r="A14746"/>
      <c r="B14746"/>
      <c r="C14746"/>
      <c r="D14746"/>
      <c r="E14746"/>
      <c r="F14746" s="22"/>
      <c r="G14746" s="22"/>
      <c r="H14746"/>
    </row>
    <row r="14747" spans="1:8" x14ac:dyDescent="0.2">
      <c r="A14747"/>
      <c r="B14747"/>
      <c r="C14747"/>
      <c r="D14747"/>
      <c r="E14747"/>
      <c r="F14747" s="22"/>
      <c r="G14747" s="22"/>
      <c r="H14747"/>
    </row>
    <row r="14748" spans="1:8" x14ac:dyDescent="0.2">
      <c r="A14748"/>
      <c r="B14748"/>
      <c r="C14748"/>
      <c r="D14748"/>
      <c r="E14748"/>
      <c r="F14748" s="22"/>
      <c r="G14748" s="22"/>
      <c r="H14748"/>
    </row>
    <row r="14749" spans="1:8" x14ac:dyDescent="0.2">
      <c r="A14749"/>
      <c r="B14749"/>
      <c r="C14749"/>
      <c r="D14749"/>
      <c r="E14749"/>
      <c r="F14749" s="22"/>
      <c r="G14749" s="22"/>
      <c r="H14749"/>
    </row>
    <row r="14750" spans="1:8" x14ac:dyDescent="0.2">
      <c r="A14750"/>
      <c r="B14750"/>
      <c r="C14750"/>
      <c r="D14750"/>
      <c r="E14750"/>
      <c r="F14750" s="22"/>
      <c r="G14750" s="22"/>
      <c r="H14750"/>
    </row>
    <row r="14751" spans="1:8" x14ac:dyDescent="0.2">
      <c r="A14751"/>
      <c r="B14751"/>
      <c r="C14751"/>
      <c r="D14751"/>
      <c r="E14751"/>
      <c r="F14751" s="22"/>
      <c r="G14751" s="22"/>
      <c r="H14751"/>
    </row>
    <row r="14752" spans="1:8" x14ac:dyDescent="0.2">
      <c r="A14752"/>
      <c r="B14752"/>
      <c r="C14752"/>
      <c r="D14752"/>
      <c r="E14752"/>
      <c r="F14752" s="22"/>
      <c r="G14752" s="22"/>
      <c r="H14752"/>
    </row>
    <row r="14753" spans="1:8" x14ac:dyDescent="0.2">
      <c r="A14753"/>
      <c r="B14753"/>
      <c r="C14753"/>
      <c r="D14753"/>
      <c r="E14753"/>
      <c r="F14753" s="22"/>
      <c r="G14753" s="22"/>
      <c r="H14753"/>
    </row>
    <row r="14754" spans="1:8" x14ac:dyDescent="0.2">
      <c r="A14754"/>
      <c r="B14754"/>
      <c r="C14754"/>
      <c r="D14754"/>
      <c r="E14754"/>
      <c r="F14754" s="22"/>
      <c r="G14754" s="22"/>
      <c r="H14754"/>
    </row>
    <row r="14755" spans="1:8" x14ac:dyDescent="0.2">
      <c r="A14755"/>
      <c r="B14755"/>
      <c r="C14755"/>
      <c r="D14755"/>
      <c r="E14755"/>
      <c r="F14755" s="22"/>
      <c r="G14755" s="22"/>
      <c r="H14755"/>
    </row>
    <row r="14756" spans="1:8" x14ac:dyDescent="0.2">
      <c r="A14756"/>
      <c r="B14756"/>
      <c r="C14756"/>
      <c r="D14756"/>
      <c r="E14756"/>
      <c r="F14756" s="22"/>
      <c r="G14756" s="22"/>
      <c r="H14756"/>
    </row>
    <row r="14757" spans="1:8" x14ac:dyDescent="0.2">
      <c r="A14757"/>
      <c r="B14757"/>
      <c r="C14757"/>
      <c r="D14757"/>
      <c r="E14757"/>
      <c r="F14757" s="22"/>
      <c r="G14757" s="22"/>
      <c r="H14757"/>
    </row>
    <row r="14758" spans="1:8" x14ac:dyDescent="0.2">
      <c r="A14758"/>
      <c r="B14758"/>
      <c r="C14758"/>
      <c r="D14758"/>
      <c r="E14758"/>
      <c r="F14758" s="22"/>
      <c r="G14758" s="22"/>
      <c r="H14758"/>
    </row>
    <row r="14759" spans="1:8" x14ac:dyDescent="0.2">
      <c r="A14759"/>
      <c r="B14759"/>
      <c r="C14759"/>
      <c r="D14759"/>
      <c r="E14759"/>
      <c r="F14759" s="22"/>
      <c r="G14759" s="22"/>
      <c r="H14759"/>
    </row>
    <row r="14760" spans="1:8" x14ac:dyDescent="0.2">
      <c r="A14760"/>
      <c r="B14760"/>
      <c r="C14760"/>
      <c r="D14760"/>
      <c r="E14760"/>
      <c r="F14760" s="22"/>
      <c r="G14760" s="22"/>
      <c r="H14760"/>
    </row>
    <row r="14761" spans="1:8" x14ac:dyDescent="0.2">
      <c r="A14761"/>
      <c r="B14761"/>
      <c r="C14761"/>
      <c r="D14761"/>
      <c r="E14761"/>
      <c r="F14761" s="22"/>
      <c r="G14761" s="22"/>
      <c r="H14761"/>
    </row>
    <row r="14762" spans="1:8" x14ac:dyDescent="0.2">
      <c r="A14762"/>
      <c r="B14762"/>
      <c r="C14762"/>
      <c r="D14762"/>
      <c r="E14762"/>
      <c r="F14762" s="22"/>
      <c r="G14762" s="22"/>
      <c r="H14762"/>
    </row>
    <row r="14763" spans="1:8" x14ac:dyDescent="0.2">
      <c r="A14763"/>
      <c r="B14763"/>
      <c r="C14763"/>
      <c r="D14763"/>
      <c r="E14763"/>
      <c r="F14763" s="22"/>
      <c r="G14763" s="22"/>
      <c r="H14763"/>
    </row>
    <row r="14764" spans="1:8" x14ac:dyDescent="0.2">
      <c r="A14764"/>
      <c r="B14764"/>
      <c r="C14764"/>
      <c r="D14764"/>
      <c r="E14764"/>
      <c r="F14764" s="22"/>
      <c r="G14764" s="22"/>
      <c r="H14764"/>
    </row>
    <row r="14765" spans="1:8" x14ac:dyDescent="0.2">
      <c r="A14765"/>
      <c r="B14765"/>
      <c r="C14765"/>
      <c r="D14765"/>
      <c r="E14765"/>
      <c r="F14765" s="22"/>
      <c r="G14765" s="22"/>
      <c r="H14765"/>
    </row>
    <row r="14766" spans="1:8" x14ac:dyDescent="0.2">
      <c r="A14766"/>
      <c r="B14766"/>
      <c r="C14766"/>
      <c r="D14766"/>
      <c r="E14766"/>
      <c r="F14766" s="22"/>
      <c r="G14766" s="22"/>
      <c r="H14766"/>
    </row>
    <row r="14767" spans="1:8" x14ac:dyDescent="0.2">
      <c r="A14767"/>
      <c r="B14767"/>
      <c r="C14767"/>
      <c r="D14767"/>
      <c r="E14767"/>
      <c r="F14767" s="22"/>
      <c r="G14767" s="22"/>
      <c r="H14767"/>
    </row>
    <row r="14768" spans="1:8" x14ac:dyDescent="0.2">
      <c r="A14768"/>
      <c r="B14768"/>
      <c r="C14768"/>
      <c r="D14768"/>
      <c r="E14768"/>
      <c r="F14768" s="22"/>
      <c r="G14768" s="22"/>
      <c r="H14768"/>
    </row>
    <row r="14769" spans="1:8" x14ac:dyDescent="0.2">
      <c r="A14769"/>
      <c r="B14769"/>
      <c r="C14769"/>
      <c r="D14769"/>
      <c r="E14769"/>
      <c r="F14769" s="22"/>
      <c r="G14769" s="22"/>
      <c r="H14769"/>
    </row>
    <row r="14770" spans="1:8" x14ac:dyDescent="0.2">
      <c r="A14770"/>
      <c r="B14770"/>
      <c r="C14770"/>
      <c r="D14770"/>
      <c r="E14770"/>
      <c r="F14770" s="22"/>
      <c r="G14770" s="22"/>
      <c r="H14770"/>
    </row>
    <row r="14771" spans="1:8" x14ac:dyDescent="0.2">
      <c r="A14771"/>
      <c r="B14771"/>
      <c r="C14771"/>
      <c r="D14771"/>
      <c r="E14771"/>
      <c r="F14771" s="22"/>
      <c r="G14771" s="22"/>
      <c r="H14771"/>
    </row>
    <row r="14772" spans="1:8" x14ac:dyDescent="0.2">
      <c r="A14772"/>
      <c r="B14772"/>
      <c r="C14772"/>
      <c r="D14772"/>
      <c r="E14772"/>
      <c r="F14772" s="22"/>
      <c r="G14772" s="22"/>
      <c r="H14772"/>
    </row>
    <row r="14773" spans="1:8" x14ac:dyDescent="0.2">
      <c r="A14773"/>
      <c r="B14773"/>
      <c r="C14773"/>
      <c r="D14773"/>
      <c r="E14773"/>
      <c r="F14773" s="22"/>
      <c r="G14773" s="22"/>
      <c r="H14773"/>
    </row>
    <row r="14774" spans="1:8" x14ac:dyDescent="0.2">
      <c r="A14774"/>
      <c r="B14774"/>
      <c r="C14774"/>
      <c r="D14774"/>
      <c r="E14774"/>
      <c r="F14774" s="22"/>
      <c r="G14774" s="22"/>
      <c r="H14774"/>
    </row>
    <row r="14775" spans="1:8" x14ac:dyDescent="0.2">
      <c r="A14775"/>
      <c r="B14775"/>
      <c r="C14775"/>
      <c r="D14775"/>
      <c r="E14775"/>
      <c r="F14775" s="22"/>
      <c r="G14775" s="22"/>
      <c r="H14775"/>
    </row>
    <row r="14776" spans="1:8" x14ac:dyDescent="0.2">
      <c r="A14776"/>
      <c r="B14776"/>
      <c r="C14776"/>
      <c r="D14776"/>
      <c r="E14776"/>
      <c r="F14776" s="22"/>
      <c r="G14776" s="22"/>
      <c r="H14776"/>
    </row>
    <row r="14777" spans="1:8" x14ac:dyDescent="0.2">
      <c r="A14777"/>
      <c r="B14777"/>
      <c r="C14777"/>
      <c r="D14777"/>
      <c r="E14777"/>
      <c r="F14777" s="22"/>
      <c r="G14777" s="22"/>
      <c r="H14777"/>
    </row>
    <row r="14778" spans="1:8" x14ac:dyDescent="0.2">
      <c r="A14778"/>
      <c r="B14778"/>
      <c r="C14778"/>
      <c r="D14778"/>
      <c r="E14778"/>
      <c r="F14778" s="22"/>
      <c r="G14778" s="22"/>
      <c r="H14778"/>
    </row>
    <row r="14779" spans="1:8" x14ac:dyDescent="0.2">
      <c r="A14779"/>
      <c r="B14779"/>
      <c r="C14779"/>
      <c r="D14779"/>
      <c r="E14779"/>
      <c r="F14779" s="22"/>
      <c r="G14779" s="22"/>
      <c r="H14779"/>
    </row>
    <row r="14780" spans="1:8" x14ac:dyDescent="0.2">
      <c r="A14780"/>
      <c r="B14780"/>
      <c r="C14780"/>
      <c r="D14780"/>
      <c r="E14780"/>
      <c r="F14780" s="22"/>
      <c r="G14780" s="22"/>
      <c r="H14780"/>
    </row>
    <row r="14781" spans="1:8" x14ac:dyDescent="0.2">
      <c r="A14781"/>
      <c r="B14781"/>
      <c r="C14781"/>
      <c r="D14781"/>
      <c r="E14781"/>
      <c r="F14781" s="22"/>
      <c r="G14781" s="22"/>
      <c r="H14781"/>
    </row>
    <row r="14782" spans="1:8" x14ac:dyDescent="0.2">
      <c r="A14782"/>
      <c r="B14782"/>
      <c r="C14782"/>
      <c r="D14782"/>
      <c r="E14782"/>
      <c r="F14782" s="22"/>
      <c r="G14782" s="22"/>
      <c r="H14782"/>
    </row>
    <row r="14783" spans="1:8" x14ac:dyDescent="0.2">
      <c r="A14783"/>
      <c r="B14783"/>
      <c r="C14783"/>
      <c r="D14783"/>
      <c r="E14783"/>
      <c r="F14783" s="22"/>
      <c r="G14783" s="22"/>
      <c r="H14783"/>
    </row>
    <row r="14784" spans="1:8" x14ac:dyDescent="0.2">
      <c r="A14784"/>
      <c r="B14784"/>
      <c r="C14784"/>
      <c r="D14784"/>
      <c r="E14784"/>
      <c r="F14784" s="22"/>
      <c r="G14784" s="22"/>
      <c r="H14784"/>
    </row>
    <row r="14785" spans="1:8" x14ac:dyDescent="0.2">
      <c r="A14785"/>
      <c r="B14785"/>
      <c r="C14785"/>
      <c r="D14785"/>
      <c r="E14785"/>
      <c r="F14785" s="22"/>
      <c r="G14785" s="22"/>
      <c r="H14785"/>
    </row>
    <row r="14786" spans="1:8" x14ac:dyDescent="0.2">
      <c r="A14786"/>
      <c r="B14786"/>
      <c r="C14786"/>
      <c r="D14786"/>
      <c r="E14786"/>
      <c r="F14786" s="22"/>
      <c r="G14786" s="22"/>
      <c r="H14786"/>
    </row>
    <row r="14787" spans="1:8" x14ac:dyDescent="0.2">
      <c r="A14787"/>
      <c r="B14787"/>
      <c r="C14787"/>
      <c r="D14787"/>
      <c r="E14787"/>
      <c r="F14787" s="22"/>
      <c r="G14787" s="22"/>
      <c r="H14787"/>
    </row>
    <row r="14788" spans="1:8" x14ac:dyDescent="0.2">
      <c r="A14788"/>
      <c r="B14788"/>
      <c r="C14788"/>
      <c r="D14788"/>
      <c r="E14788"/>
      <c r="F14788" s="22"/>
      <c r="G14788" s="22"/>
      <c r="H14788"/>
    </row>
    <row r="14789" spans="1:8" x14ac:dyDescent="0.2">
      <c r="A14789"/>
      <c r="B14789"/>
      <c r="C14789"/>
      <c r="D14789"/>
      <c r="E14789"/>
      <c r="F14789" s="22"/>
      <c r="G14789" s="22"/>
      <c r="H14789"/>
    </row>
    <row r="14790" spans="1:8" x14ac:dyDescent="0.2">
      <c r="A14790"/>
      <c r="B14790"/>
      <c r="C14790"/>
      <c r="D14790"/>
      <c r="E14790"/>
      <c r="F14790" s="22"/>
      <c r="G14790" s="22"/>
      <c r="H14790"/>
    </row>
    <row r="14791" spans="1:8" x14ac:dyDescent="0.2">
      <c r="A14791"/>
      <c r="B14791"/>
      <c r="C14791"/>
      <c r="D14791"/>
      <c r="E14791"/>
      <c r="F14791" s="22"/>
      <c r="G14791" s="22"/>
      <c r="H14791"/>
    </row>
    <row r="14792" spans="1:8" x14ac:dyDescent="0.2">
      <c r="A14792"/>
      <c r="B14792"/>
      <c r="C14792"/>
      <c r="D14792"/>
      <c r="E14792"/>
      <c r="F14792" s="22"/>
      <c r="G14792" s="22"/>
      <c r="H14792"/>
    </row>
    <row r="14793" spans="1:8" x14ac:dyDescent="0.2">
      <c r="A14793"/>
      <c r="B14793"/>
      <c r="C14793"/>
      <c r="D14793"/>
      <c r="E14793"/>
      <c r="F14793" s="22"/>
      <c r="G14793" s="22"/>
      <c r="H14793"/>
    </row>
    <row r="14794" spans="1:8" x14ac:dyDescent="0.2">
      <c r="A14794"/>
      <c r="B14794"/>
      <c r="C14794"/>
      <c r="D14794"/>
      <c r="E14794"/>
      <c r="F14794" s="22"/>
      <c r="G14794" s="22"/>
      <c r="H14794"/>
    </row>
    <row r="14795" spans="1:8" x14ac:dyDescent="0.2">
      <c r="A14795"/>
      <c r="B14795"/>
      <c r="C14795"/>
      <c r="D14795"/>
      <c r="E14795"/>
      <c r="F14795" s="22"/>
      <c r="G14795" s="22"/>
      <c r="H14795"/>
    </row>
    <row r="14796" spans="1:8" x14ac:dyDescent="0.2">
      <c r="A14796"/>
      <c r="B14796"/>
      <c r="C14796"/>
      <c r="D14796"/>
      <c r="E14796"/>
      <c r="F14796" s="22"/>
      <c r="G14796" s="22"/>
      <c r="H14796"/>
    </row>
    <row r="14797" spans="1:8" x14ac:dyDescent="0.2">
      <c r="A14797"/>
      <c r="B14797"/>
      <c r="C14797"/>
      <c r="D14797"/>
      <c r="E14797"/>
      <c r="F14797" s="22"/>
      <c r="G14797" s="22"/>
      <c r="H14797"/>
    </row>
    <row r="14798" spans="1:8" x14ac:dyDescent="0.2">
      <c r="A14798"/>
      <c r="B14798"/>
      <c r="C14798"/>
      <c r="D14798"/>
      <c r="E14798"/>
      <c r="F14798" s="22"/>
      <c r="G14798" s="22"/>
      <c r="H14798"/>
    </row>
    <row r="14799" spans="1:8" x14ac:dyDescent="0.2">
      <c r="A14799"/>
      <c r="B14799"/>
      <c r="C14799"/>
      <c r="D14799"/>
      <c r="E14799"/>
      <c r="F14799" s="22"/>
      <c r="G14799" s="22"/>
      <c r="H14799"/>
    </row>
    <row r="14800" spans="1:8" x14ac:dyDescent="0.2">
      <c r="A14800"/>
      <c r="B14800"/>
      <c r="C14800"/>
      <c r="D14800"/>
      <c r="E14800"/>
      <c r="F14800" s="22"/>
      <c r="G14800" s="22"/>
      <c r="H14800"/>
    </row>
    <row r="14801" spans="1:8" x14ac:dyDescent="0.2">
      <c r="A14801"/>
      <c r="B14801"/>
      <c r="C14801"/>
      <c r="D14801"/>
      <c r="E14801"/>
      <c r="F14801" s="22"/>
      <c r="G14801" s="22"/>
      <c r="H14801"/>
    </row>
    <row r="14802" spans="1:8" x14ac:dyDescent="0.2">
      <c r="A14802"/>
      <c r="B14802"/>
      <c r="C14802"/>
      <c r="D14802"/>
      <c r="E14802"/>
      <c r="F14802" s="22"/>
      <c r="G14802" s="22"/>
      <c r="H14802"/>
    </row>
    <row r="14803" spans="1:8" x14ac:dyDescent="0.2">
      <c r="A14803"/>
      <c r="B14803"/>
      <c r="C14803"/>
      <c r="D14803"/>
      <c r="E14803"/>
      <c r="F14803" s="22"/>
      <c r="G14803" s="22"/>
      <c r="H14803"/>
    </row>
    <row r="14804" spans="1:8" x14ac:dyDescent="0.2">
      <c r="A14804"/>
      <c r="B14804"/>
      <c r="C14804"/>
      <c r="D14804"/>
      <c r="E14804"/>
      <c r="F14804" s="22"/>
      <c r="G14804" s="22"/>
      <c r="H14804"/>
    </row>
    <row r="14805" spans="1:8" x14ac:dyDescent="0.2">
      <c r="A14805"/>
      <c r="B14805"/>
      <c r="C14805"/>
      <c r="D14805"/>
      <c r="E14805"/>
      <c r="F14805" s="22"/>
      <c r="G14805" s="22"/>
      <c r="H14805"/>
    </row>
    <row r="14806" spans="1:8" x14ac:dyDescent="0.2">
      <c r="A14806"/>
      <c r="B14806"/>
      <c r="C14806"/>
      <c r="D14806"/>
      <c r="E14806"/>
      <c r="F14806" s="22"/>
      <c r="G14806" s="22"/>
      <c r="H14806"/>
    </row>
    <row r="14807" spans="1:8" x14ac:dyDescent="0.2">
      <c r="A14807"/>
      <c r="B14807"/>
      <c r="C14807"/>
      <c r="D14807"/>
      <c r="E14807"/>
      <c r="F14807" s="22"/>
      <c r="G14807" s="22"/>
      <c r="H14807"/>
    </row>
    <row r="14808" spans="1:8" x14ac:dyDescent="0.2">
      <c r="A14808"/>
      <c r="B14808"/>
      <c r="C14808"/>
      <c r="D14808"/>
      <c r="E14808"/>
      <c r="F14808" s="22"/>
      <c r="G14808" s="22"/>
      <c r="H14808"/>
    </row>
    <row r="14809" spans="1:8" x14ac:dyDescent="0.2">
      <c r="A14809"/>
      <c r="B14809"/>
      <c r="C14809"/>
      <c r="D14809"/>
      <c r="E14809"/>
      <c r="F14809" s="22"/>
      <c r="G14809" s="22"/>
      <c r="H14809"/>
    </row>
    <row r="14810" spans="1:8" x14ac:dyDescent="0.2">
      <c r="A14810"/>
      <c r="B14810"/>
      <c r="C14810"/>
      <c r="D14810"/>
      <c r="E14810"/>
      <c r="F14810" s="22"/>
      <c r="G14810" s="22"/>
      <c r="H14810"/>
    </row>
    <row r="14811" spans="1:8" x14ac:dyDescent="0.2">
      <c r="A14811"/>
      <c r="B14811"/>
      <c r="C14811"/>
      <c r="D14811"/>
      <c r="E14811"/>
      <c r="F14811" s="22"/>
      <c r="G14811" s="22"/>
      <c r="H14811"/>
    </row>
    <row r="14812" spans="1:8" x14ac:dyDescent="0.2">
      <c r="A14812"/>
      <c r="B14812"/>
      <c r="C14812"/>
      <c r="D14812"/>
      <c r="E14812"/>
      <c r="F14812" s="22"/>
      <c r="G14812" s="22"/>
      <c r="H14812"/>
    </row>
    <row r="14813" spans="1:8" x14ac:dyDescent="0.2">
      <c r="A14813"/>
      <c r="B14813"/>
      <c r="C14813"/>
      <c r="D14813"/>
      <c r="E14813"/>
      <c r="F14813" s="22"/>
      <c r="G14813" s="22"/>
      <c r="H14813"/>
    </row>
    <row r="14814" spans="1:8" x14ac:dyDescent="0.2">
      <c r="A14814"/>
      <c r="B14814"/>
      <c r="C14814"/>
      <c r="D14814"/>
      <c r="E14814"/>
      <c r="F14814" s="22"/>
      <c r="G14814" s="22"/>
      <c r="H14814"/>
    </row>
    <row r="14815" spans="1:8" x14ac:dyDescent="0.2">
      <c r="A14815"/>
      <c r="B14815"/>
      <c r="C14815"/>
      <c r="D14815"/>
      <c r="E14815"/>
      <c r="F14815" s="22"/>
      <c r="G14815" s="22"/>
      <c r="H14815"/>
    </row>
    <row r="14816" spans="1:8" x14ac:dyDescent="0.2">
      <c r="A14816"/>
      <c r="B14816"/>
      <c r="C14816"/>
      <c r="D14816"/>
      <c r="E14816"/>
      <c r="F14816" s="22"/>
      <c r="G14816" s="22"/>
      <c r="H14816"/>
    </row>
    <row r="14817" spans="1:8" x14ac:dyDescent="0.2">
      <c r="A14817"/>
      <c r="B14817"/>
      <c r="C14817"/>
      <c r="D14817"/>
      <c r="E14817"/>
      <c r="F14817" s="22"/>
      <c r="G14817" s="22"/>
      <c r="H14817"/>
    </row>
    <row r="14818" spans="1:8" x14ac:dyDescent="0.2">
      <c r="A14818"/>
      <c r="B14818"/>
      <c r="C14818"/>
      <c r="D14818"/>
      <c r="E14818"/>
      <c r="F14818" s="22"/>
      <c r="G14818" s="22"/>
      <c r="H14818"/>
    </row>
    <row r="14819" spans="1:8" x14ac:dyDescent="0.2">
      <c r="A14819"/>
      <c r="B14819"/>
      <c r="C14819"/>
      <c r="D14819"/>
      <c r="E14819"/>
      <c r="F14819" s="22"/>
      <c r="G14819" s="22"/>
      <c r="H14819"/>
    </row>
    <row r="14820" spans="1:8" x14ac:dyDescent="0.2">
      <c r="A14820"/>
      <c r="B14820"/>
      <c r="C14820"/>
      <c r="D14820"/>
      <c r="E14820"/>
      <c r="F14820" s="22"/>
      <c r="G14820" s="22"/>
      <c r="H14820"/>
    </row>
    <row r="14821" spans="1:8" x14ac:dyDescent="0.2">
      <c r="A14821"/>
      <c r="B14821"/>
      <c r="C14821"/>
      <c r="D14821"/>
      <c r="E14821"/>
      <c r="F14821" s="22"/>
      <c r="G14821" s="22"/>
      <c r="H14821"/>
    </row>
    <row r="14822" spans="1:8" x14ac:dyDescent="0.2">
      <c r="A14822"/>
      <c r="B14822"/>
      <c r="C14822"/>
      <c r="D14822"/>
      <c r="E14822"/>
      <c r="F14822" s="22"/>
      <c r="G14822" s="22"/>
      <c r="H14822"/>
    </row>
    <row r="14823" spans="1:8" x14ac:dyDescent="0.2">
      <c r="A14823"/>
      <c r="B14823"/>
      <c r="C14823"/>
      <c r="D14823"/>
      <c r="E14823"/>
      <c r="F14823" s="22"/>
      <c r="G14823" s="22"/>
      <c r="H14823"/>
    </row>
    <row r="14824" spans="1:8" x14ac:dyDescent="0.2">
      <c r="A14824"/>
      <c r="B14824"/>
      <c r="C14824"/>
      <c r="D14824"/>
      <c r="E14824"/>
      <c r="F14824" s="22"/>
      <c r="G14824" s="22"/>
      <c r="H14824"/>
    </row>
    <row r="14825" spans="1:8" x14ac:dyDescent="0.2">
      <c r="A14825"/>
      <c r="B14825"/>
      <c r="C14825"/>
      <c r="D14825"/>
      <c r="E14825"/>
      <c r="F14825" s="22"/>
      <c r="G14825" s="22"/>
      <c r="H14825"/>
    </row>
    <row r="14826" spans="1:8" x14ac:dyDescent="0.2">
      <c r="A14826"/>
      <c r="B14826"/>
      <c r="C14826"/>
      <c r="D14826"/>
      <c r="E14826"/>
      <c r="F14826" s="22"/>
      <c r="G14826" s="22"/>
      <c r="H14826"/>
    </row>
    <row r="14827" spans="1:8" x14ac:dyDescent="0.2">
      <c r="A14827"/>
      <c r="B14827"/>
      <c r="C14827"/>
      <c r="D14827"/>
      <c r="E14827"/>
      <c r="F14827" s="22"/>
      <c r="G14827" s="22"/>
      <c r="H14827"/>
    </row>
    <row r="14828" spans="1:8" x14ac:dyDescent="0.2">
      <c r="A14828"/>
      <c r="B14828"/>
      <c r="C14828"/>
      <c r="D14828"/>
      <c r="E14828"/>
      <c r="F14828" s="22"/>
      <c r="G14828" s="22"/>
      <c r="H14828"/>
    </row>
    <row r="14829" spans="1:8" x14ac:dyDescent="0.2">
      <c r="A14829"/>
      <c r="B14829"/>
      <c r="C14829"/>
      <c r="D14829"/>
      <c r="E14829"/>
      <c r="F14829" s="22"/>
      <c r="G14829" s="22"/>
      <c r="H14829"/>
    </row>
    <row r="14830" spans="1:8" x14ac:dyDescent="0.2">
      <c r="A14830"/>
      <c r="B14830"/>
      <c r="C14830"/>
      <c r="D14830"/>
      <c r="E14830"/>
      <c r="F14830" s="22"/>
      <c r="G14830" s="22"/>
      <c r="H14830"/>
    </row>
    <row r="14831" spans="1:8" x14ac:dyDescent="0.2">
      <c r="A14831"/>
      <c r="B14831"/>
      <c r="C14831"/>
      <c r="D14831"/>
      <c r="E14831"/>
      <c r="F14831" s="22"/>
      <c r="G14831" s="22"/>
      <c r="H14831"/>
    </row>
    <row r="14832" spans="1:8" x14ac:dyDescent="0.2">
      <c r="A14832"/>
      <c r="B14832"/>
      <c r="C14832"/>
      <c r="D14832"/>
      <c r="E14832"/>
      <c r="F14832" s="22"/>
      <c r="G14832" s="22"/>
      <c r="H14832"/>
    </row>
    <row r="14833" spans="1:8" x14ac:dyDescent="0.2">
      <c r="A14833"/>
      <c r="B14833"/>
      <c r="C14833"/>
      <c r="D14833"/>
      <c r="E14833"/>
      <c r="F14833" s="22"/>
      <c r="G14833" s="22"/>
      <c r="H14833"/>
    </row>
    <row r="14834" spans="1:8" x14ac:dyDescent="0.2">
      <c r="A14834"/>
      <c r="B14834"/>
      <c r="C14834"/>
      <c r="D14834"/>
      <c r="E14834"/>
      <c r="F14834" s="22"/>
      <c r="G14834" s="22"/>
      <c r="H14834"/>
    </row>
    <row r="14835" spans="1:8" x14ac:dyDescent="0.2">
      <c r="A14835"/>
      <c r="B14835"/>
      <c r="C14835"/>
      <c r="D14835"/>
      <c r="E14835"/>
      <c r="F14835" s="22"/>
      <c r="G14835" s="22"/>
      <c r="H14835"/>
    </row>
    <row r="14836" spans="1:8" x14ac:dyDescent="0.2">
      <c r="A14836"/>
      <c r="B14836"/>
      <c r="C14836"/>
      <c r="D14836"/>
      <c r="E14836"/>
      <c r="F14836" s="22"/>
      <c r="G14836" s="22"/>
      <c r="H14836"/>
    </row>
    <row r="14837" spans="1:8" x14ac:dyDescent="0.2">
      <c r="A14837"/>
      <c r="B14837"/>
      <c r="C14837"/>
      <c r="D14837"/>
      <c r="E14837"/>
      <c r="F14837" s="22"/>
      <c r="G14837" s="22"/>
      <c r="H14837"/>
    </row>
    <row r="14838" spans="1:8" x14ac:dyDescent="0.2">
      <c r="A14838"/>
      <c r="B14838"/>
      <c r="C14838"/>
      <c r="D14838"/>
      <c r="E14838"/>
      <c r="F14838" s="22"/>
      <c r="G14838" s="22"/>
      <c r="H14838"/>
    </row>
    <row r="14839" spans="1:8" x14ac:dyDescent="0.2">
      <c r="A14839"/>
      <c r="B14839"/>
      <c r="C14839"/>
      <c r="D14839"/>
      <c r="E14839"/>
      <c r="F14839" s="22"/>
      <c r="G14839" s="22"/>
      <c r="H14839"/>
    </row>
    <row r="14840" spans="1:8" x14ac:dyDescent="0.2">
      <c r="A14840"/>
      <c r="B14840"/>
      <c r="C14840"/>
      <c r="D14840"/>
      <c r="E14840"/>
      <c r="F14840" s="22"/>
      <c r="G14840" s="22"/>
      <c r="H14840"/>
    </row>
    <row r="14841" spans="1:8" x14ac:dyDescent="0.2">
      <c r="A14841"/>
      <c r="B14841"/>
      <c r="C14841"/>
      <c r="D14841"/>
      <c r="E14841"/>
      <c r="F14841" s="22"/>
      <c r="G14841" s="22"/>
      <c r="H14841"/>
    </row>
    <row r="14842" spans="1:8" x14ac:dyDescent="0.2">
      <c r="A14842"/>
      <c r="B14842"/>
      <c r="C14842"/>
      <c r="D14842"/>
      <c r="E14842"/>
      <c r="F14842" s="22"/>
      <c r="G14842" s="22"/>
      <c r="H14842"/>
    </row>
    <row r="14843" spans="1:8" x14ac:dyDescent="0.2">
      <c r="A14843"/>
      <c r="B14843"/>
      <c r="C14843"/>
      <c r="D14843"/>
      <c r="E14843"/>
      <c r="F14843" s="22"/>
      <c r="G14843" s="22"/>
      <c r="H14843"/>
    </row>
    <row r="14844" spans="1:8" x14ac:dyDescent="0.2">
      <c r="A14844"/>
      <c r="B14844"/>
      <c r="C14844"/>
      <c r="D14844"/>
      <c r="E14844"/>
      <c r="F14844" s="22"/>
      <c r="G14844" s="22"/>
      <c r="H14844"/>
    </row>
    <row r="14845" spans="1:8" x14ac:dyDescent="0.2">
      <c r="A14845"/>
      <c r="B14845"/>
      <c r="C14845"/>
      <c r="D14845"/>
      <c r="E14845"/>
      <c r="F14845" s="22"/>
      <c r="G14845" s="22"/>
      <c r="H14845"/>
    </row>
    <row r="14846" spans="1:8" x14ac:dyDescent="0.2">
      <c r="A14846"/>
      <c r="B14846"/>
      <c r="C14846"/>
      <c r="D14846"/>
      <c r="E14846"/>
      <c r="F14846" s="22"/>
      <c r="G14846" s="22"/>
      <c r="H14846"/>
    </row>
    <row r="14847" spans="1:8" x14ac:dyDescent="0.2">
      <c r="A14847"/>
      <c r="B14847"/>
      <c r="C14847"/>
      <c r="D14847"/>
      <c r="E14847"/>
      <c r="F14847" s="22"/>
      <c r="G14847" s="22"/>
      <c r="H14847"/>
    </row>
    <row r="14848" spans="1:8" x14ac:dyDescent="0.2">
      <c r="A14848"/>
      <c r="B14848"/>
      <c r="C14848"/>
      <c r="D14848"/>
      <c r="E14848"/>
      <c r="F14848" s="22"/>
      <c r="G14848" s="22"/>
      <c r="H14848"/>
    </row>
    <row r="14849" spans="1:8" x14ac:dyDescent="0.2">
      <c r="A14849"/>
      <c r="B14849"/>
      <c r="C14849"/>
      <c r="D14849"/>
      <c r="E14849"/>
      <c r="F14849" s="22"/>
      <c r="G14849" s="22"/>
      <c r="H14849"/>
    </row>
    <row r="14850" spans="1:8" x14ac:dyDescent="0.2">
      <c r="A14850"/>
      <c r="B14850"/>
      <c r="C14850"/>
      <c r="D14850"/>
      <c r="E14850"/>
      <c r="F14850" s="22"/>
      <c r="G14850" s="22"/>
      <c r="H14850"/>
    </row>
    <row r="14851" spans="1:8" x14ac:dyDescent="0.2">
      <c r="A14851"/>
      <c r="B14851"/>
      <c r="C14851"/>
      <c r="D14851"/>
      <c r="E14851"/>
      <c r="F14851" s="22"/>
      <c r="G14851" s="22"/>
      <c r="H14851"/>
    </row>
    <row r="14852" spans="1:8" x14ac:dyDescent="0.2">
      <c r="A14852"/>
      <c r="B14852"/>
      <c r="C14852"/>
      <c r="D14852"/>
      <c r="E14852"/>
      <c r="F14852" s="22"/>
      <c r="G14852" s="22"/>
      <c r="H14852"/>
    </row>
    <row r="14853" spans="1:8" x14ac:dyDescent="0.2">
      <c r="A14853"/>
      <c r="B14853"/>
      <c r="C14853"/>
      <c r="D14853"/>
      <c r="E14853"/>
      <c r="F14853" s="22"/>
      <c r="G14853" s="22"/>
      <c r="H14853"/>
    </row>
    <row r="14854" spans="1:8" x14ac:dyDescent="0.2">
      <c r="A14854"/>
      <c r="B14854"/>
      <c r="C14854"/>
      <c r="D14854"/>
      <c r="E14854"/>
      <c r="F14854" s="22"/>
      <c r="G14854" s="22"/>
      <c r="H14854"/>
    </row>
    <row r="14855" spans="1:8" x14ac:dyDescent="0.2">
      <c r="A14855"/>
      <c r="B14855"/>
      <c r="C14855"/>
      <c r="D14855"/>
      <c r="E14855"/>
      <c r="F14855" s="22"/>
      <c r="G14855" s="22"/>
      <c r="H14855"/>
    </row>
    <row r="14856" spans="1:8" x14ac:dyDescent="0.2">
      <c r="A14856"/>
      <c r="B14856"/>
      <c r="C14856"/>
      <c r="D14856"/>
      <c r="E14856"/>
      <c r="F14856" s="22"/>
      <c r="G14856" s="22"/>
      <c r="H14856"/>
    </row>
    <row r="14857" spans="1:8" x14ac:dyDescent="0.2">
      <c r="A14857"/>
      <c r="B14857"/>
      <c r="C14857"/>
      <c r="D14857"/>
      <c r="E14857"/>
      <c r="F14857" s="22"/>
      <c r="G14857" s="22"/>
      <c r="H14857"/>
    </row>
    <row r="14858" spans="1:8" x14ac:dyDescent="0.2">
      <c r="A14858"/>
      <c r="B14858"/>
      <c r="C14858"/>
      <c r="D14858"/>
      <c r="E14858"/>
      <c r="F14858" s="22"/>
      <c r="G14858" s="22"/>
      <c r="H14858"/>
    </row>
    <row r="14859" spans="1:8" x14ac:dyDescent="0.2">
      <c r="A14859"/>
      <c r="B14859"/>
      <c r="C14859"/>
      <c r="D14859"/>
      <c r="E14859"/>
      <c r="F14859" s="22"/>
      <c r="G14859" s="22"/>
      <c r="H14859"/>
    </row>
    <row r="14860" spans="1:8" x14ac:dyDescent="0.2">
      <c r="A14860"/>
      <c r="B14860"/>
      <c r="C14860"/>
      <c r="D14860"/>
      <c r="E14860"/>
      <c r="F14860" s="22"/>
      <c r="G14860" s="22"/>
      <c r="H14860"/>
    </row>
    <row r="14861" spans="1:8" x14ac:dyDescent="0.2">
      <c r="A14861"/>
      <c r="B14861"/>
      <c r="C14861"/>
      <c r="D14861"/>
      <c r="E14861"/>
      <c r="F14861" s="22"/>
      <c r="G14861" s="22"/>
      <c r="H14861"/>
    </row>
    <row r="14862" spans="1:8" x14ac:dyDescent="0.2">
      <c r="A14862"/>
      <c r="B14862"/>
      <c r="C14862"/>
      <c r="D14862"/>
      <c r="E14862"/>
      <c r="F14862" s="22"/>
      <c r="G14862" s="22"/>
      <c r="H14862"/>
    </row>
    <row r="14863" spans="1:8" x14ac:dyDescent="0.2">
      <c r="A14863"/>
      <c r="B14863"/>
      <c r="C14863"/>
      <c r="D14863"/>
      <c r="E14863"/>
      <c r="F14863" s="22"/>
      <c r="G14863" s="22"/>
      <c r="H14863"/>
    </row>
    <row r="14864" spans="1:8" x14ac:dyDescent="0.2">
      <c r="A14864"/>
      <c r="B14864"/>
      <c r="C14864"/>
      <c r="D14864"/>
      <c r="E14864"/>
      <c r="F14864" s="22"/>
      <c r="G14864" s="22"/>
      <c r="H14864"/>
    </row>
    <row r="14865" spans="1:8" x14ac:dyDescent="0.2">
      <c r="A14865"/>
      <c r="B14865"/>
      <c r="C14865"/>
      <c r="D14865"/>
      <c r="E14865"/>
      <c r="F14865" s="22"/>
      <c r="G14865" s="22"/>
      <c r="H14865"/>
    </row>
    <row r="14866" spans="1:8" x14ac:dyDescent="0.2">
      <c r="A14866"/>
      <c r="B14866"/>
      <c r="C14866"/>
      <c r="D14866"/>
      <c r="E14866"/>
      <c r="F14866" s="22"/>
      <c r="G14866" s="22"/>
      <c r="H14866"/>
    </row>
    <row r="14867" spans="1:8" x14ac:dyDescent="0.2">
      <c r="A14867"/>
      <c r="B14867"/>
      <c r="C14867"/>
      <c r="D14867"/>
      <c r="E14867"/>
      <c r="F14867" s="22"/>
      <c r="G14867" s="22"/>
      <c r="H14867"/>
    </row>
    <row r="14868" spans="1:8" x14ac:dyDescent="0.2">
      <c r="A14868"/>
      <c r="B14868"/>
      <c r="C14868"/>
      <c r="D14868"/>
      <c r="E14868"/>
      <c r="F14868" s="22"/>
      <c r="G14868" s="22"/>
      <c r="H14868"/>
    </row>
    <row r="14869" spans="1:8" x14ac:dyDescent="0.2">
      <c r="A14869"/>
      <c r="B14869"/>
      <c r="C14869"/>
      <c r="D14869"/>
      <c r="E14869"/>
      <c r="F14869" s="22"/>
      <c r="G14869" s="22"/>
      <c r="H14869"/>
    </row>
    <row r="14870" spans="1:8" x14ac:dyDescent="0.2">
      <c r="A14870"/>
      <c r="B14870"/>
      <c r="C14870"/>
      <c r="D14870"/>
      <c r="E14870"/>
      <c r="F14870" s="22"/>
      <c r="G14870" s="22"/>
      <c r="H14870"/>
    </row>
    <row r="14871" spans="1:8" x14ac:dyDescent="0.2">
      <c r="A14871"/>
      <c r="B14871"/>
      <c r="C14871"/>
      <c r="D14871"/>
      <c r="E14871"/>
      <c r="F14871" s="22"/>
      <c r="G14871" s="22"/>
      <c r="H14871"/>
    </row>
    <row r="14872" spans="1:8" x14ac:dyDescent="0.2">
      <c r="A14872"/>
      <c r="B14872"/>
      <c r="C14872"/>
      <c r="D14872"/>
      <c r="E14872"/>
      <c r="F14872" s="22"/>
      <c r="G14872" s="22"/>
      <c r="H14872"/>
    </row>
    <row r="14873" spans="1:8" x14ac:dyDescent="0.2">
      <c r="A14873"/>
      <c r="B14873"/>
      <c r="C14873"/>
      <c r="D14873"/>
      <c r="E14873"/>
      <c r="F14873" s="22"/>
      <c r="G14873" s="22"/>
      <c r="H14873"/>
    </row>
    <row r="14874" spans="1:8" x14ac:dyDescent="0.2">
      <c r="A14874"/>
      <c r="B14874"/>
      <c r="C14874"/>
      <c r="D14874"/>
      <c r="E14874"/>
      <c r="F14874" s="22"/>
      <c r="G14874" s="22"/>
      <c r="H14874"/>
    </row>
    <row r="14875" spans="1:8" x14ac:dyDescent="0.2">
      <c r="A14875"/>
      <c r="B14875"/>
      <c r="C14875"/>
      <c r="D14875"/>
      <c r="E14875"/>
      <c r="F14875" s="22"/>
      <c r="G14875" s="22"/>
      <c r="H14875"/>
    </row>
    <row r="14876" spans="1:8" x14ac:dyDescent="0.2">
      <c r="A14876"/>
      <c r="B14876"/>
      <c r="C14876"/>
      <c r="D14876"/>
      <c r="E14876"/>
      <c r="F14876" s="22"/>
      <c r="G14876" s="22"/>
      <c r="H14876"/>
    </row>
    <row r="14877" spans="1:8" x14ac:dyDescent="0.2">
      <c r="A14877"/>
      <c r="B14877"/>
      <c r="C14877"/>
      <c r="D14877"/>
      <c r="E14877"/>
      <c r="F14877" s="22"/>
      <c r="G14877" s="22"/>
      <c r="H14877"/>
    </row>
    <row r="14878" spans="1:8" x14ac:dyDescent="0.2">
      <c r="A14878"/>
      <c r="B14878"/>
      <c r="C14878"/>
      <c r="D14878"/>
      <c r="E14878"/>
      <c r="F14878" s="22"/>
      <c r="G14878" s="22"/>
      <c r="H14878"/>
    </row>
    <row r="14879" spans="1:8" x14ac:dyDescent="0.2">
      <c r="A14879"/>
      <c r="B14879"/>
      <c r="C14879"/>
      <c r="D14879"/>
      <c r="E14879"/>
      <c r="F14879" s="22"/>
      <c r="G14879" s="22"/>
      <c r="H14879"/>
    </row>
    <row r="14880" spans="1:8" x14ac:dyDescent="0.2">
      <c r="A14880"/>
      <c r="B14880"/>
      <c r="C14880"/>
      <c r="D14880"/>
      <c r="E14880"/>
      <c r="F14880" s="22"/>
      <c r="G14880" s="22"/>
      <c r="H14880"/>
    </row>
    <row r="14881" spans="1:8" x14ac:dyDescent="0.2">
      <c r="A14881"/>
      <c r="B14881"/>
      <c r="C14881"/>
      <c r="D14881"/>
      <c r="E14881"/>
      <c r="F14881" s="22"/>
      <c r="G14881" s="22"/>
      <c r="H14881"/>
    </row>
    <row r="14882" spans="1:8" x14ac:dyDescent="0.2">
      <c r="A14882"/>
      <c r="B14882"/>
      <c r="C14882"/>
      <c r="D14882"/>
      <c r="E14882"/>
      <c r="F14882" s="22"/>
      <c r="G14882" s="22"/>
      <c r="H14882"/>
    </row>
    <row r="14883" spans="1:8" x14ac:dyDescent="0.2">
      <c r="A14883"/>
      <c r="B14883"/>
      <c r="C14883"/>
      <c r="D14883"/>
      <c r="E14883"/>
      <c r="F14883" s="22"/>
      <c r="G14883" s="22"/>
      <c r="H14883"/>
    </row>
    <row r="14884" spans="1:8" x14ac:dyDescent="0.2">
      <c r="A14884"/>
      <c r="B14884"/>
      <c r="C14884"/>
      <c r="D14884"/>
      <c r="E14884"/>
      <c r="F14884" s="22"/>
      <c r="G14884" s="22"/>
      <c r="H14884"/>
    </row>
    <row r="14885" spans="1:8" x14ac:dyDescent="0.2">
      <c r="A14885"/>
      <c r="B14885"/>
      <c r="C14885"/>
      <c r="D14885"/>
      <c r="E14885"/>
      <c r="F14885" s="22"/>
      <c r="G14885" s="22"/>
      <c r="H14885"/>
    </row>
    <row r="14886" spans="1:8" x14ac:dyDescent="0.2">
      <c r="A14886"/>
      <c r="B14886"/>
      <c r="C14886"/>
      <c r="D14886"/>
      <c r="E14886"/>
      <c r="F14886" s="22"/>
      <c r="G14886" s="22"/>
      <c r="H14886"/>
    </row>
    <row r="14887" spans="1:8" x14ac:dyDescent="0.2">
      <c r="A14887"/>
      <c r="B14887"/>
      <c r="C14887"/>
      <c r="D14887"/>
      <c r="E14887"/>
      <c r="F14887" s="22"/>
      <c r="G14887" s="22"/>
      <c r="H14887"/>
    </row>
    <row r="14888" spans="1:8" x14ac:dyDescent="0.2">
      <c r="A14888"/>
      <c r="B14888"/>
      <c r="C14888"/>
      <c r="D14888"/>
      <c r="E14888"/>
      <c r="F14888" s="22"/>
      <c r="G14888" s="22"/>
      <c r="H14888"/>
    </row>
    <row r="14889" spans="1:8" x14ac:dyDescent="0.2">
      <c r="A14889"/>
      <c r="B14889"/>
      <c r="C14889"/>
      <c r="D14889"/>
      <c r="E14889"/>
      <c r="F14889" s="22"/>
      <c r="G14889" s="22"/>
      <c r="H14889"/>
    </row>
    <row r="14890" spans="1:8" x14ac:dyDescent="0.2">
      <c r="A14890"/>
      <c r="B14890"/>
      <c r="C14890"/>
      <c r="D14890"/>
      <c r="E14890"/>
      <c r="F14890" s="22"/>
      <c r="G14890" s="22"/>
      <c r="H14890"/>
    </row>
    <row r="14891" spans="1:8" x14ac:dyDescent="0.2">
      <c r="A14891"/>
      <c r="B14891"/>
      <c r="C14891"/>
      <c r="D14891"/>
      <c r="E14891"/>
      <c r="F14891" s="22"/>
      <c r="G14891" s="22"/>
      <c r="H14891"/>
    </row>
    <row r="14892" spans="1:8" x14ac:dyDescent="0.2">
      <c r="A14892"/>
      <c r="B14892"/>
      <c r="C14892"/>
      <c r="D14892"/>
      <c r="E14892"/>
      <c r="F14892" s="22"/>
      <c r="G14892" s="22"/>
      <c r="H14892"/>
    </row>
    <row r="14893" spans="1:8" x14ac:dyDescent="0.2">
      <c r="A14893"/>
      <c r="B14893"/>
      <c r="C14893"/>
      <c r="D14893"/>
      <c r="E14893"/>
      <c r="F14893" s="22"/>
      <c r="G14893" s="22"/>
      <c r="H14893"/>
    </row>
    <row r="14894" spans="1:8" x14ac:dyDescent="0.2">
      <c r="A14894"/>
      <c r="B14894"/>
      <c r="C14894"/>
      <c r="D14894"/>
      <c r="E14894"/>
      <c r="F14894" s="22"/>
      <c r="G14894" s="22"/>
      <c r="H14894"/>
    </row>
    <row r="14895" spans="1:8" x14ac:dyDescent="0.2">
      <c r="A14895"/>
      <c r="B14895"/>
      <c r="C14895"/>
      <c r="D14895"/>
      <c r="E14895"/>
      <c r="F14895" s="22"/>
      <c r="G14895" s="22"/>
      <c r="H14895"/>
    </row>
    <row r="14896" spans="1:8" x14ac:dyDescent="0.2">
      <c r="A14896"/>
      <c r="B14896"/>
      <c r="C14896"/>
      <c r="D14896"/>
      <c r="E14896"/>
      <c r="F14896" s="22"/>
      <c r="G14896" s="22"/>
      <c r="H14896"/>
    </row>
    <row r="14897" spans="1:8" x14ac:dyDescent="0.2">
      <c r="A14897"/>
      <c r="B14897"/>
      <c r="C14897"/>
      <c r="D14897"/>
      <c r="E14897"/>
      <c r="F14897" s="22"/>
      <c r="G14897" s="22"/>
      <c r="H14897"/>
    </row>
    <row r="14898" spans="1:8" x14ac:dyDescent="0.2">
      <c r="A14898"/>
      <c r="B14898"/>
      <c r="C14898"/>
      <c r="D14898"/>
      <c r="E14898"/>
      <c r="F14898" s="22"/>
      <c r="G14898" s="22"/>
      <c r="H14898"/>
    </row>
    <row r="14899" spans="1:8" x14ac:dyDescent="0.2">
      <c r="A14899"/>
      <c r="B14899"/>
      <c r="C14899"/>
      <c r="D14899"/>
      <c r="E14899"/>
      <c r="F14899" s="22"/>
      <c r="G14899" s="22"/>
      <c r="H14899"/>
    </row>
    <row r="14900" spans="1:8" x14ac:dyDescent="0.2">
      <c r="A14900"/>
      <c r="B14900"/>
      <c r="C14900"/>
      <c r="D14900"/>
      <c r="E14900"/>
      <c r="F14900" s="22"/>
      <c r="G14900" s="22"/>
      <c r="H14900"/>
    </row>
    <row r="14901" spans="1:8" x14ac:dyDescent="0.2">
      <c r="A14901"/>
      <c r="B14901"/>
      <c r="C14901"/>
      <c r="D14901"/>
      <c r="E14901"/>
      <c r="F14901" s="22"/>
      <c r="G14901" s="22"/>
      <c r="H14901"/>
    </row>
    <row r="14902" spans="1:8" x14ac:dyDescent="0.2">
      <c r="A14902"/>
      <c r="B14902"/>
      <c r="C14902"/>
      <c r="D14902"/>
      <c r="E14902"/>
      <c r="F14902" s="22"/>
      <c r="G14902" s="22"/>
      <c r="H14902"/>
    </row>
    <row r="14903" spans="1:8" x14ac:dyDescent="0.2">
      <c r="A14903"/>
      <c r="B14903"/>
      <c r="C14903"/>
      <c r="D14903"/>
      <c r="E14903"/>
      <c r="F14903" s="22"/>
      <c r="G14903" s="22"/>
      <c r="H14903"/>
    </row>
    <row r="14904" spans="1:8" x14ac:dyDescent="0.2">
      <c r="A14904"/>
      <c r="B14904"/>
      <c r="C14904"/>
      <c r="D14904"/>
      <c r="E14904"/>
      <c r="F14904" s="22"/>
      <c r="G14904" s="22"/>
      <c r="H14904"/>
    </row>
    <row r="14905" spans="1:8" x14ac:dyDescent="0.2">
      <c r="A14905"/>
      <c r="B14905"/>
      <c r="C14905"/>
      <c r="D14905"/>
      <c r="E14905"/>
      <c r="F14905" s="22"/>
      <c r="G14905" s="22"/>
      <c r="H14905"/>
    </row>
    <row r="14906" spans="1:8" x14ac:dyDescent="0.2">
      <c r="A14906"/>
      <c r="B14906"/>
      <c r="C14906"/>
      <c r="D14906"/>
      <c r="E14906"/>
      <c r="F14906" s="22"/>
      <c r="G14906" s="22"/>
      <c r="H14906"/>
    </row>
    <row r="14907" spans="1:8" x14ac:dyDescent="0.2">
      <c r="A14907"/>
      <c r="B14907"/>
      <c r="C14907"/>
      <c r="D14907"/>
      <c r="E14907"/>
      <c r="F14907" s="22"/>
      <c r="G14907" s="22"/>
      <c r="H14907"/>
    </row>
    <row r="14908" spans="1:8" x14ac:dyDescent="0.2">
      <c r="A14908"/>
      <c r="B14908"/>
      <c r="C14908"/>
      <c r="D14908"/>
      <c r="E14908"/>
      <c r="F14908" s="22"/>
      <c r="G14908" s="22"/>
      <c r="H14908"/>
    </row>
    <row r="14909" spans="1:8" x14ac:dyDescent="0.2">
      <c r="A14909"/>
      <c r="B14909"/>
      <c r="C14909"/>
      <c r="D14909"/>
      <c r="E14909"/>
      <c r="F14909" s="22"/>
      <c r="G14909" s="22"/>
      <c r="H14909"/>
    </row>
    <row r="14910" spans="1:8" x14ac:dyDescent="0.2">
      <c r="A14910"/>
      <c r="B14910"/>
      <c r="C14910"/>
      <c r="D14910"/>
      <c r="E14910"/>
      <c r="F14910" s="22"/>
      <c r="G14910" s="22"/>
      <c r="H14910"/>
    </row>
    <row r="14911" spans="1:8" x14ac:dyDescent="0.2">
      <c r="A14911"/>
      <c r="B14911"/>
      <c r="C14911"/>
      <c r="D14911"/>
      <c r="E14911"/>
      <c r="F14911" s="22"/>
      <c r="G14911" s="22"/>
      <c r="H14911"/>
    </row>
    <row r="14912" spans="1:8" x14ac:dyDescent="0.2">
      <c r="A14912"/>
      <c r="B14912"/>
      <c r="C14912"/>
      <c r="D14912"/>
      <c r="E14912"/>
      <c r="F14912" s="22"/>
      <c r="G14912" s="22"/>
      <c r="H14912"/>
    </row>
    <row r="14913" spans="1:8" x14ac:dyDescent="0.2">
      <c r="A14913"/>
      <c r="B14913"/>
      <c r="C14913"/>
      <c r="D14913"/>
      <c r="E14913"/>
      <c r="F14913" s="22"/>
      <c r="G14913" s="22"/>
      <c r="H14913"/>
    </row>
    <row r="14914" spans="1:8" x14ac:dyDescent="0.2">
      <c r="A14914"/>
      <c r="B14914"/>
      <c r="C14914"/>
      <c r="D14914"/>
      <c r="E14914"/>
      <c r="F14914" s="22"/>
      <c r="G14914" s="22"/>
      <c r="H14914"/>
    </row>
    <row r="14915" spans="1:8" x14ac:dyDescent="0.2">
      <c r="A14915"/>
      <c r="B14915"/>
      <c r="C14915"/>
      <c r="D14915"/>
      <c r="E14915"/>
      <c r="F14915" s="22"/>
      <c r="G14915" s="22"/>
      <c r="H14915"/>
    </row>
    <row r="14916" spans="1:8" x14ac:dyDescent="0.2">
      <c r="A14916"/>
      <c r="B14916"/>
      <c r="C14916"/>
      <c r="D14916"/>
      <c r="E14916"/>
      <c r="F14916" s="22"/>
      <c r="G14916" s="22"/>
      <c r="H14916"/>
    </row>
    <row r="14917" spans="1:8" x14ac:dyDescent="0.2">
      <c r="A14917"/>
      <c r="B14917"/>
      <c r="C14917"/>
      <c r="D14917"/>
      <c r="E14917"/>
      <c r="F14917" s="22"/>
      <c r="G14917" s="22"/>
      <c r="H14917"/>
    </row>
    <row r="14918" spans="1:8" x14ac:dyDescent="0.2">
      <c r="A14918"/>
      <c r="B14918"/>
      <c r="C14918"/>
      <c r="D14918"/>
      <c r="E14918"/>
      <c r="F14918" s="22"/>
      <c r="G14918" s="22"/>
      <c r="H14918"/>
    </row>
    <row r="14919" spans="1:8" x14ac:dyDescent="0.2">
      <c r="A14919"/>
      <c r="B14919"/>
      <c r="C14919"/>
      <c r="D14919"/>
      <c r="E14919"/>
      <c r="F14919" s="22"/>
      <c r="G14919" s="22"/>
      <c r="H14919"/>
    </row>
    <row r="14920" spans="1:8" x14ac:dyDescent="0.2">
      <c r="A14920"/>
      <c r="B14920"/>
      <c r="C14920"/>
      <c r="D14920"/>
      <c r="E14920"/>
      <c r="F14920" s="22"/>
      <c r="G14920" s="22"/>
      <c r="H14920"/>
    </row>
    <row r="14921" spans="1:8" x14ac:dyDescent="0.2">
      <c r="A14921"/>
      <c r="B14921"/>
      <c r="C14921"/>
      <c r="D14921"/>
      <c r="E14921"/>
      <c r="F14921" s="22"/>
      <c r="G14921" s="22"/>
      <c r="H14921"/>
    </row>
    <row r="14922" spans="1:8" x14ac:dyDescent="0.2">
      <c r="A14922"/>
      <c r="B14922"/>
      <c r="C14922"/>
      <c r="D14922"/>
      <c r="E14922"/>
      <c r="F14922" s="22"/>
      <c r="G14922" s="22"/>
      <c r="H14922"/>
    </row>
    <row r="14923" spans="1:8" x14ac:dyDescent="0.2">
      <c r="A14923"/>
      <c r="B14923"/>
      <c r="C14923"/>
      <c r="D14923"/>
      <c r="E14923"/>
      <c r="F14923" s="22"/>
      <c r="G14923" s="22"/>
      <c r="H14923"/>
    </row>
    <row r="14924" spans="1:8" x14ac:dyDescent="0.2">
      <c r="A14924"/>
      <c r="B14924"/>
      <c r="C14924"/>
      <c r="D14924"/>
      <c r="E14924"/>
      <c r="F14924" s="22"/>
      <c r="G14924" s="22"/>
      <c r="H14924"/>
    </row>
    <row r="14925" spans="1:8" x14ac:dyDescent="0.2">
      <c r="A14925"/>
      <c r="B14925"/>
      <c r="C14925"/>
      <c r="D14925"/>
      <c r="E14925"/>
      <c r="F14925" s="22"/>
      <c r="G14925" s="22"/>
      <c r="H14925"/>
    </row>
    <row r="14926" spans="1:8" x14ac:dyDescent="0.2">
      <c r="A14926"/>
      <c r="B14926"/>
      <c r="C14926"/>
      <c r="D14926"/>
      <c r="E14926"/>
      <c r="F14926" s="22"/>
      <c r="G14926" s="22"/>
      <c r="H14926"/>
    </row>
    <row r="14927" spans="1:8" x14ac:dyDescent="0.2">
      <c r="A14927"/>
      <c r="B14927"/>
      <c r="C14927"/>
      <c r="D14927"/>
      <c r="E14927"/>
      <c r="F14927" s="22"/>
      <c r="G14927" s="22"/>
      <c r="H14927"/>
    </row>
    <row r="14928" spans="1:8" x14ac:dyDescent="0.2">
      <c r="A14928"/>
      <c r="B14928"/>
      <c r="C14928"/>
      <c r="D14928"/>
      <c r="E14928"/>
      <c r="F14928" s="22"/>
      <c r="G14928" s="22"/>
      <c r="H14928"/>
    </row>
    <row r="14929" spans="1:8" x14ac:dyDescent="0.2">
      <c r="A14929"/>
      <c r="B14929"/>
      <c r="C14929"/>
      <c r="D14929"/>
      <c r="E14929"/>
      <c r="F14929" s="22"/>
      <c r="G14929" s="22"/>
      <c r="H14929"/>
    </row>
    <row r="14930" spans="1:8" x14ac:dyDescent="0.2">
      <c r="A14930"/>
      <c r="B14930"/>
      <c r="C14930"/>
      <c r="D14930"/>
      <c r="E14930"/>
      <c r="F14930" s="22"/>
      <c r="G14930" s="22"/>
      <c r="H14930"/>
    </row>
    <row r="14931" spans="1:8" x14ac:dyDescent="0.2">
      <c r="A14931"/>
      <c r="B14931"/>
      <c r="C14931"/>
      <c r="D14931"/>
      <c r="E14931"/>
      <c r="F14931" s="22"/>
      <c r="G14931" s="22"/>
      <c r="H14931"/>
    </row>
    <row r="14932" spans="1:8" x14ac:dyDescent="0.2">
      <c r="A14932"/>
      <c r="B14932"/>
      <c r="C14932"/>
      <c r="D14932"/>
      <c r="E14932"/>
      <c r="F14932" s="22"/>
      <c r="G14932" s="22"/>
      <c r="H14932"/>
    </row>
    <row r="14933" spans="1:8" x14ac:dyDescent="0.2">
      <c r="A14933"/>
      <c r="B14933"/>
      <c r="C14933"/>
      <c r="D14933"/>
      <c r="E14933"/>
      <c r="F14933" s="22"/>
      <c r="G14933" s="22"/>
      <c r="H14933"/>
    </row>
    <row r="14934" spans="1:8" x14ac:dyDescent="0.2">
      <c r="A14934"/>
      <c r="B14934"/>
      <c r="C14934"/>
      <c r="D14934"/>
      <c r="E14934"/>
      <c r="F14934" s="22"/>
      <c r="G14934" s="22"/>
      <c r="H14934"/>
    </row>
    <row r="14935" spans="1:8" x14ac:dyDescent="0.2">
      <c r="A14935"/>
      <c r="B14935"/>
      <c r="C14935"/>
      <c r="D14935"/>
      <c r="E14935"/>
      <c r="F14935" s="22"/>
      <c r="G14935" s="22"/>
      <c r="H14935"/>
    </row>
    <row r="14936" spans="1:8" x14ac:dyDescent="0.2">
      <c r="A14936"/>
      <c r="B14936"/>
      <c r="C14936"/>
      <c r="D14936"/>
      <c r="E14936"/>
      <c r="F14936" s="22"/>
      <c r="G14936" s="22"/>
      <c r="H14936"/>
    </row>
    <row r="14937" spans="1:8" x14ac:dyDescent="0.2">
      <c r="A14937"/>
      <c r="B14937"/>
      <c r="C14937"/>
      <c r="D14937"/>
      <c r="E14937"/>
      <c r="F14937" s="22"/>
      <c r="G14937" s="22"/>
      <c r="H14937"/>
    </row>
    <row r="14938" spans="1:8" x14ac:dyDescent="0.2">
      <c r="A14938"/>
      <c r="B14938"/>
      <c r="C14938"/>
      <c r="D14938"/>
      <c r="E14938"/>
      <c r="F14938" s="22"/>
      <c r="G14938" s="22"/>
      <c r="H14938"/>
    </row>
    <row r="14939" spans="1:8" x14ac:dyDescent="0.2">
      <c r="A14939"/>
      <c r="B14939"/>
      <c r="C14939"/>
      <c r="D14939"/>
      <c r="E14939"/>
      <c r="F14939" s="22"/>
      <c r="G14939" s="22"/>
      <c r="H14939"/>
    </row>
    <row r="14940" spans="1:8" x14ac:dyDescent="0.2">
      <c r="A14940"/>
      <c r="B14940"/>
      <c r="C14940"/>
      <c r="D14940"/>
      <c r="E14940"/>
      <c r="F14940" s="22"/>
      <c r="G14940" s="22"/>
      <c r="H14940"/>
    </row>
    <row r="14941" spans="1:8" x14ac:dyDescent="0.2">
      <c r="A14941"/>
      <c r="B14941"/>
      <c r="C14941"/>
      <c r="D14941"/>
      <c r="E14941"/>
      <c r="F14941" s="22"/>
      <c r="G14941" s="22"/>
      <c r="H14941"/>
    </row>
    <row r="14942" spans="1:8" x14ac:dyDescent="0.2">
      <c r="A14942"/>
      <c r="B14942"/>
      <c r="C14942"/>
      <c r="D14942"/>
      <c r="E14942"/>
      <c r="F14942" s="22"/>
      <c r="G14942" s="22"/>
      <c r="H14942"/>
    </row>
    <row r="14943" spans="1:8" x14ac:dyDescent="0.2">
      <c r="A14943"/>
      <c r="B14943"/>
      <c r="C14943"/>
      <c r="D14943"/>
      <c r="E14943"/>
      <c r="F14943" s="22"/>
      <c r="G14943" s="22"/>
      <c r="H14943"/>
    </row>
    <row r="14944" spans="1:8" x14ac:dyDescent="0.2">
      <c r="A14944"/>
      <c r="B14944"/>
      <c r="C14944"/>
      <c r="D14944"/>
      <c r="E14944"/>
      <c r="F14944" s="22"/>
      <c r="G14944" s="22"/>
      <c r="H14944"/>
    </row>
    <row r="14945" spans="1:8" x14ac:dyDescent="0.2">
      <c r="A14945"/>
      <c r="B14945"/>
      <c r="C14945"/>
      <c r="D14945"/>
      <c r="E14945"/>
      <c r="F14945" s="22"/>
      <c r="G14945" s="22"/>
      <c r="H14945"/>
    </row>
    <row r="14946" spans="1:8" x14ac:dyDescent="0.2">
      <c r="A14946"/>
      <c r="B14946"/>
      <c r="C14946"/>
      <c r="D14946"/>
      <c r="E14946"/>
      <c r="F14946" s="22"/>
      <c r="G14946" s="22"/>
      <c r="H14946"/>
    </row>
    <row r="14947" spans="1:8" x14ac:dyDescent="0.2">
      <c r="A14947"/>
      <c r="B14947"/>
      <c r="C14947"/>
      <c r="D14947"/>
      <c r="E14947"/>
      <c r="F14947" s="22"/>
      <c r="G14947" s="22"/>
      <c r="H14947"/>
    </row>
    <row r="14948" spans="1:8" x14ac:dyDescent="0.2">
      <c r="A14948"/>
      <c r="B14948"/>
      <c r="C14948"/>
      <c r="D14948"/>
      <c r="E14948"/>
      <c r="F14948" s="22"/>
      <c r="G14948" s="22"/>
      <c r="H14948"/>
    </row>
    <row r="14949" spans="1:8" x14ac:dyDescent="0.2">
      <c r="A14949"/>
      <c r="B14949"/>
      <c r="C14949"/>
      <c r="D14949"/>
      <c r="E14949"/>
      <c r="F14949" s="22"/>
      <c r="G14949" s="22"/>
      <c r="H14949"/>
    </row>
    <row r="14950" spans="1:8" x14ac:dyDescent="0.2">
      <c r="A14950"/>
      <c r="B14950"/>
      <c r="C14950"/>
      <c r="D14950"/>
      <c r="E14950"/>
      <c r="F14950" s="22"/>
      <c r="G14950" s="22"/>
      <c r="H14950"/>
    </row>
    <row r="14951" spans="1:8" x14ac:dyDescent="0.2">
      <c r="A14951"/>
      <c r="B14951"/>
      <c r="C14951"/>
      <c r="D14951"/>
      <c r="E14951"/>
      <c r="F14951" s="22"/>
      <c r="G14951" s="22"/>
      <c r="H14951"/>
    </row>
    <row r="14952" spans="1:8" x14ac:dyDescent="0.2">
      <c r="A14952"/>
      <c r="B14952"/>
      <c r="C14952"/>
      <c r="D14952"/>
      <c r="E14952"/>
      <c r="F14952" s="22"/>
      <c r="G14952" s="22"/>
      <c r="H14952"/>
    </row>
    <row r="14953" spans="1:8" x14ac:dyDescent="0.2">
      <c r="A14953"/>
      <c r="B14953"/>
      <c r="C14953"/>
      <c r="D14953"/>
      <c r="E14953"/>
      <c r="F14953" s="22"/>
      <c r="G14953" s="22"/>
      <c r="H14953"/>
    </row>
    <row r="14954" spans="1:8" x14ac:dyDescent="0.2">
      <c r="A14954"/>
      <c r="B14954"/>
      <c r="C14954"/>
      <c r="D14954"/>
      <c r="E14954"/>
      <c r="F14954" s="22"/>
      <c r="G14954" s="22"/>
      <c r="H14954"/>
    </row>
    <row r="14955" spans="1:8" x14ac:dyDescent="0.2">
      <c r="A14955"/>
      <c r="B14955"/>
      <c r="C14955"/>
      <c r="D14955"/>
      <c r="E14955"/>
      <c r="F14955" s="22"/>
      <c r="G14955" s="22"/>
      <c r="H14955"/>
    </row>
    <row r="14956" spans="1:8" x14ac:dyDescent="0.2">
      <c r="A14956"/>
      <c r="B14956"/>
      <c r="C14956"/>
      <c r="D14956"/>
      <c r="E14956"/>
      <c r="F14956" s="22"/>
      <c r="G14956" s="22"/>
      <c r="H14956"/>
    </row>
    <row r="14957" spans="1:8" x14ac:dyDescent="0.2">
      <c r="A14957"/>
      <c r="B14957"/>
      <c r="C14957"/>
      <c r="D14957"/>
      <c r="E14957"/>
      <c r="F14957" s="22"/>
      <c r="G14957" s="22"/>
      <c r="H14957"/>
    </row>
    <row r="14958" spans="1:8" x14ac:dyDescent="0.2">
      <c r="A14958"/>
      <c r="B14958"/>
      <c r="C14958"/>
      <c r="D14958"/>
      <c r="E14958"/>
      <c r="F14958" s="22"/>
      <c r="G14958" s="22"/>
      <c r="H14958"/>
    </row>
    <row r="14959" spans="1:8" x14ac:dyDescent="0.2">
      <c r="A14959"/>
      <c r="B14959"/>
      <c r="C14959"/>
      <c r="D14959"/>
      <c r="E14959"/>
      <c r="F14959" s="22"/>
      <c r="G14959" s="22"/>
      <c r="H14959"/>
    </row>
    <row r="14960" spans="1:8" x14ac:dyDescent="0.2">
      <c r="A14960"/>
      <c r="B14960"/>
      <c r="C14960"/>
      <c r="D14960"/>
      <c r="E14960"/>
      <c r="F14960" s="22"/>
      <c r="G14960" s="22"/>
      <c r="H14960"/>
    </row>
    <row r="14961" spans="1:8" x14ac:dyDescent="0.2">
      <c r="A14961"/>
      <c r="B14961"/>
      <c r="C14961"/>
      <c r="D14961"/>
      <c r="E14961"/>
      <c r="F14961" s="22"/>
      <c r="G14961" s="22"/>
      <c r="H14961"/>
    </row>
    <row r="14962" spans="1:8" x14ac:dyDescent="0.2">
      <c r="A14962"/>
      <c r="B14962"/>
      <c r="C14962"/>
      <c r="D14962"/>
      <c r="E14962"/>
      <c r="F14962" s="22"/>
      <c r="G14962" s="22"/>
      <c r="H14962"/>
    </row>
    <row r="14963" spans="1:8" x14ac:dyDescent="0.2">
      <c r="A14963"/>
      <c r="B14963"/>
      <c r="C14963"/>
      <c r="D14963"/>
      <c r="E14963"/>
      <c r="F14963" s="22"/>
      <c r="G14963" s="22"/>
      <c r="H14963"/>
    </row>
    <row r="14964" spans="1:8" x14ac:dyDescent="0.2">
      <c r="A14964"/>
      <c r="B14964"/>
      <c r="C14964"/>
      <c r="D14964"/>
      <c r="E14964"/>
      <c r="F14964" s="22"/>
      <c r="G14964" s="22"/>
      <c r="H14964"/>
    </row>
    <row r="14965" spans="1:8" x14ac:dyDescent="0.2">
      <c r="A14965"/>
      <c r="B14965"/>
      <c r="C14965"/>
      <c r="D14965"/>
      <c r="E14965"/>
      <c r="F14965" s="22"/>
      <c r="G14965" s="22"/>
      <c r="H14965"/>
    </row>
    <row r="14966" spans="1:8" x14ac:dyDescent="0.2">
      <c r="A14966"/>
      <c r="B14966"/>
      <c r="C14966"/>
      <c r="D14966"/>
      <c r="E14966"/>
      <c r="F14966" s="22"/>
      <c r="G14966" s="22"/>
      <c r="H14966"/>
    </row>
    <row r="14967" spans="1:8" x14ac:dyDescent="0.2">
      <c r="A14967"/>
      <c r="B14967"/>
      <c r="C14967"/>
      <c r="D14967"/>
      <c r="E14967"/>
      <c r="F14967" s="22"/>
      <c r="G14967" s="22"/>
      <c r="H14967"/>
    </row>
    <row r="14968" spans="1:8" x14ac:dyDescent="0.2">
      <c r="A14968"/>
      <c r="B14968"/>
      <c r="C14968"/>
      <c r="D14968"/>
      <c r="E14968"/>
      <c r="F14968" s="22"/>
      <c r="G14968" s="22"/>
      <c r="H14968"/>
    </row>
    <row r="14969" spans="1:8" x14ac:dyDescent="0.2">
      <c r="A14969"/>
      <c r="B14969"/>
      <c r="C14969"/>
      <c r="D14969"/>
      <c r="E14969"/>
      <c r="F14969" s="22"/>
      <c r="G14969" s="22"/>
      <c r="H14969"/>
    </row>
    <row r="14970" spans="1:8" x14ac:dyDescent="0.2">
      <c r="A14970"/>
      <c r="B14970"/>
      <c r="C14970"/>
      <c r="D14970"/>
      <c r="E14970"/>
      <c r="F14970" s="22"/>
      <c r="G14970" s="22"/>
      <c r="H14970"/>
    </row>
    <row r="14971" spans="1:8" x14ac:dyDescent="0.2">
      <c r="A14971"/>
      <c r="B14971"/>
      <c r="C14971"/>
      <c r="D14971"/>
      <c r="E14971"/>
      <c r="F14971" s="22"/>
      <c r="G14971" s="22"/>
      <c r="H14971"/>
    </row>
    <row r="14972" spans="1:8" x14ac:dyDescent="0.2">
      <c r="A14972"/>
      <c r="B14972"/>
      <c r="C14972"/>
      <c r="D14972"/>
      <c r="E14972"/>
      <c r="F14972" s="22"/>
      <c r="G14972" s="22"/>
      <c r="H14972"/>
    </row>
    <row r="14973" spans="1:8" x14ac:dyDescent="0.2">
      <c r="A14973"/>
      <c r="B14973"/>
      <c r="C14973"/>
      <c r="D14973"/>
      <c r="E14973"/>
      <c r="F14973" s="22"/>
      <c r="G14973" s="22"/>
      <c r="H14973"/>
    </row>
    <row r="14974" spans="1:8" x14ac:dyDescent="0.2">
      <c r="A14974"/>
      <c r="B14974"/>
      <c r="C14974"/>
      <c r="D14974"/>
      <c r="E14974"/>
      <c r="F14974" s="22"/>
      <c r="G14974" s="22"/>
      <c r="H14974"/>
    </row>
    <row r="14975" spans="1:8" x14ac:dyDescent="0.2">
      <c r="A14975"/>
      <c r="B14975"/>
      <c r="C14975"/>
      <c r="D14975"/>
      <c r="E14975"/>
      <c r="F14975" s="22"/>
      <c r="G14975" s="22"/>
      <c r="H14975"/>
    </row>
    <row r="14976" spans="1:8" x14ac:dyDescent="0.2">
      <c r="A14976"/>
      <c r="B14976"/>
      <c r="C14976"/>
      <c r="D14976"/>
      <c r="E14976"/>
      <c r="F14976" s="22"/>
      <c r="G14976" s="22"/>
      <c r="H14976"/>
    </row>
    <row r="14977" spans="1:8" x14ac:dyDescent="0.2">
      <c r="A14977"/>
      <c r="B14977"/>
      <c r="C14977"/>
      <c r="D14977"/>
      <c r="E14977"/>
      <c r="F14977" s="22"/>
      <c r="G14977" s="22"/>
      <c r="H14977"/>
    </row>
    <row r="14978" spans="1:8" x14ac:dyDescent="0.2">
      <c r="A14978"/>
      <c r="B14978"/>
      <c r="C14978"/>
      <c r="D14978"/>
      <c r="E14978"/>
      <c r="F14978" s="22"/>
      <c r="G14978" s="22"/>
      <c r="H14978"/>
    </row>
    <row r="14979" spans="1:8" x14ac:dyDescent="0.2">
      <c r="A14979"/>
      <c r="B14979"/>
      <c r="C14979"/>
      <c r="D14979"/>
      <c r="E14979"/>
      <c r="F14979" s="22"/>
      <c r="G14979" s="22"/>
      <c r="H14979"/>
    </row>
    <row r="14980" spans="1:8" x14ac:dyDescent="0.2">
      <c r="A14980"/>
      <c r="B14980"/>
      <c r="C14980"/>
      <c r="D14980"/>
      <c r="E14980"/>
      <c r="F14980" s="22"/>
      <c r="G14980" s="22"/>
      <c r="H14980"/>
    </row>
    <row r="14981" spans="1:8" x14ac:dyDescent="0.2">
      <c r="A14981"/>
      <c r="B14981"/>
      <c r="C14981"/>
      <c r="D14981"/>
      <c r="E14981"/>
      <c r="F14981" s="22"/>
      <c r="G14981" s="22"/>
      <c r="H14981"/>
    </row>
    <row r="14982" spans="1:8" x14ac:dyDescent="0.2">
      <c r="A14982"/>
      <c r="B14982"/>
      <c r="C14982"/>
      <c r="D14982"/>
      <c r="E14982"/>
      <c r="F14982" s="22"/>
      <c r="G14982" s="22"/>
      <c r="H14982"/>
    </row>
    <row r="14983" spans="1:8" x14ac:dyDescent="0.2">
      <c r="A14983"/>
      <c r="B14983"/>
      <c r="C14983"/>
      <c r="D14983"/>
      <c r="E14983"/>
      <c r="F14983" s="22"/>
      <c r="G14983" s="22"/>
      <c r="H14983"/>
    </row>
    <row r="14984" spans="1:8" x14ac:dyDescent="0.2">
      <c r="A14984"/>
      <c r="B14984"/>
      <c r="C14984"/>
      <c r="D14984"/>
      <c r="E14984"/>
      <c r="F14984" s="22"/>
      <c r="G14984" s="22"/>
      <c r="H14984"/>
    </row>
    <row r="14985" spans="1:8" x14ac:dyDescent="0.2">
      <c r="A14985"/>
      <c r="B14985"/>
      <c r="C14985"/>
      <c r="D14985"/>
      <c r="E14985"/>
      <c r="F14985" s="22"/>
      <c r="G14985" s="22"/>
      <c r="H14985"/>
    </row>
    <row r="14986" spans="1:8" x14ac:dyDescent="0.2">
      <c r="A14986"/>
      <c r="B14986"/>
      <c r="C14986"/>
      <c r="D14986"/>
      <c r="E14986"/>
      <c r="F14986" s="22"/>
      <c r="G14986" s="22"/>
      <c r="H14986"/>
    </row>
    <row r="14987" spans="1:8" x14ac:dyDescent="0.2">
      <c r="A14987"/>
      <c r="B14987"/>
      <c r="C14987"/>
      <c r="D14987"/>
      <c r="E14987"/>
      <c r="F14987" s="22"/>
      <c r="G14987" s="22"/>
      <c r="H14987"/>
    </row>
    <row r="14988" spans="1:8" x14ac:dyDescent="0.2">
      <c r="A14988"/>
      <c r="B14988"/>
      <c r="C14988"/>
      <c r="D14988"/>
      <c r="E14988"/>
      <c r="F14988" s="22"/>
      <c r="G14988" s="22"/>
      <c r="H14988"/>
    </row>
    <row r="14989" spans="1:8" x14ac:dyDescent="0.2">
      <c r="A14989"/>
      <c r="B14989"/>
      <c r="C14989"/>
      <c r="D14989"/>
      <c r="E14989"/>
      <c r="F14989" s="22"/>
      <c r="G14989" s="22"/>
      <c r="H14989"/>
    </row>
    <row r="14990" spans="1:8" x14ac:dyDescent="0.2">
      <c r="A14990"/>
      <c r="B14990"/>
      <c r="C14990"/>
      <c r="D14990"/>
      <c r="E14990"/>
      <c r="F14990" s="22"/>
      <c r="G14990" s="22"/>
      <c r="H14990"/>
    </row>
    <row r="14991" spans="1:8" x14ac:dyDescent="0.2">
      <c r="A14991"/>
      <c r="B14991"/>
      <c r="C14991"/>
      <c r="D14991"/>
      <c r="E14991"/>
      <c r="F14991" s="22"/>
      <c r="G14991" s="22"/>
      <c r="H14991"/>
    </row>
    <row r="14992" spans="1:8" x14ac:dyDescent="0.2">
      <c r="A14992"/>
      <c r="B14992"/>
      <c r="C14992"/>
      <c r="D14992"/>
      <c r="E14992"/>
      <c r="F14992" s="22"/>
      <c r="G14992" s="22"/>
      <c r="H14992"/>
    </row>
    <row r="14993" spans="1:8" x14ac:dyDescent="0.2">
      <c r="A14993"/>
      <c r="B14993"/>
      <c r="C14993"/>
      <c r="D14993"/>
      <c r="E14993"/>
      <c r="F14993" s="22"/>
      <c r="G14993" s="22"/>
      <c r="H14993"/>
    </row>
    <row r="14994" spans="1:8" x14ac:dyDescent="0.2">
      <c r="A14994"/>
      <c r="B14994"/>
      <c r="C14994"/>
      <c r="D14994"/>
      <c r="E14994"/>
      <c r="F14994" s="22"/>
      <c r="G14994" s="22"/>
      <c r="H14994"/>
    </row>
    <row r="14995" spans="1:8" x14ac:dyDescent="0.2">
      <c r="A14995"/>
      <c r="B14995"/>
      <c r="C14995"/>
      <c r="D14995"/>
      <c r="E14995"/>
      <c r="F14995" s="22"/>
      <c r="G14995" s="22"/>
      <c r="H14995"/>
    </row>
    <row r="14996" spans="1:8" x14ac:dyDescent="0.2">
      <c r="A14996"/>
      <c r="B14996"/>
      <c r="C14996"/>
      <c r="D14996"/>
      <c r="E14996"/>
      <c r="F14996" s="22"/>
      <c r="G14996" s="22"/>
      <c r="H14996"/>
    </row>
    <row r="14997" spans="1:8" x14ac:dyDescent="0.2">
      <c r="A14997"/>
      <c r="B14997"/>
      <c r="C14997"/>
      <c r="D14997"/>
      <c r="E14997"/>
      <c r="F14997" s="22"/>
      <c r="G14997" s="22"/>
      <c r="H14997"/>
    </row>
    <row r="14998" spans="1:8" x14ac:dyDescent="0.2">
      <c r="A14998"/>
      <c r="B14998"/>
      <c r="C14998"/>
      <c r="D14998"/>
      <c r="E14998"/>
      <c r="F14998" s="22"/>
      <c r="G14998" s="22"/>
      <c r="H14998"/>
    </row>
    <row r="14999" spans="1:8" x14ac:dyDescent="0.2">
      <c r="A14999"/>
      <c r="B14999"/>
      <c r="C14999"/>
      <c r="D14999"/>
      <c r="E14999"/>
      <c r="F14999" s="22"/>
      <c r="G14999" s="22"/>
      <c r="H14999"/>
    </row>
    <row r="15000" spans="1:8" x14ac:dyDescent="0.2">
      <c r="A15000"/>
      <c r="B15000"/>
      <c r="C15000"/>
      <c r="D15000"/>
      <c r="E15000"/>
      <c r="F15000" s="22"/>
      <c r="G15000" s="22"/>
      <c r="H15000"/>
    </row>
    <row r="15001" spans="1:8" x14ac:dyDescent="0.2">
      <c r="A15001"/>
      <c r="B15001"/>
      <c r="C15001"/>
      <c r="D15001"/>
      <c r="E15001"/>
      <c r="F15001" s="22"/>
      <c r="G15001" s="22"/>
      <c r="H15001"/>
    </row>
    <row r="15002" spans="1:8" x14ac:dyDescent="0.2">
      <c r="A15002"/>
      <c r="B15002"/>
      <c r="C15002"/>
      <c r="D15002"/>
      <c r="E15002"/>
      <c r="F15002" s="22"/>
      <c r="G15002" s="22"/>
      <c r="H15002"/>
    </row>
    <row r="15003" spans="1:8" x14ac:dyDescent="0.2">
      <c r="A15003"/>
      <c r="B15003"/>
      <c r="C15003"/>
      <c r="D15003"/>
      <c r="E15003"/>
      <c r="F15003" s="22"/>
      <c r="G15003" s="22"/>
      <c r="H15003"/>
    </row>
    <row r="15004" spans="1:8" x14ac:dyDescent="0.2">
      <c r="A15004"/>
      <c r="B15004"/>
      <c r="C15004"/>
      <c r="D15004"/>
      <c r="E15004"/>
      <c r="F15004" s="22"/>
      <c r="G15004" s="22"/>
      <c r="H15004"/>
    </row>
    <row r="15005" spans="1:8" x14ac:dyDescent="0.2">
      <c r="A15005"/>
      <c r="B15005"/>
      <c r="C15005"/>
      <c r="D15005"/>
      <c r="E15005"/>
      <c r="F15005" s="22"/>
      <c r="G15005" s="22"/>
      <c r="H15005"/>
    </row>
    <row r="15006" spans="1:8" x14ac:dyDescent="0.2">
      <c r="A15006"/>
      <c r="B15006"/>
      <c r="C15006"/>
      <c r="D15006"/>
      <c r="E15006"/>
      <c r="F15006" s="22"/>
      <c r="G15006" s="22"/>
      <c r="H15006"/>
    </row>
    <row r="15007" spans="1:8" x14ac:dyDescent="0.2">
      <c r="A15007"/>
      <c r="B15007"/>
      <c r="C15007"/>
      <c r="D15007"/>
      <c r="E15007"/>
      <c r="F15007" s="22"/>
      <c r="G15007" s="22"/>
      <c r="H15007"/>
    </row>
    <row r="15008" spans="1:8" x14ac:dyDescent="0.2">
      <c r="A15008"/>
      <c r="B15008"/>
      <c r="C15008"/>
      <c r="D15008"/>
      <c r="E15008"/>
      <c r="F15008" s="22"/>
      <c r="G15008" s="22"/>
      <c r="H15008"/>
    </row>
    <row r="15009" spans="1:8" x14ac:dyDescent="0.2">
      <c r="A15009"/>
      <c r="B15009"/>
      <c r="C15009"/>
      <c r="D15009"/>
      <c r="E15009"/>
      <c r="F15009" s="22"/>
      <c r="G15009" s="22"/>
      <c r="H15009"/>
    </row>
    <row r="15010" spans="1:8" x14ac:dyDescent="0.2">
      <c r="A15010"/>
      <c r="B15010"/>
      <c r="C15010"/>
      <c r="D15010"/>
      <c r="E15010"/>
      <c r="F15010" s="22"/>
      <c r="G15010" s="22"/>
      <c r="H15010"/>
    </row>
    <row r="15011" spans="1:8" x14ac:dyDescent="0.2">
      <c r="A15011"/>
      <c r="B15011"/>
      <c r="C15011"/>
      <c r="D15011"/>
      <c r="E15011"/>
      <c r="F15011" s="22"/>
      <c r="G15011" s="22"/>
      <c r="H15011"/>
    </row>
    <row r="15012" spans="1:8" x14ac:dyDescent="0.2">
      <c r="A15012"/>
      <c r="B15012"/>
      <c r="C15012"/>
      <c r="D15012"/>
      <c r="E15012"/>
      <c r="F15012" s="22"/>
      <c r="G15012" s="22"/>
      <c r="H15012"/>
    </row>
    <row r="15013" spans="1:8" x14ac:dyDescent="0.2">
      <c r="A15013"/>
      <c r="B15013"/>
      <c r="C15013"/>
      <c r="D15013"/>
      <c r="E15013"/>
      <c r="F15013" s="22"/>
      <c r="G15013" s="22"/>
      <c r="H15013"/>
    </row>
    <row r="15014" spans="1:8" x14ac:dyDescent="0.2">
      <c r="A15014"/>
      <c r="B15014"/>
      <c r="C15014"/>
      <c r="D15014"/>
      <c r="E15014"/>
      <c r="F15014" s="22"/>
      <c r="G15014" s="22"/>
      <c r="H15014"/>
    </row>
    <row r="15015" spans="1:8" x14ac:dyDescent="0.2">
      <c r="A15015"/>
      <c r="B15015"/>
      <c r="C15015"/>
      <c r="D15015"/>
      <c r="E15015"/>
      <c r="F15015" s="22"/>
      <c r="G15015" s="22"/>
      <c r="H15015"/>
    </row>
    <row r="15016" spans="1:8" x14ac:dyDescent="0.2">
      <c r="A15016"/>
      <c r="B15016"/>
      <c r="C15016"/>
      <c r="D15016"/>
      <c r="E15016"/>
      <c r="F15016" s="22"/>
      <c r="G15016" s="22"/>
      <c r="H15016"/>
    </row>
    <row r="15017" spans="1:8" x14ac:dyDescent="0.2">
      <c r="A15017"/>
      <c r="B15017"/>
      <c r="C15017"/>
      <c r="D15017"/>
      <c r="E15017"/>
      <c r="F15017" s="22"/>
      <c r="G15017" s="22"/>
      <c r="H15017"/>
    </row>
    <row r="15018" spans="1:8" x14ac:dyDescent="0.2">
      <c r="A15018"/>
      <c r="B15018"/>
      <c r="C15018"/>
      <c r="D15018"/>
      <c r="E15018"/>
      <c r="F15018" s="22"/>
      <c r="G15018" s="22"/>
      <c r="H15018"/>
    </row>
    <row r="15019" spans="1:8" x14ac:dyDescent="0.2">
      <c r="A15019"/>
      <c r="B15019"/>
      <c r="C15019"/>
      <c r="D15019"/>
      <c r="E15019"/>
      <c r="F15019" s="22"/>
      <c r="G15019" s="22"/>
      <c r="H15019"/>
    </row>
    <row r="15020" spans="1:8" x14ac:dyDescent="0.2">
      <c r="A15020"/>
      <c r="B15020"/>
      <c r="C15020"/>
      <c r="D15020"/>
      <c r="E15020"/>
      <c r="F15020" s="22"/>
      <c r="G15020" s="22"/>
      <c r="H15020"/>
    </row>
    <row r="15021" spans="1:8" x14ac:dyDescent="0.2">
      <c r="A15021"/>
      <c r="B15021"/>
      <c r="C15021"/>
      <c r="D15021"/>
      <c r="E15021"/>
      <c r="F15021" s="22"/>
      <c r="G15021" s="22"/>
      <c r="H15021"/>
    </row>
    <row r="15022" spans="1:8" x14ac:dyDescent="0.2">
      <c r="A15022"/>
      <c r="B15022"/>
      <c r="C15022"/>
      <c r="D15022"/>
      <c r="E15022"/>
      <c r="F15022" s="22"/>
      <c r="G15022" s="22"/>
      <c r="H15022"/>
    </row>
    <row r="15023" spans="1:8" x14ac:dyDescent="0.2">
      <c r="A15023"/>
      <c r="B15023"/>
      <c r="C15023"/>
      <c r="D15023"/>
      <c r="E15023"/>
      <c r="F15023" s="22"/>
      <c r="G15023" s="22"/>
      <c r="H15023"/>
    </row>
    <row r="15024" spans="1:8" x14ac:dyDescent="0.2">
      <c r="A15024"/>
      <c r="B15024"/>
      <c r="C15024"/>
      <c r="D15024"/>
      <c r="E15024"/>
      <c r="F15024" s="22"/>
      <c r="G15024" s="22"/>
      <c r="H15024"/>
    </row>
    <row r="15025" spans="1:8" x14ac:dyDescent="0.2">
      <c r="A15025"/>
      <c r="B15025"/>
      <c r="C15025"/>
      <c r="D15025"/>
      <c r="E15025"/>
      <c r="F15025" s="22"/>
      <c r="G15025" s="22"/>
      <c r="H15025"/>
    </row>
    <row r="15026" spans="1:8" x14ac:dyDescent="0.2">
      <c r="A15026"/>
      <c r="B15026"/>
      <c r="C15026"/>
      <c r="D15026"/>
      <c r="E15026"/>
      <c r="F15026" s="22"/>
      <c r="G15026" s="22"/>
      <c r="H15026"/>
    </row>
    <row r="15027" spans="1:8" x14ac:dyDescent="0.2">
      <c r="A15027"/>
      <c r="B15027"/>
      <c r="C15027"/>
      <c r="D15027"/>
      <c r="E15027"/>
      <c r="F15027" s="22"/>
      <c r="G15027" s="22"/>
      <c r="H15027"/>
    </row>
    <row r="15028" spans="1:8" x14ac:dyDescent="0.2">
      <c r="A15028"/>
      <c r="B15028"/>
      <c r="C15028"/>
      <c r="D15028"/>
      <c r="E15028"/>
      <c r="F15028" s="22"/>
      <c r="G15028" s="22"/>
      <c r="H15028"/>
    </row>
    <row r="15029" spans="1:8" x14ac:dyDescent="0.2">
      <c r="A15029"/>
      <c r="B15029"/>
      <c r="C15029"/>
      <c r="D15029"/>
      <c r="E15029"/>
      <c r="F15029" s="22"/>
      <c r="G15029" s="22"/>
      <c r="H15029"/>
    </row>
    <row r="15030" spans="1:8" x14ac:dyDescent="0.2">
      <c r="A15030"/>
      <c r="B15030"/>
      <c r="C15030"/>
      <c r="D15030"/>
      <c r="E15030"/>
      <c r="F15030" s="22"/>
      <c r="G15030" s="22"/>
      <c r="H15030"/>
    </row>
    <row r="15031" spans="1:8" x14ac:dyDescent="0.2">
      <c r="A15031"/>
      <c r="B15031"/>
      <c r="C15031"/>
      <c r="D15031"/>
      <c r="E15031"/>
      <c r="F15031" s="22"/>
      <c r="G15031" s="22"/>
      <c r="H15031"/>
    </row>
    <row r="15032" spans="1:8" x14ac:dyDescent="0.2">
      <c r="A15032"/>
      <c r="B15032"/>
      <c r="C15032"/>
      <c r="D15032"/>
      <c r="E15032"/>
      <c r="F15032" s="22"/>
      <c r="G15032" s="22"/>
      <c r="H15032"/>
    </row>
    <row r="15033" spans="1:8" x14ac:dyDescent="0.2">
      <c r="A15033"/>
      <c r="B15033"/>
      <c r="C15033"/>
      <c r="D15033"/>
      <c r="E15033"/>
      <c r="F15033" s="22"/>
      <c r="G15033" s="22"/>
      <c r="H15033"/>
    </row>
    <row r="15034" spans="1:8" x14ac:dyDescent="0.2">
      <c r="A15034"/>
      <c r="B15034"/>
      <c r="C15034"/>
      <c r="D15034"/>
      <c r="E15034"/>
      <c r="F15034" s="22"/>
      <c r="G15034" s="22"/>
      <c r="H15034"/>
    </row>
    <row r="15035" spans="1:8" x14ac:dyDescent="0.2">
      <c r="A15035"/>
      <c r="B15035"/>
      <c r="C15035"/>
      <c r="D15035"/>
      <c r="E15035"/>
      <c r="F15035" s="22"/>
      <c r="G15035" s="22"/>
      <c r="H15035"/>
    </row>
    <row r="15036" spans="1:8" x14ac:dyDescent="0.2">
      <c r="A15036"/>
      <c r="B15036"/>
      <c r="C15036"/>
      <c r="D15036"/>
      <c r="E15036"/>
      <c r="F15036" s="22"/>
      <c r="G15036" s="22"/>
      <c r="H15036"/>
    </row>
    <row r="15037" spans="1:8" x14ac:dyDescent="0.2">
      <c r="A15037"/>
      <c r="B15037"/>
      <c r="C15037"/>
      <c r="D15037"/>
      <c r="E15037"/>
      <c r="F15037" s="22"/>
      <c r="G15037" s="22"/>
      <c r="H15037"/>
    </row>
    <row r="15038" spans="1:8" x14ac:dyDescent="0.2">
      <c r="A15038"/>
      <c r="B15038"/>
      <c r="C15038"/>
      <c r="D15038"/>
      <c r="E15038"/>
      <c r="F15038" s="22"/>
      <c r="G15038" s="22"/>
      <c r="H15038"/>
    </row>
    <row r="15039" spans="1:8" x14ac:dyDescent="0.2">
      <c r="A15039"/>
      <c r="B15039"/>
      <c r="C15039"/>
      <c r="D15039"/>
      <c r="E15039"/>
      <c r="F15039" s="22"/>
      <c r="G15039" s="22"/>
      <c r="H15039"/>
    </row>
    <row r="15040" spans="1:8" x14ac:dyDescent="0.2">
      <c r="A15040"/>
      <c r="B15040"/>
      <c r="C15040"/>
      <c r="D15040"/>
      <c r="E15040"/>
      <c r="F15040" s="22"/>
      <c r="G15040" s="22"/>
      <c r="H15040"/>
    </row>
    <row r="15041" spans="1:8" x14ac:dyDescent="0.2">
      <c r="A15041"/>
      <c r="B15041"/>
      <c r="C15041"/>
      <c r="D15041"/>
      <c r="E15041"/>
      <c r="F15041" s="22"/>
      <c r="G15041" s="22"/>
      <c r="H15041"/>
    </row>
    <row r="15042" spans="1:8" x14ac:dyDescent="0.2">
      <c r="A15042"/>
      <c r="B15042"/>
      <c r="C15042"/>
      <c r="D15042"/>
      <c r="E15042"/>
      <c r="F15042" s="22"/>
      <c r="G15042" s="22"/>
      <c r="H15042"/>
    </row>
    <row r="15043" spans="1:8" x14ac:dyDescent="0.2">
      <c r="A15043"/>
      <c r="B15043"/>
      <c r="C15043"/>
      <c r="D15043"/>
      <c r="E15043"/>
      <c r="F15043" s="22"/>
      <c r="G15043" s="22"/>
      <c r="H15043"/>
    </row>
    <row r="15044" spans="1:8" x14ac:dyDescent="0.2">
      <c r="A15044"/>
      <c r="B15044"/>
      <c r="C15044"/>
      <c r="D15044"/>
      <c r="E15044"/>
      <c r="F15044" s="22"/>
      <c r="G15044" s="22"/>
      <c r="H15044"/>
    </row>
    <row r="15045" spans="1:8" x14ac:dyDescent="0.2">
      <c r="A15045"/>
      <c r="B15045"/>
      <c r="C15045"/>
      <c r="D15045"/>
      <c r="E15045"/>
      <c r="F15045" s="22"/>
      <c r="G15045" s="22"/>
      <c r="H15045"/>
    </row>
    <row r="15046" spans="1:8" x14ac:dyDescent="0.2">
      <c r="A15046"/>
      <c r="B15046"/>
      <c r="C15046"/>
      <c r="D15046"/>
      <c r="E15046"/>
      <c r="F15046" s="22"/>
      <c r="G15046" s="22"/>
      <c r="H15046"/>
    </row>
    <row r="15047" spans="1:8" x14ac:dyDescent="0.2">
      <c r="A15047"/>
      <c r="B15047"/>
      <c r="C15047"/>
      <c r="D15047"/>
      <c r="E15047"/>
      <c r="F15047" s="22"/>
      <c r="G15047" s="22"/>
      <c r="H15047"/>
    </row>
    <row r="15048" spans="1:8" x14ac:dyDescent="0.2">
      <c r="A15048"/>
      <c r="B15048"/>
      <c r="C15048"/>
      <c r="D15048"/>
      <c r="E15048"/>
      <c r="F15048" s="22"/>
      <c r="G15048" s="22"/>
      <c r="H15048"/>
    </row>
    <row r="15049" spans="1:8" x14ac:dyDescent="0.2">
      <c r="A15049"/>
      <c r="B15049"/>
      <c r="C15049"/>
      <c r="D15049"/>
      <c r="E15049"/>
      <c r="F15049" s="22"/>
      <c r="G15049" s="22"/>
      <c r="H15049"/>
    </row>
    <row r="15050" spans="1:8" x14ac:dyDescent="0.2">
      <c r="A15050"/>
      <c r="B15050"/>
      <c r="C15050"/>
      <c r="D15050"/>
      <c r="E15050"/>
      <c r="F15050" s="22"/>
      <c r="G15050" s="22"/>
      <c r="H15050"/>
    </row>
    <row r="15051" spans="1:8" x14ac:dyDescent="0.2">
      <c r="A15051"/>
      <c r="B15051"/>
      <c r="C15051"/>
      <c r="D15051"/>
      <c r="E15051"/>
      <c r="F15051" s="22"/>
      <c r="G15051" s="22"/>
      <c r="H15051"/>
    </row>
    <row r="15052" spans="1:8" x14ac:dyDescent="0.2">
      <c r="A15052"/>
      <c r="B15052"/>
      <c r="C15052"/>
      <c r="D15052"/>
      <c r="E15052"/>
      <c r="F15052" s="22"/>
      <c r="G15052" s="22"/>
      <c r="H15052"/>
    </row>
    <row r="15053" spans="1:8" x14ac:dyDescent="0.2">
      <c r="A15053"/>
      <c r="B15053"/>
      <c r="C15053"/>
      <c r="D15053"/>
      <c r="E15053"/>
      <c r="F15053" s="22"/>
      <c r="G15053" s="22"/>
      <c r="H15053"/>
    </row>
    <row r="15054" spans="1:8" x14ac:dyDescent="0.2">
      <c r="A15054"/>
      <c r="B15054"/>
      <c r="C15054"/>
      <c r="D15054"/>
      <c r="E15054"/>
      <c r="F15054" s="22"/>
      <c r="G15054" s="22"/>
      <c r="H15054"/>
    </row>
    <row r="15055" spans="1:8" x14ac:dyDescent="0.2">
      <c r="A15055"/>
      <c r="B15055"/>
      <c r="C15055"/>
      <c r="D15055"/>
      <c r="E15055"/>
      <c r="F15055" s="22"/>
      <c r="G15055" s="22"/>
      <c r="H15055"/>
    </row>
    <row r="15056" spans="1:8" x14ac:dyDescent="0.2">
      <c r="A15056"/>
      <c r="B15056"/>
      <c r="C15056"/>
      <c r="D15056"/>
      <c r="E15056"/>
      <c r="F15056" s="22"/>
      <c r="G15056" s="22"/>
      <c r="H15056"/>
    </row>
    <row r="15057" spans="1:8" x14ac:dyDescent="0.2">
      <c r="A15057"/>
      <c r="B15057"/>
      <c r="C15057"/>
      <c r="D15057"/>
      <c r="E15057"/>
      <c r="F15057" s="22"/>
      <c r="G15057" s="22"/>
      <c r="H15057"/>
    </row>
    <row r="15058" spans="1:8" x14ac:dyDescent="0.2">
      <c r="A15058"/>
      <c r="B15058"/>
      <c r="C15058"/>
      <c r="D15058"/>
      <c r="E15058"/>
      <c r="F15058" s="22"/>
      <c r="G15058" s="22"/>
      <c r="H15058"/>
    </row>
    <row r="15059" spans="1:8" x14ac:dyDescent="0.2">
      <c r="A15059"/>
      <c r="B15059"/>
      <c r="C15059"/>
      <c r="D15059"/>
      <c r="E15059"/>
      <c r="F15059" s="22"/>
      <c r="G15059" s="22"/>
      <c r="H15059"/>
    </row>
    <row r="15060" spans="1:8" x14ac:dyDescent="0.2">
      <c r="A15060"/>
      <c r="B15060"/>
      <c r="C15060"/>
      <c r="D15060"/>
      <c r="E15060"/>
      <c r="F15060" s="22"/>
      <c r="G15060" s="22"/>
      <c r="H15060"/>
    </row>
    <row r="15061" spans="1:8" x14ac:dyDescent="0.2">
      <c r="A15061"/>
      <c r="B15061"/>
      <c r="C15061"/>
      <c r="D15061"/>
      <c r="E15061"/>
      <c r="F15061" s="22"/>
      <c r="G15061" s="22"/>
      <c r="H15061"/>
    </row>
    <row r="15062" spans="1:8" x14ac:dyDescent="0.2">
      <c r="A15062"/>
      <c r="B15062"/>
      <c r="C15062"/>
      <c r="D15062"/>
      <c r="E15062"/>
      <c r="F15062" s="22"/>
      <c r="G15062" s="22"/>
      <c r="H15062"/>
    </row>
    <row r="15063" spans="1:8" x14ac:dyDescent="0.2">
      <c r="A15063"/>
      <c r="B15063"/>
      <c r="C15063"/>
      <c r="D15063"/>
      <c r="E15063"/>
      <c r="F15063" s="22"/>
      <c r="G15063" s="22"/>
      <c r="H15063"/>
    </row>
    <row r="15064" spans="1:8" x14ac:dyDescent="0.2">
      <c r="A15064"/>
      <c r="B15064"/>
      <c r="C15064"/>
      <c r="D15064"/>
      <c r="E15064"/>
      <c r="F15064" s="22"/>
      <c r="G15064" s="22"/>
      <c r="H15064"/>
    </row>
    <row r="15065" spans="1:8" x14ac:dyDescent="0.2">
      <c r="A15065"/>
      <c r="B15065"/>
      <c r="C15065"/>
      <c r="D15065"/>
      <c r="E15065"/>
      <c r="F15065" s="22"/>
      <c r="G15065" s="22"/>
      <c r="H15065"/>
    </row>
    <row r="15066" spans="1:8" x14ac:dyDescent="0.2">
      <c r="A15066"/>
      <c r="B15066"/>
      <c r="C15066"/>
      <c r="D15066"/>
      <c r="E15066"/>
      <c r="F15066" s="22"/>
      <c r="G15066" s="22"/>
      <c r="H15066"/>
    </row>
    <row r="15067" spans="1:8" x14ac:dyDescent="0.2">
      <c r="A15067"/>
      <c r="B15067"/>
      <c r="C15067"/>
      <c r="D15067"/>
      <c r="E15067"/>
      <c r="F15067" s="22"/>
      <c r="G15067" s="22"/>
      <c r="H15067"/>
    </row>
    <row r="15068" spans="1:8" x14ac:dyDescent="0.2">
      <c r="A15068"/>
      <c r="B15068"/>
      <c r="C15068"/>
      <c r="D15068"/>
      <c r="E15068"/>
      <c r="F15068" s="22"/>
      <c r="G15068" s="22"/>
      <c r="H15068"/>
    </row>
    <row r="15069" spans="1:8" x14ac:dyDescent="0.2">
      <c r="A15069"/>
      <c r="B15069"/>
      <c r="C15069"/>
      <c r="D15069"/>
      <c r="E15069"/>
      <c r="F15069" s="22"/>
      <c r="G15069" s="22"/>
      <c r="H15069"/>
    </row>
    <row r="15070" spans="1:8" x14ac:dyDescent="0.2">
      <c r="A15070"/>
      <c r="B15070"/>
      <c r="C15070"/>
      <c r="D15070"/>
      <c r="E15070"/>
      <c r="F15070" s="22"/>
      <c r="G15070" s="22"/>
      <c r="H15070"/>
    </row>
    <row r="15071" spans="1:8" x14ac:dyDescent="0.2">
      <c r="A15071"/>
      <c r="B15071"/>
      <c r="C15071"/>
      <c r="D15071"/>
      <c r="E15071"/>
      <c r="F15071" s="22"/>
      <c r="G15071" s="22"/>
      <c r="H15071"/>
    </row>
    <row r="15072" spans="1:8" x14ac:dyDescent="0.2">
      <c r="A15072"/>
      <c r="B15072"/>
      <c r="C15072"/>
      <c r="D15072"/>
      <c r="E15072"/>
      <c r="F15072" s="22"/>
      <c r="G15072" s="22"/>
      <c r="H15072"/>
    </row>
    <row r="15073" spans="1:8" x14ac:dyDescent="0.2">
      <c r="A15073"/>
      <c r="B15073"/>
      <c r="C15073"/>
      <c r="D15073"/>
      <c r="E15073"/>
      <c r="F15073" s="22"/>
      <c r="G15073" s="22"/>
      <c r="H15073"/>
    </row>
    <row r="15074" spans="1:8" x14ac:dyDescent="0.2">
      <c r="A15074"/>
      <c r="B15074"/>
      <c r="C15074"/>
      <c r="D15074"/>
      <c r="E15074"/>
      <c r="F15074" s="22"/>
      <c r="G15074" s="22"/>
      <c r="H15074"/>
    </row>
    <row r="15075" spans="1:8" x14ac:dyDescent="0.2">
      <c r="A15075"/>
      <c r="B15075"/>
      <c r="C15075"/>
      <c r="D15075"/>
      <c r="E15075"/>
      <c r="F15075" s="22"/>
      <c r="G15075" s="22"/>
      <c r="H15075"/>
    </row>
    <row r="15076" spans="1:8" x14ac:dyDescent="0.2">
      <c r="A15076"/>
      <c r="B15076"/>
      <c r="C15076"/>
      <c r="D15076"/>
      <c r="E15076"/>
      <c r="F15076" s="22"/>
      <c r="G15076" s="22"/>
      <c r="H15076"/>
    </row>
    <row r="15077" spans="1:8" x14ac:dyDescent="0.2">
      <c r="A15077"/>
      <c r="B15077"/>
      <c r="C15077"/>
      <c r="D15077"/>
      <c r="E15077"/>
      <c r="F15077" s="22"/>
      <c r="G15077" s="22"/>
      <c r="H15077"/>
    </row>
    <row r="15078" spans="1:8" x14ac:dyDescent="0.2">
      <c r="A15078"/>
      <c r="B15078"/>
      <c r="C15078"/>
      <c r="D15078"/>
      <c r="E15078"/>
      <c r="F15078" s="22"/>
      <c r="G15078" s="22"/>
      <c r="H15078"/>
    </row>
    <row r="15079" spans="1:8" x14ac:dyDescent="0.2">
      <c r="A15079"/>
      <c r="B15079"/>
      <c r="C15079"/>
      <c r="D15079"/>
      <c r="E15079"/>
      <c r="F15079" s="22"/>
      <c r="G15079" s="22"/>
      <c r="H15079"/>
    </row>
    <row r="15080" spans="1:8" x14ac:dyDescent="0.2">
      <c r="A15080"/>
      <c r="B15080"/>
      <c r="C15080"/>
      <c r="D15080"/>
      <c r="E15080"/>
      <c r="F15080" s="22"/>
      <c r="G15080" s="22"/>
      <c r="H15080"/>
    </row>
    <row r="15081" spans="1:8" x14ac:dyDescent="0.2">
      <c r="A15081"/>
      <c r="B15081"/>
      <c r="C15081"/>
      <c r="D15081"/>
      <c r="E15081"/>
      <c r="F15081" s="22"/>
      <c r="G15081" s="22"/>
      <c r="H15081"/>
    </row>
    <row r="15082" spans="1:8" x14ac:dyDescent="0.2">
      <c r="A15082"/>
      <c r="B15082"/>
      <c r="C15082"/>
      <c r="D15082"/>
      <c r="E15082"/>
      <c r="F15082" s="22"/>
      <c r="G15082" s="22"/>
      <c r="H15082"/>
    </row>
    <row r="15083" spans="1:8" x14ac:dyDescent="0.2">
      <c r="A15083"/>
      <c r="B15083"/>
      <c r="C15083"/>
      <c r="D15083"/>
      <c r="E15083"/>
      <c r="F15083" s="22"/>
      <c r="G15083" s="22"/>
      <c r="H15083"/>
    </row>
    <row r="15084" spans="1:8" x14ac:dyDescent="0.2">
      <c r="A15084"/>
      <c r="B15084"/>
      <c r="C15084"/>
      <c r="D15084"/>
      <c r="E15084"/>
      <c r="F15084" s="22"/>
      <c r="G15084" s="22"/>
      <c r="H15084"/>
    </row>
    <row r="15085" spans="1:8" x14ac:dyDescent="0.2">
      <c r="A15085"/>
      <c r="B15085"/>
      <c r="C15085"/>
      <c r="D15085"/>
      <c r="E15085"/>
      <c r="F15085" s="22"/>
      <c r="G15085" s="22"/>
      <c r="H15085"/>
    </row>
    <row r="15086" spans="1:8" x14ac:dyDescent="0.2">
      <c r="A15086"/>
      <c r="B15086"/>
      <c r="C15086"/>
      <c r="D15086"/>
      <c r="E15086"/>
      <c r="F15086" s="22"/>
      <c r="G15086" s="22"/>
      <c r="H15086"/>
    </row>
    <row r="15087" spans="1:8" x14ac:dyDescent="0.2">
      <c r="A15087"/>
      <c r="B15087"/>
      <c r="C15087"/>
      <c r="D15087"/>
      <c r="E15087"/>
      <c r="F15087" s="22"/>
      <c r="G15087" s="22"/>
      <c r="H15087"/>
    </row>
    <row r="15088" spans="1:8" x14ac:dyDescent="0.2">
      <c r="A15088"/>
      <c r="B15088"/>
      <c r="C15088"/>
      <c r="D15088"/>
      <c r="E15088"/>
      <c r="F15088" s="22"/>
      <c r="G15088" s="22"/>
      <c r="H15088"/>
    </row>
    <row r="15089" spans="1:8" x14ac:dyDescent="0.2">
      <c r="A15089"/>
      <c r="B15089"/>
      <c r="C15089"/>
      <c r="D15089"/>
      <c r="E15089"/>
      <c r="F15089" s="22"/>
      <c r="G15089" s="22"/>
      <c r="H15089"/>
    </row>
    <row r="15090" spans="1:8" x14ac:dyDescent="0.2">
      <c r="A15090"/>
      <c r="B15090"/>
      <c r="C15090"/>
      <c r="D15090"/>
      <c r="E15090"/>
      <c r="F15090" s="22"/>
      <c r="G15090" s="22"/>
      <c r="H15090"/>
    </row>
    <row r="15091" spans="1:8" x14ac:dyDescent="0.2">
      <c r="A15091"/>
      <c r="B15091"/>
      <c r="C15091"/>
      <c r="D15091"/>
      <c r="E15091"/>
      <c r="F15091" s="22"/>
      <c r="G15091" s="22"/>
      <c r="H15091"/>
    </row>
    <row r="15092" spans="1:8" x14ac:dyDescent="0.2">
      <c r="A15092"/>
      <c r="B15092"/>
      <c r="C15092"/>
      <c r="D15092"/>
      <c r="E15092"/>
      <c r="F15092" s="22"/>
      <c r="G15092" s="22"/>
      <c r="H15092"/>
    </row>
    <row r="15093" spans="1:8" x14ac:dyDescent="0.2">
      <c r="A15093"/>
      <c r="B15093"/>
      <c r="C15093"/>
      <c r="D15093"/>
      <c r="E15093"/>
      <c r="F15093" s="22"/>
      <c r="G15093" s="22"/>
      <c r="H15093"/>
    </row>
    <row r="15094" spans="1:8" x14ac:dyDescent="0.2">
      <c r="A15094"/>
      <c r="B15094"/>
      <c r="C15094"/>
      <c r="D15094"/>
      <c r="E15094"/>
      <c r="F15094" s="22"/>
      <c r="G15094" s="22"/>
      <c r="H15094"/>
    </row>
    <row r="15095" spans="1:8" x14ac:dyDescent="0.2">
      <c r="A15095"/>
      <c r="B15095"/>
      <c r="C15095"/>
      <c r="D15095"/>
      <c r="E15095"/>
      <c r="F15095" s="22"/>
      <c r="G15095" s="22"/>
      <c r="H15095"/>
    </row>
    <row r="15096" spans="1:8" x14ac:dyDescent="0.2">
      <c r="A15096"/>
      <c r="B15096"/>
      <c r="C15096"/>
      <c r="D15096"/>
      <c r="E15096"/>
      <c r="F15096" s="22"/>
      <c r="G15096" s="22"/>
      <c r="H15096"/>
    </row>
    <row r="15097" spans="1:8" x14ac:dyDescent="0.2">
      <c r="A15097"/>
      <c r="B15097"/>
      <c r="C15097"/>
      <c r="D15097"/>
      <c r="E15097"/>
      <c r="F15097" s="22"/>
      <c r="G15097" s="22"/>
      <c r="H15097"/>
    </row>
    <row r="15098" spans="1:8" x14ac:dyDescent="0.2">
      <c r="A15098"/>
      <c r="B15098"/>
      <c r="C15098"/>
      <c r="D15098"/>
      <c r="E15098"/>
      <c r="F15098" s="22"/>
      <c r="G15098" s="22"/>
      <c r="H15098"/>
    </row>
    <row r="15099" spans="1:8" x14ac:dyDescent="0.2">
      <c r="A15099"/>
      <c r="B15099"/>
      <c r="C15099"/>
      <c r="D15099"/>
      <c r="E15099"/>
      <c r="F15099" s="22"/>
      <c r="G15099" s="22"/>
      <c r="H15099"/>
    </row>
    <row r="15100" spans="1:8" x14ac:dyDescent="0.2">
      <c r="A15100"/>
      <c r="B15100"/>
      <c r="C15100"/>
      <c r="D15100"/>
      <c r="E15100"/>
      <c r="F15100" s="22"/>
      <c r="G15100" s="22"/>
      <c r="H15100"/>
    </row>
    <row r="15101" spans="1:8" x14ac:dyDescent="0.2">
      <c r="A15101"/>
      <c r="B15101"/>
      <c r="C15101"/>
      <c r="D15101"/>
      <c r="E15101"/>
      <c r="F15101" s="22"/>
      <c r="G15101" s="22"/>
      <c r="H15101"/>
    </row>
    <row r="15102" spans="1:8" x14ac:dyDescent="0.2">
      <c r="A15102"/>
      <c r="B15102"/>
      <c r="C15102"/>
      <c r="D15102"/>
      <c r="E15102"/>
      <c r="F15102" s="22"/>
      <c r="G15102" s="22"/>
      <c r="H15102"/>
    </row>
    <row r="15103" spans="1:8" x14ac:dyDescent="0.2">
      <c r="A15103"/>
      <c r="B15103"/>
      <c r="C15103"/>
      <c r="D15103"/>
      <c r="E15103"/>
      <c r="F15103" s="22"/>
      <c r="G15103" s="22"/>
      <c r="H15103"/>
    </row>
    <row r="15104" spans="1:8" x14ac:dyDescent="0.2">
      <c r="A15104"/>
      <c r="B15104"/>
      <c r="C15104"/>
      <c r="D15104"/>
      <c r="E15104"/>
      <c r="F15104" s="22"/>
      <c r="G15104" s="22"/>
      <c r="H15104"/>
    </row>
    <row r="15105" spans="1:8" x14ac:dyDescent="0.2">
      <c r="A15105"/>
      <c r="B15105"/>
      <c r="C15105"/>
      <c r="D15105"/>
      <c r="E15105"/>
      <c r="F15105" s="22"/>
      <c r="G15105" s="22"/>
      <c r="H15105"/>
    </row>
    <row r="15106" spans="1:8" x14ac:dyDescent="0.2">
      <c r="A15106"/>
      <c r="B15106"/>
      <c r="C15106"/>
      <c r="D15106"/>
      <c r="E15106"/>
      <c r="F15106" s="22"/>
      <c r="G15106" s="22"/>
      <c r="H15106"/>
    </row>
    <row r="15107" spans="1:8" x14ac:dyDescent="0.2">
      <c r="A15107"/>
      <c r="B15107"/>
      <c r="C15107"/>
      <c r="D15107"/>
      <c r="E15107"/>
      <c r="F15107" s="22"/>
      <c r="G15107" s="22"/>
      <c r="H15107"/>
    </row>
    <row r="15108" spans="1:8" x14ac:dyDescent="0.2">
      <c r="A15108"/>
      <c r="B15108"/>
      <c r="C15108"/>
      <c r="D15108"/>
      <c r="E15108"/>
      <c r="F15108" s="22"/>
      <c r="G15108" s="22"/>
      <c r="H15108"/>
    </row>
    <row r="15109" spans="1:8" x14ac:dyDescent="0.2">
      <c r="A15109"/>
      <c r="B15109"/>
      <c r="C15109"/>
      <c r="D15109"/>
      <c r="E15109"/>
      <c r="F15109" s="22"/>
      <c r="G15109" s="22"/>
      <c r="H15109"/>
    </row>
    <row r="15110" spans="1:8" x14ac:dyDescent="0.2">
      <c r="A15110"/>
      <c r="B15110"/>
      <c r="C15110"/>
      <c r="D15110"/>
      <c r="E15110"/>
      <c r="F15110" s="22"/>
      <c r="G15110" s="22"/>
      <c r="H15110"/>
    </row>
    <row r="15111" spans="1:8" x14ac:dyDescent="0.2">
      <c r="A15111"/>
      <c r="B15111"/>
      <c r="C15111"/>
      <c r="D15111"/>
      <c r="E15111"/>
      <c r="F15111" s="22"/>
      <c r="G15111" s="22"/>
      <c r="H15111"/>
    </row>
    <row r="15112" spans="1:8" x14ac:dyDescent="0.2">
      <c r="A15112"/>
      <c r="B15112"/>
      <c r="C15112"/>
      <c r="D15112"/>
      <c r="E15112"/>
      <c r="F15112" s="22"/>
      <c r="G15112" s="22"/>
      <c r="H15112"/>
    </row>
    <row r="15113" spans="1:8" x14ac:dyDescent="0.2">
      <c r="A15113"/>
      <c r="B15113"/>
      <c r="C15113"/>
      <c r="D15113"/>
      <c r="E15113"/>
      <c r="F15113" s="22"/>
      <c r="G15113" s="22"/>
      <c r="H15113"/>
    </row>
    <row r="15114" spans="1:8" x14ac:dyDescent="0.2">
      <c r="A15114"/>
      <c r="B15114"/>
      <c r="C15114"/>
      <c r="D15114"/>
      <c r="E15114"/>
      <c r="F15114" s="22"/>
      <c r="G15114" s="22"/>
      <c r="H15114"/>
    </row>
    <row r="15115" spans="1:8" x14ac:dyDescent="0.2">
      <c r="A15115"/>
      <c r="B15115"/>
      <c r="C15115"/>
      <c r="D15115"/>
      <c r="E15115"/>
      <c r="F15115" s="22"/>
      <c r="G15115" s="22"/>
      <c r="H15115"/>
    </row>
    <row r="15116" spans="1:8" x14ac:dyDescent="0.2">
      <c r="A15116"/>
      <c r="B15116"/>
      <c r="C15116"/>
      <c r="D15116"/>
      <c r="E15116"/>
      <c r="F15116" s="22"/>
      <c r="G15116" s="22"/>
      <c r="H15116"/>
    </row>
    <row r="15117" spans="1:8" x14ac:dyDescent="0.2">
      <c r="A15117"/>
      <c r="B15117"/>
      <c r="C15117"/>
      <c r="D15117"/>
      <c r="E15117"/>
      <c r="F15117" s="22"/>
      <c r="G15117" s="22"/>
      <c r="H15117"/>
    </row>
    <row r="15118" spans="1:8" x14ac:dyDescent="0.2">
      <c r="A15118"/>
      <c r="B15118"/>
      <c r="C15118"/>
      <c r="D15118"/>
      <c r="E15118"/>
      <c r="F15118" s="22"/>
      <c r="G15118" s="22"/>
      <c r="H15118"/>
    </row>
    <row r="15119" spans="1:8" x14ac:dyDescent="0.2">
      <c r="A15119"/>
      <c r="B15119"/>
      <c r="C15119"/>
      <c r="D15119"/>
      <c r="E15119"/>
      <c r="F15119" s="22"/>
      <c r="G15119" s="22"/>
      <c r="H15119"/>
    </row>
    <row r="15120" spans="1:8" x14ac:dyDescent="0.2">
      <c r="A15120"/>
      <c r="B15120"/>
      <c r="C15120"/>
      <c r="D15120"/>
      <c r="E15120"/>
      <c r="F15120" s="22"/>
      <c r="G15120" s="22"/>
      <c r="H15120"/>
    </row>
    <row r="15121" spans="1:8" x14ac:dyDescent="0.2">
      <c r="A15121"/>
      <c r="B15121"/>
      <c r="C15121"/>
      <c r="D15121"/>
      <c r="E15121"/>
      <c r="F15121" s="22"/>
      <c r="G15121" s="22"/>
      <c r="H15121"/>
    </row>
    <row r="15122" spans="1:8" x14ac:dyDescent="0.2">
      <c r="A15122"/>
      <c r="B15122"/>
      <c r="C15122"/>
      <c r="D15122"/>
      <c r="E15122"/>
      <c r="F15122" s="22"/>
      <c r="G15122" s="22"/>
      <c r="H15122"/>
    </row>
    <row r="15123" spans="1:8" x14ac:dyDescent="0.2">
      <c r="A15123"/>
      <c r="B15123"/>
      <c r="C15123"/>
      <c r="D15123"/>
      <c r="E15123"/>
      <c r="F15123" s="22"/>
      <c r="G15123" s="22"/>
      <c r="H15123"/>
    </row>
    <row r="15124" spans="1:8" x14ac:dyDescent="0.2">
      <c r="A15124"/>
      <c r="B15124"/>
      <c r="C15124"/>
      <c r="D15124"/>
      <c r="E15124"/>
      <c r="F15124" s="22"/>
      <c r="G15124" s="22"/>
      <c r="H15124"/>
    </row>
    <row r="15125" spans="1:8" x14ac:dyDescent="0.2">
      <c r="A15125"/>
      <c r="B15125"/>
      <c r="C15125"/>
      <c r="D15125"/>
      <c r="E15125"/>
      <c r="F15125" s="22"/>
      <c r="G15125" s="22"/>
      <c r="H15125"/>
    </row>
    <row r="15126" spans="1:8" x14ac:dyDescent="0.2">
      <c r="A15126"/>
      <c r="B15126"/>
      <c r="C15126"/>
      <c r="D15126"/>
      <c r="E15126"/>
      <c r="F15126" s="22"/>
      <c r="G15126" s="22"/>
      <c r="H15126"/>
    </row>
    <row r="15127" spans="1:8" x14ac:dyDescent="0.2">
      <c r="A15127"/>
      <c r="B15127"/>
      <c r="C15127"/>
      <c r="D15127"/>
      <c r="E15127"/>
      <c r="F15127" s="22"/>
      <c r="G15127" s="22"/>
      <c r="H15127"/>
    </row>
    <row r="15128" spans="1:8" x14ac:dyDescent="0.2">
      <c r="A15128"/>
      <c r="B15128"/>
      <c r="C15128"/>
      <c r="D15128"/>
      <c r="E15128"/>
      <c r="F15128" s="22"/>
      <c r="G15128" s="22"/>
      <c r="H15128"/>
    </row>
    <row r="15129" spans="1:8" x14ac:dyDescent="0.2">
      <c r="A15129"/>
      <c r="B15129"/>
      <c r="C15129"/>
      <c r="D15129"/>
      <c r="E15129"/>
      <c r="F15129" s="22"/>
      <c r="G15129" s="22"/>
      <c r="H15129"/>
    </row>
    <row r="15130" spans="1:8" x14ac:dyDescent="0.2">
      <c r="A15130"/>
      <c r="B15130"/>
      <c r="C15130"/>
      <c r="D15130"/>
      <c r="E15130"/>
      <c r="F15130" s="22"/>
      <c r="G15130" s="22"/>
      <c r="H15130"/>
    </row>
    <row r="15131" spans="1:8" x14ac:dyDescent="0.2">
      <c r="A15131"/>
      <c r="B15131"/>
      <c r="C15131"/>
      <c r="D15131"/>
      <c r="E15131"/>
      <c r="F15131" s="22"/>
      <c r="G15131" s="22"/>
      <c r="H15131"/>
    </row>
    <row r="15132" spans="1:8" x14ac:dyDescent="0.2">
      <c r="A15132"/>
      <c r="B15132"/>
      <c r="C15132"/>
      <c r="D15132"/>
      <c r="E15132"/>
      <c r="F15132" s="22"/>
      <c r="G15132" s="22"/>
      <c r="H15132"/>
    </row>
    <row r="15133" spans="1:8" x14ac:dyDescent="0.2">
      <c r="A15133"/>
      <c r="B15133"/>
      <c r="C15133"/>
      <c r="D15133"/>
      <c r="E15133"/>
      <c r="F15133" s="22"/>
      <c r="G15133" s="22"/>
      <c r="H15133"/>
    </row>
    <row r="15134" spans="1:8" x14ac:dyDescent="0.2">
      <c r="A15134"/>
      <c r="B15134"/>
      <c r="C15134"/>
      <c r="D15134"/>
      <c r="E15134"/>
      <c r="F15134" s="22"/>
      <c r="G15134" s="22"/>
      <c r="H15134"/>
    </row>
    <row r="15135" spans="1:8" x14ac:dyDescent="0.2">
      <c r="A15135"/>
      <c r="B15135"/>
      <c r="C15135"/>
      <c r="D15135"/>
      <c r="E15135"/>
      <c r="F15135" s="22"/>
      <c r="G15135" s="22"/>
      <c r="H15135"/>
    </row>
    <row r="15136" spans="1:8" x14ac:dyDescent="0.2">
      <c r="A15136"/>
      <c r="B15136"/>
      <c r="C15136"/>
      <c r="D15136"/>
      <c r="E15136"/>
      <c r="F15136" s="22"/>
      <c r="G15136" s="22"/>
      <c r="H15136"/>
    </row>
    <row r="15137" spans="1:8" x14ac:dyDescent="0.2">
      <c r="A15137"/>
      <c r="B15137"/>
      <c r="C15137"/>
      <c r="D15137"/>
      <c r="E15137"/>
      <c r="F15137" s="22"/>
      <c r="G15137" s="22"/>
      <c r="H15137"/>
    </row>
    <row r="15138" spans="1:8" x14ac:dyDescent="0.2">
      <c r="A15138"/>
      <c r="B15138"/>
      <c r="C15138"/>
      <c r="D15138"/>
      <c r="E15138"/>
      <c r="F15138" s="22"/>
      <c r="G15138" s="22"/>
      <c r="H15138"/>
    </row>
    <row r="15139" spans="1:8" x14ac:dyDescent="0.2">
      <c r="A15139"/>
      <c r="B15139"/>
      <c r="C15139"/>
      <c r="D15139"/>
      <c r="E15139"/>
      <c r="F15139" s="22"/>
      <c r="G15139" s="22"/>
      <c r="H15139"/>
    </row>
    <row r="15140" spans="1:8" x14ac:dyDescent="0.2">
      <c r="A15140"/>
      <c r="B15140"/>
      <c r="C15140"/>
      <c r="D15140"/>
      <c r="E15140"/>
      <c r="F15140" s="22"/>
      <c r="G15140" s="22"/>
      <c r="H15140"/>
    </row>
    <row r="15141" spans="1:8" x14ac:dyDescent="0.2">
      <c r="A15141"/>
      <c r="B15141"/>
      <c r="C15141"/>
      <c r="D15141"/>
      <c r="E15141"/>
      <c r="F15141" s="22"/>
      <c r="G15141" s="22"/>
      <c r="H15141"/>
    </row>
    <row r="15142" spans="1:8" x14ac:dyDescent="0.2">
      <c r="A15142"/>
      <c r="B15142"/>
      <c r="C15142"/>
      <c r="D15142"/>
      <c r="E15142"/>
      <c r="F15142" s="22"/>
      <c r="G15142" s="22"/>
      <c r="H15142"/>
    </row>
    <row r="15143" spans="1:8" x14ac:dyDescent="0.2">
      <c r="A15143"/>
      <c r="B15143"/>
      <c r="C15143"/>
      <c r="D15143"/>
      <c r="E15143"/>
      <c r="F15143" s="22"/>
      <c r="G15143" s="22"/>
      <c r="H15143"/>
    </row>
    <row r="15144" spans="1:8" x14ac:dyDescent="0.2">
      <c r="A15144"/>
      <c r="B15144"/>
      <c r="C15144"/>
      <c r="D15144"/>
      <c r="E15144"/>
      <c r="F15144" s="22"/>
      <c r="G15144" s="22"/>
      <c r="H15144"/>
    </row>
    <row r="15145" spans="1:8" x14ac:dyDescent="0.2">
      <c r="A15145"/>
      <c r="B15145"/>
      <c r="C15145"/>
      <c r="D15145"/>
      <c r="E15145"/>
      <c r="F15145" s="22"/>
      <c r="G15145" s="22"/>
      <c r="H15145"/>
    </row>
    <row r="15146" spans="1:8" x14ac:dyDescent="0.2">
      <c r="A15146"/>
      <c r="B15146"/>
      <c r="C15146"/>
      <c r="D15146"/>
      <c r="E15146"/>
      <c r="F15146" s="22"/>
      <c r="G15146" s="22"/>
      <c r="H15146"/>
    </row>
    <row r="15147" spans="1:8" x14ac:dyDescent="0.2">
      <c r="A15147"/>
      <c r="B15147"/>
      <c r="C15147"/>
      <c r="D15147"/>
      <c r="E15147"/>
      <c r="F15147" s="22"/>
      <c r="G15147" s="22"/>
      <c r="H15147"/>
    </row>
    <row r="15148" spans="1:8" x14ac:dyDescent="0.2">
      <c r="A15148"/>
      <c r="B15148"/>
      <c r="C15148"/>
      <c r="D15148"/>
      <c r="E15148"/>
      <c r="F15148" s="22"/>
      <c r="G15148" s="22"/>
      <c r="H15148"/>
    </row>
    <row r="15149" spans="1:8" x14ac:dyDescent="0.2">
      <c r="A15149"/>
      <c r="B15149"/>
      <c r="C15149"/>
      <c r="D15149"/>
      <c r="E15149"/>
      <c r="F15149" s="22"/>
      <c r="G15149" s="22"/>
      <c r="H15149"/>
    </row>
    <row r="15150" spans="1:8" x14ac:dyDescent="0.2">
      <c r="A15150"/>
      <c r="B15150"/>
      <c r="C15150"/>
      <c r="D15150"/>
      <c r="E15150"/>
      <c r="F15150" s="22"/>
      <c r="G15150" s="22"/>
      <c r="H15150"/>
    </row>
    <row r="15151" spans="1:8" x14ac:dyDescent="0.2">
      <c r="A15151"/>
      <c r="B15151"/>
      <c r="C15151"/>
      <c r="D15151"/>
      <c r="E15151"/>
      <c r="F15151" s="22"/>
      <c r="G15151" s="22"/>
      <c r="H15151"/>
    </row>
    <row r="15152" spans="1:8" x14ac:dyDescent="0.2">
      <c r="A15152"/>
      <c r="B15152"/>
      <c r="C15152"/>
      <c r="D15152"/>
      <c r="E15152"/>
      <c r="F15152" s="22"/>
      <c r="G15152" s="22"/>
      <c r="H15152"/>
    </row>
    <row r="15153" spans="1:8" x14ac:dyDescent="0.2">
      <c r="A15153"/>
      <c r="B15153"/>
      <c r="C15153"/>
      <c r="D15153"/>
      <c r="E15153"/>
      <c r="F15153" s="22"/>
      <c r="G15153" s="22"/>
      <c r="H15153"/>
    </row>
    <row r="15154" spans="1:8" x14ac:dyDescent="0.2">
      <c r="A15154"/>
      <c r="B15154"/>
      <c r="C15154"/>
      <c r="D15154"/>
      <c r="E15154"/>
      <c r="F15154" s="22"/>
      <c r="G15154" s="22"/>
      <c r="H15154"/>
    </row>
    <row r="15155" spans="1:8" x14ac:dyDescent="0.2">
      <c r="A15155"/>
      <c r="B15155"/>
      <c r="C15155"/>
      <c r="D15155"/>
      <c r="E15155"/>
      <c r="F15155" s="22"/>
      <c r="G15155" s="22"/>
      <c r="H15155"/>
    </row>
    <row r="15156" spans="1:8" x14ac:dyDescent="0.2">
      <c r="A15156"/>
      <c r="B15156"/>
      <c r="C15156"/>
      <c r="D15156"/>
      <c r="E15156"/>
      <c r="F15156" s="22"/>
      <c r="G15156" s="22"/>
      <c r="H15156"/>
    </row>
    <row r="15157" spans="1:8" x14ac:dyDescent="0.2">
      <c r="A15157"/>
      <c r="B15157"/>
      <c r="C15157"/>
      <c r="D15157"/>
      <c r="E15157"/>
      <c r="F15157" s="22"/>
      <c r="G15157" s="22"/>
      <c r="H15157"/>
    </row>
    <row r="15158" spans="1:8" x14ac:dyDescent="0.2">
      <c r="A15158"/>
      <c r="B15158"/>
      <c r="C15158"/>
      <c r="D15158"/>
      <c r="E15158"/>
      <c r="F15158" s="22"/>
      <c r="G15158" s="22"/>
      <c r="H15158"/>
    </row>
    <row r="15159" spans="1:8" x14ac:dyDescent="0.2">
      <c r="A15159"/>
      <c r="B15159"/>
      <c r="C15159"/>
      <c r="D15159"/>
      <c r="E15159"/>
      <c r="F15159" s="22"/>
      <c r="G15159" s="22"/>
      <c r="H15159"/>
    </row>
    <row r="15160" spans="1:8" x14ac:dyDescent="0.2">
      <c r="A15160"/>
      <c r="B15160"/>
      <c r="C15160"/>
      <c r="D15160"/>
      <c r="E15160"/>
      <c r="F15160" s="22"/>
      <c r="G15160" s="22"/>
      <c r="H15160"/>
    </row>
    <row r="15161" spans="1:8" x14ac:dyDescent="0.2">
      <c r="A15161"/>
      <c r="B15161"/>
      <c r="C15161"/>
      <c r="D15161"/>
      <c r="E15161"/>
      <c r="F15161" s="22"/>
      <c r="G15161" s="22"/>
      <c r="H15161"/>
    </row>
    <row r="15162" spans="1:8" x14ac:dyDescent="0.2">
      <c r="A15162"/>
      <c r="B15162"/>
      <c r="C15162"/>
      <c r="D15162"/>
      <c r="E15162"/>
      <c r="F15162" s="22"/>
      <c r="G15162" s="22"/>
      <c r="H15162"/>
    </row>
    <row r="15163" spans="1:8" x14ac:dyDescent="0.2">
      <c r="A15163"/>
      <c r="B15163"/>
      <c r="C15163"/>
      <c r="D15163"/>
      <c r="E15163"/>
      <c r="F15163" s="22"/>
      <c r="G15163" s="22"/>
      <c r="H15163"/>
    </row>
    <row r="15164" spans="1:8" x14ac:dyDescent="0.2">
      <c r="A15164"/>
      <c r="B15164"/>
      <c r="C15164"/>
      <c r="D15164"/>
      <c r="E15164"/>
      <c r="F15164" s="22"/>
      <c r="G15164" s="22"/>
      <c r="H15164"/>
    </row>
    <row r="15165" spans="1:8" x14ac:dyDescent="0.2">
      <c r="A15165"/>
      <c r="B15165"/>
      <c r="C15165"/>
      <c r="D15165"/>
      <c r="E15165"/>
      <c r="F15165" s="22"/>
      <c r="G15165" s="22"/>
      <c r="H15165"/>
    </row>
    <row r="15166" spans="1:8" x14ac:dyDescent="0.2">
      <c r="A15166"/>
      <c r="B15166"/>
      <c r="C15166"/>
      <c r="D15166"/>
      <c r="E15166"/>
      <c r="F15166" s="22"/>
      <c r="G15166" s="22"/>
      <c r="H15166"/>
    </row>
    <row r="15167" spans="1:8" x14ac:dyDescent="0.2">
      <c r="A15167"/>
      <c r="B15167"/>
      <c r="C15167"/>
      <c r="D15167"/>
      <c r="E15167"/>
      <c r="F15167" s="22"/>
      <c r="G15167" s="22"/>
      <c r="H15167"/>
    </row>
    <row r="15168" spans="1:8" x14ac:dyDescent="0.2">
      <c r="A15168"/>
      <c r="B15168"/>
      <c r="C15168"/>
      <c r="D15168"/>
      <c r="E15168"/>
      <c r="F15168" s="22"/>
      <c r="G15168" s="22"/>
      <c r="H15168"/>
    </row>
    <row r="15169" spans="1:8" x14ac:dyDescent="0.2">
      <c r="A15169"/>
      <c r="B15169"/>
      <c r="C15169"/>
      <c r="D15169"/>
      <c r="E15169"/>
      <c r="F15169" s="22"/>
      <c r="G15169" s="22"/>
      <c r="H15169"/>
    </row>
    <row r="15170" spans="1:8" x14ac:dyDescent="0.2">
      <c r="A15170"/>
      <c r="B15170"/>
      <c r="C15170"/>
      <c r="D15170"/>
      <c r="E15170"/>
      <c r="F15170" s="22"/>
      <c r="G15170" s="22"/>
      <c r="H15170"/>
    </row>
    <row r="15171" spans="1:8" x14ac:dyDescent="0.2">
      <c r="A15171"/>
      <c r="B15171"/>
      <c r="C15171"/>
      <c r="D15171"/>
      <c r="E15171"/>
      <c r="F15171" s="22"/>
      <c r="G15171" s="22"/>
      <c r="H15171"/>
    </row>
    <row r="15172" spans="1:8" x14ac:dyDescent="0.2">
      <c r="A15172"/>
      <c r="B15172"/>
      <c r="C15172"/>
      <c r="D15172"/>
      <c r="E15172"/>
      <c r="F15172" s="22"/>
      <c r="G15172" s="22"/>
      <c r="H15172"/>
    </row>
    <row r="15173" spans="1:8" x14ac:dyDescent="0.2">
      <c r="A15173"/>
      <c r="B15173"/>
      <c r="C15173"/>
      <c r="D15173"/>
      <c r="E15173"/>
      <c r="F15173" s="22"/>
      <c r="G15173" s="22"/>
      <c r="H15173"/>
    </row>
    <row r="15174" spans="1:8" x14ac:dyDescent="0.2">
      <c r="A15174"/>
      <c r="B15174"/>
      <c r="C15174"/>
      <c r="D15174"/>
      <c r="E15174"/>
      <c r="F15174" s="22"/>
      <c r="G15174" s="22"/>
      <c r="H15174"/>
    </row>
    <row r="15175" spans="1:8" x14ac:dyDescent="0.2">
      <c r="A15175"/>
      <c r="B15175"/>
      <c r="C15175"/>
      <c r="D15175"/>
      <c r="E15175"/>
      <c r="F15175" s="22"/>
      <c r="G15175" s="22"/>
      <c r="H15175"/>
    </row>
    <row r="15176" spans="1:8" x14ac:dyDescent="0.2">
      <c r="A15176"/>
      <c r="B15176"/>
      <c r="C15176"/>
      <c r="D15176"/>
      <c r="E15176"/>
      <c r="F15176" s="22"/>
      <c r="G15176" s="22"/>
      <c r="H15176"/>
    </row>
    <row r="15177" spans="1:8" x14ac:dyDescent="0.2">
      <c r="A15177"/>
      <c r="B15177"/>
      <c r="C15177"/>
      <c r="D15177"/>
      <c r="E15177"/>
      <c r="F15177" s="22"/>
      <c r="G15177" s="22"/>
      <c r="H15177"/>
    </row>
    <row r="15178" spans="1:8" x14ac:dyDescent="0.2">
      <c r="A15178"/>
      <c r="B15178"/>
      <c r="C15178"/>
      <c r="D15178"/>
      <c r="E15178"/>
      <c r="F15178" s="22"/>
      <c r="G15178" s="22"/>
      <c r="H15178"/>
    </row>
    <row r="15179" spans="1:8" x14ac:dyDescent="0.2">
      <c r="A15179"/>
      <c r="B15179"/>
      <c r="C15179"/>
      <c r="D15179"/>
      <c r="E15179"/>
      <c r="F15179" s="22"/>
      <c r="G15179" s="22"/>
      <c r="H15179"/>
    </row>
    <row r="15180" spans="1:8" x14ac:dyDescent="0.2">
      <c r="A15180"/>
      <c r="B15180"/>
      <c r="C15180"/>
      <c r="D15180"/>
      <c r="E15180"/>
      <c r="F15180" s="22"/>
      <c r="G15180" s="22"/>
      <c r="H15180"/>
    </row>
    <row r="15181" spans="1:8" x14ac:dyDescent="0.2">
      <c r="A15181"/>
      <c r="B15181"/>
      <c r="C15181"/>
      <c r="D15181"/>
      <c r="E15181"/>
      <c r="F15181" s="22"/>
      <c r="G15181" s="22"/>
      <c r="H15181"/>
    </row>
    <row r="15182" spans="1:8" x14ac:dyDescent="0.2">
      <c r="A15182"/>
      <c r="B15182"/>
      <c r="C15182"/>
      <c r="D15182"/>
      <c r="E15182"/>
      <c r="F15182" s="22"/>
      <c r="G15182" s="22"/>
      <c r="H15182"/>
    </row>
    <row r="15183" spans="1:8" x14ac:dyDescent="0.2">
      <c r="A15183"/>
      <c r="B15183"/>
      <c r="C15183"/>
      <c r="D15183"/>
      <c r="E15183"/>
      <c r="F15183" s="22"/>
      <c r="G15183" s="22"/>
      <c r="H15183"/>
    </row>
    <row r="15184" spans="1:8" x14ac:dyDescent="0.2">
      <c r="A15184"/>
      <c r="B15184"/>
      <c r="C15184"/>
      <c r="D15184"/>
      <c r="E15184"/>
      <c r="F15184" s="22"/>
      <c r="G15184" s="22"/>
      <c r="H15184"/>
    </row>
    <row r="15185" spans="1:8" x14ac:dyDescent="0.2">
      <c r="A15185"/>
      <c r="B15185"/>
      <c r="C15185"/>
      <c r="D15185"/>
      <c r="E15185"/>
      <c r="F15185" s="22"/>
      <c r="G15185" s="22"/>
      <c r="H15185"/>
    </row>
    <row r="15186" spans="1:8" x14ac:dyDescent="0.2">
      <c r="A15186"/>
      <c r="B15186"/>
      <c r="C15186"/>
      <c r="D15186"/>
      <c r="E15186"/>
      <c r="F15186" s="22"/>
      <c r="G15186" s="22"/>
      <c r="H15186"/>
    </row>
    <row r="15187" spans="1:8" x14ac:dyDescent="0.2">
      <c r="A15187"/>
      <c r="B15187"/>
      <c r="C15187"/>
      <c r="D15187"/>
      <c r="E15187"/>
      <c r="F15187" s="22"/>
      <c r="G15187" s="22"/>
      <c r="H15187"/>
    </row>
    <row r="15188" spans="1:8" x14ac:dyDescent="0.2">
      <c r="A15188"/>
      <c r="B15188"/>
      <c r="C15188"/>
      <c r="D15188"/>
      <c r="E15188"/>
      <c r="F15188" s="22"/>
      <c r="G15188" s="22"/>
      <c r="H15188"/>
    </row>
    <row r="15189" spans="1:8" x14ac:dyDescent="0.2">
      <c r="A15189"/>
      <c r="B15189"/>
      <c r="C15189"/>
      <c r="D15189"/>
      <c r="E15189"/>
      <c r="F15189" s="22"/>
      <c r="G15189" s="22"/>
      <c r="H15189"/>
    </row>
    <row r="15190" spans="1:8" x14ac:dyDescent="0.2">
      <c r="A15190"/>
      <c r="B15190"/>
      <c r="C15190"/>
      <c r="D15190"/>
      <c r="E15190"/>
      <c r="F15190" s="22"/>
      <c r="G15190" s="22"/>
      <c r="H15190"/>
    </row>
    <row r="15191" spans="1:8" x14ac:dyDescent="0.2">
      <c r="A15191"/>
      <c r="B15191"/>
      <c r="C15191"/>
      <c r="D15191"/>
      <c r="E15191"/>
      <c r="F15191" s="22"/>
      <c r="G15191" s="22"/>
      <c r="H15191"/>
    </row>
    <row r="15192" spans="1:8" x14ac:dyDescent="0.2">
      <c r="A15192"/>
      <c r="B15192"/>
      <c r="C15192"/>
      <c r="D15192"/>
      <c r="E15192"/>
      <c r="F15192" s="22"/>
      <c r="G15192" s="22"/>
      <c r="H15192"/>
    </row>
    <row r="15193" spans="1:8" x14ac:dyDescent="0.2">
      <c r="A15193"/>
      <c r="B15193"/>
      <c r="C15193"/>
      <c r="D15193"/>
      <c r="E15193"/>
      <c r="F15193" s="22"/>
      <c r="G15193" s="22"/>
      <c r="H15193"/>
    </row>
    <row r="15194" spans="1:8" x14ac:dyDescent="0.2">
      <c r="A15194"/>
      <c r="B15194"/>
      <c r="C15194"/>
      <c r="D15194"/>
      <c r="E15194"/>
      <c r="F15194" s="22"/>
      <c r="G15194" s="22"/>
      <c r="H15194"/>
    </row>
    <row r="15195" spans="1:8" x14ac:dyDescent="0.2">
      <c r="A15195"/>
      <c r="B15195"/>
      <c r="C15195"/>
      <c r="D15195"/>
      <c r="E15195"/>
      <c r="F15195" s="22"/>
      <c r="G15195" s="22"/>
      <c r="H15195"/>
    </row>
    <row r="15196" spans="1:8" x14ac:dyDescent="0.2">
      <c r="A15196"/>
      <c r="B15196"/>
      <c r="C15196"/>
      <c r="D15196"/>
      <c r="E15196"/>
      <c r="F15196" s="22"/>
      <c r="G15196" s="22"/>
      <c r="H15196"/>
    </row>
    <row r="15197" spans="1:8" x14ac:dyDescent="0.2">
      <c r="A15197"/>
      <c r="B15197"/>
      <c r="C15197"/>
      <c r="D15197"/>
      <c r="E15197"/>
      <c r="F15197" s="22"/>
      <c r="G15197" s="22"/>
      <c r="H15197"/>
    </row>
    <row r="15198" spans="1:8" x14ac:dyDescent="0.2">
      <c r="A15198"/>
      <c r="B15198"/>
      <c r="C15198"/>
      <c r="D15198"/>
      <c r="E15198"/>
      <c r="F15198" s="22"/>
      <c r="G15198" s="22"/>
      <c r="H15198"/>
    </row>
    <row r="15199" spans="1:8" x14ac:dyDescent="0.2">
      <c r="A15199"/>
      <c r="B15199"/>
      <c r="C15199"/>
      <c r="D15199"/>
      <c r="E15199"/>
      <c r="F15199" s="22"/>
      <c r="G15199" s="22"/>
      <c r="H15199"/>
    </row>
    <row r="15200" spans="1:8" x14ac:dyDescent="0.2">
      <c r="A15200"/>
      <c r="B15200"/>
      <c r="C15200"/>
      <c r="D15200"/>
      <c r="E15200"/>
      <c r="F15200" s="22"/>
      <c r="G15200" s="22"/>
      <c r="H15200"/>
    </row>
    <row r="15201" spans="1:8" x14ac:dyDescent="0.2">
      <c r="A15201"/>
      <c r="B15201"/>
      <c r="C15201"/>
      <c r="D15201"/>
      <c r="E15201"/>
      <c r="F15201" s="22"/>
      <c r="G15201" s="22"/>
      <c r="H15201"/>
    </row>
    <row r="15202" spans="1:8" x14ac:dyDescent="0.2">
      <c r="A15202"/>
      <c r="B15202"/>
      <c r="C15202"/>
      <c r="D15202"/>
      <c r="E15202"/>
      <c r="F15202" s="22"/>
      <c r="G15202" s="22"/>
      <c r="H15202"/>
    </row>
    <row r="15203" spans="1:8" x14ac:dyDescent="0.2">
      <c r="A15203"/>
      <c r="B15203"/>
      <c r="C15203"/>
      <c r="D15203"/>
      <c r="E15203"/>
      <c r="F15203" s="22"/>
      <c r="G15203" s="22"/>
      <c r="H15203"/>
    </row>
    <row r="15204" spans="1:8" x14ac:dyDescent="0.2">
      <c r="A15204"/>
      <c r="B15204"/>
      <c r="C15204"/>
      <c r="D15204"/>
      <c r="E15204"/>
      <c r="F15204" s="22"/>
      <c r="G15204" s="22"/>
      <c r="H15204"/>
    </row>
    <row r="15205" spans="1:8" x14ac:dyDescent="0.2">
      <c r="A15205"/>
      <c r="B15205"/>
      <c r="C15205"/>
      <c r="D15205"/>
      <c r="E15205"/>
      <c r="F15205" s="22"/>
      <c r="G15205" s="22"/>
      <c r="H15205"/>
    </row>
    <row r="15206" spans="1:8" x14ac:dyDescent="0.2">
      <c r="A15206"/>
      <c r="B15206"/>
      <c r="C15206"/>
      <c r="D15206"/>
      <c r="E15206"/>
      <c r="F15206" s="22"/>
      <c r="G15206" s="22"/>
      <c r="H15206"/>
    </row>
    <row r="15207" spans="1:8" x14ac:dyDescent="0.2">
      <c r="A15207"/>
      <c r="B15207"/>
      <c r="C15207"/>
      <c r="D15207"/>
      <c r="E15207"/>
      <c r="F15207" s="22"/>
      <c r="G15207" s="22"/>
      <c r="H15207"/>
    </row>
    <row r="15208" spans="1:8" x14ac:dyDescent="0.2">
      <c r="A15208"/>
      <c r="B15208"/>
      <c r="C15208"/>
      <c r="D15208"/>
      <c r="E15208"/>
      <c r="F15208" s="22"/>
      <c r="G15208" s="22"/>
      <c r="H15208"/>
    </row>
    <row r="15209" spans="1:8" x14ac:dyDescent="0.2">
      <c r="A15209"/>
      <c r="B15209"/>
      <c r="C15209"/>
      <c r="D15209"/>
      <c r="E15209"/>
      <c r="F15209" s="22"/>
      <c r="G15209" s="22"/>
      <c r="H15209"/>
    </row>
    <row r="15210" spans="1:8" x14ac:dyDescent="0.2">
      <c r="A15210"/>
      <c r="B15210"/>
      <c r="C15210"/>
      <c r="D15210"/>
      <c r="E15210"/>
      <c r="F15210" s="22"/>
      <c r="G15210" s="22"/>
      <c r="H15210"/>
    </row>
    <row r="15211" spans="1:8" x14ac:dyDescent="0.2">
      <c r="A15211"/>
      <c r="B15211"/>
      <c r="C15211"/>
      <c r="D15211"/>
      <c r="E15211"/>
      <c r="F15211" s="22"/>
      <c r="G15211" s="22"/>
      <c r="H15211"/>
    </row>
    <row r="15212" spans="1:8" x14ac:dyDescent="0.2">
      <c r="A15212"/>
      <c r="B15212"/>
      <c r="C15212"/>
      <c r="D15212"/>
      <c r="E15212"/>
      <c r="F15212" s="22"/>
      <c r="G15212" s="22"/>
      <c r="H15212"/>
    </row>
    <row r="15213" spans="1:8" x14ac:dyDescent="0.2">
      <c r="A15213"/>
      <c r="B15213"/>
      <c r="C15213"/>
      <c r="D15213"/>
      <c r="E15213"/>
      <c r="F15213" s="22"/>
      <c r="G15213" s="22"/>
      <c r="H15213"/>
    </row>
    <row r="15214" spans="1:8" x14ac:dyDescent="0.2">
      <c r="A15214"/>
      <c r="B15214"/>
      <c r="C15214"/>
      <c r="D15214"/>
      <c r="E15214"/>
      <c r="F15214" s="22"/>
      <c r="G15214" s="22"/>
      <c r="H15214"/>
    </row>
    <row r="15215" spans="1:8" x14ac:dyDescent="0.2">
      <c r="A15215"/>
      <c r="B15215"/>
      <c r="C15215"/>
      <c r="D15215"/>
      <c r="E15215"/>
      <c r="F15215" s="22"/>
      <c r="G15215" s="22"/>
      <c r="H15215"/>
    </row>
    <row r="15216" spans="1:8" x14ac:dyDescent="0.2">
      <c r="A15216"/>
      <c r="B15216"/>
      <c r="C15216"/>
      <c r="D15216"/>
      <c r="E15216"/>
      <c r="F15216" s="22"/>
      <c r="G15216" s="22"/>
      <c r="H15216"/>
    </row>
    <row r="15217" spans="1:8" x14ac:dyDescent="0.2">
      <c r="A15217"/>
      <c r="B15217"/>
      <c r="C15217"/>
      <c r="D15217"/>
      <c r="E15217"/>
      <c r="F15217" s="22"/>
      <c r="G15217" s="22"/>
      <c r="H15217"/>
    </row>
    <row r="15218" spans="1:8" x14ac:dyDescent="0.2">
      <c r="A15218"/>
      <c r="B15218"/>
      <c r="C15218"/>
      <c r="D15218"/>
      <c r="E15218"/>
      <c r="F15218" s="22"/>
      <c r="G15218" s="22"/>
      <c r="H15218"/>
    </row>
    <row r="15219" spans="1:8" x14ac:dyDescent="0.2">
      <c r="A15219"/>
      <c r="B15219"/>
      <c r="C15219"/>
      <c r="D15219"/>
      <c r="E15219"/>
      <c r="F15219" s="22"/>
      <c r="G15219" s="22"/>
      <c r="H15219"/>
    </row>
    <row r="15220" spans="1:8" x14ac:dyDescent="0.2">
      <c r="A15220"/>
      <c r="B15220"/>
      <c r="C15220"/>
      <c r="D15220"/>
      <c r="E15220"/>
      <c r="F15220" s="22"/>
      <c r="G15220" s="22"/>
      <c r="H15220"/>
    </row>
    <row r="15221" spans="1:8" x14ac:dyDescent="0.2">
      <c r="A15221"/>
      <c r="B15221"/>
      <c r="C15221"/>
      <c r="D15221"/>
      <c r="E15221"/>
      <c r="F15221" s="22"/>
      <c r="G15221" s="22"/>
      <c r="H15221"/>
    </row>
    <row r="15222" spans="1:8" x14ac:dyDescent="0.2">
      <c r="A15222"/>
      <c r="B15222"/>
      <c r="C15222"/>
      <c r="D15222"/>
      <c r="E15222"/>
      <c r="F15222" s="22"/>
      <c r="G15222" s="22"/>
      <c r="H15222"/>
    </row>
    <row r="15223" spans="1:8" x14ac:dyDescent="0.2">
      <c r="A15223"/>
      <c r="B15223"/>
      <c r="C15223"/>
      <c r="D15223"/>
      <c r="E15223"/>
      <c r="F15223" s="22"/>
      <c r="G15223" s="22"/>
      <c r="H15223"/>
    </row>
    <row r="15224" spans="1:8" x14ac:dyDescent="0.2">
      <c r="A15224"/>
      <c r="B15224"/>
      <c r="C15224"/>
      <c r="D15224"/>
      <c r="E15224"/>
      <c r="F15224" s="22"/>
      <c r="G15224" s="22"/>
      <c r="H15224"/>
    </row>
    <row r="15225" spans="1:8" x14ac:dyDescent="0.2">
      <c r="A15225"/>
      <c r="B15225"/>
      <c r="C15225"/>
      <c r="D15225"/>
      <c r="E15225"/>
      <c r="F15225" s="22"/>
      <c r="G15225" s="22"/>
      <c r="H15225"/>
    </row>
    <row r="15226" spans="1:8" x14ac:dyDescent="0.2">
      <c r="A15226"/>
      <c r="B15226"/>
      <c r="C15226"/>
      <c r="D15226"/>
      <c r="E15226"/>
      <c r="F15226" s="22"/>
      <c r="G15226" s="22"/>
      <c r="H15226"/>
    </row>
    <row r="15227" spans="1:8" x14ac:dyDescent="0.2">
      <c r="A15227"/>
      <c r="B15227"/>
      <c r="C15227"/>
      <c r="D15227"/>
      <c r="E15227"/>
      <c r="F15227" s="22"/>
      <c r="G15227" s="22"/>
      <c r="H15227"/>
    </row>
    <row r="15228" spans="1:8" x14ac:dyDescent="0.2">
      <c r="A15228"/>
      <c r="B15228"/>
      <c r="C15228"/>
      <c r="D15228"/>
      <c r="E15228"/>
      <c r="F15228" s="22"/>
      <c r="G15228" s="22"/>
      <c r="H15228"/>
    </row>
    <row r="15229" spans="1:8" x14ac:dyDescent="0.2">
      <c r="A15229"/>
      <c r="B15229"/>
      <c r="C15229"/>
      <c r="D15229"/>
      <c r="E15229"/>
      <c r="F15229" s="22"/>
      <c r="G15229" s="22"/>
      <c r="H15229"/>
    </row>
    <row r="15230" spans="1:8" x14ac:dyDescent="0.2">
      <c r="A15230"/>
      <c r="B15230"/>
      <c r="C15230"/>
      <c r="D15230"/>
      <c r="E15230"/>
      <c r="F15230" s="22"/>
      <c r="G15230" s="22"/>
      <c r="H15230"/>
    </row>
    <row r="15231" spans="1:8" x14ac:dyDescent="0.2">
      <c r="A15231"/>
      <c r="B15231"/>
      <c r="C15231"/>
      <c r="D15231"/>
      <c r="E15231"/>
      <c r="F15231" s="22"/>
      <c r="G15231" s="22"/>
      <c r="H15231"/>
    </row>
    <row r="15232" spans="1:8" x14ac:dyDescent="0.2">
      <c r="A15232"/>
      <c r="B15232"/>
      <c r="C15232"/>
      <c r="D15232"/>
      <c r="E15232"/>
      <c r="F15232" s="22"/>
      <c r="G15232" s="22"/>
      <c r="H15232"/>
    </row>
    <row r="15233" spans="1:8" x14ac:dyDescent="0.2">
      <c r="A15233"/>
      <c r="B15233"/>
      <c r="C15233"/>
      <c r="D15233"/>
      <c r="E15233"/>
      <c r="F15233" s="22"/>
      <c r="G15233" s="22"/>
      <c r="H15233"/>
    </row>
    <row r="15234" spans="1:8" x14ac:dyDescent="0.2">
      <c r="A15234"/>
      <c r="B15234"/>
      <c r="C15234"/>
      <c r="D15234"/>
      <c r="E15234"/>
      <c r="F15234" s="22"/>
      <c r="G15234" s="22"/>
      <c r="H15234"/>
    </row>
    <row r="15235" spans="1:8" x14ac:dyDescent="0.2">
      <c r="A15235"/>
      <c r="B15235"/>
      <c r="C15235"/>
      <c r="D15235"/>
      <c r="E15235"/>
      <c r="F15235" s="22"/>
      <c r="G15235" s="22"/>
      <c r="H15235"/>
    </row>
    <row r="15236" spans="1:8" x14ac:dyDescent="0.2">
      <c r="A15236"/>
      <c r="B15236"/>
      <c r="C15236"/>
      <c r="D15236"/>
      <c r="E15236"/>
      <c r="F15236" s="22"/>
      <c r="G15236" s="22"/>
      <c r="H15236"/>
    </row>
    <row r="15237" spans="1:8" x14ac:dyDescent="0.2">
      <c r="A15237"/>
      <c r="B15237"/>
      <c r="C15237"/>
      <c r="D15237"/>
      <c r="E15237"/>
      <c r="F15237" s="22"/>
      <c r="G15237" s="22"/>
      <c r="H15237"/>
    </row>
    <row r="15238" spans="1:8" x14ac:dyDescent="0.2">
      <c r="A15238"/>
      <c r="B15238"/>
      <c r="C15238"/>
      <c r="D15238"/>
      <c r="E15238"/>
      <c r="F15238" s="22"/>
      <c r="G15238" s="22"/>
      <c r="H15238"/>
    </row>
    <row r="15239" spans="1:8" x14ac:dyDescent="0.2">
      <c r="A15239"/>
      <c r="B15239"/>
      <c r="C15239"/>
      <c r="D15239"/>
      <c r="E15239"/>
      <c r="F15239" s="22"/>
      <c r="G15239" s="22"/>
      <c r="H15239"/>
    </row>
    <row r="15240" spans="1:8" x14ac:dyDescent="0.2">
      <c r="A15240"/>
      <c r="B15240"/>
      <c r="C15240"/>
      <c r="D15240"/>
      <c r="E15240"/>
      <c r="F15240" s="22"/>
      <c r="G15240" s="22"/>
      <c r="H15240"/>
    </row>
    <row r="15241" spans="1:8" x14ac:dyDescent="0.2">
      <c r="A15241"/>
      <c r="B15241"/>
      <c r="C15241"/>
      <c r="D15241"/>
      <c r="E15241"/>
      <c r="F15241" s="22"/>
      <c r="G15241" s="22"/>
      <c r="H15241"/>
    </row>
    <row r="15242" spans="1:8" x14ac:dyDescent="0.2">
      <c r="A15242"/>
      <c r="B15242"/>
      <c r="C15242"/>
      <c r="D15242"/>
      <c r="E15242"/>
      <c r="F15242" s="22"/>
      <c r="G15242" s="22"/>
      <c r="H15242"/>
    </row>
    <row r="15243" spans="1:8" x14ac:dyDescent="0.2">
      <c r="A15243"/>
      <c r="B15243"/>
      <c r="C15243"/>
      <c r="D15243"/>
      <c r="E15243"/>
      <c r="F15243" s="22"/>
      <c r="G15243" s="22"/>
      <c r="H15243"/>
    </row>
    <row r="15244" spans="1:8" x14ac:dyDescent="0.2">
      <c r="A15244"/>
      <c r="B15244"/>
      <c r="C15244"/>
      <c r="D15244"/>
      <c r="E15244"/>
      <c r="F15244" s="22"/>
      <c r="G15244" s="22"/>
      <c r="H15244"/>
    </row>
    <row r="15245" spans="1:8" x14ac:dyDescent="0.2">
      <c r="A15245"/>
      <c r="B15245"/>
      <c r="C15245"/>
      <c r="D15245"/>
      <c r="E15245"/>
      <c r="F15245" s="22"/>
      <c r="G15245" s="22"/>
      <c r="H15245"/>
    </row>
    <row r="15246" spans="1:8" x14ac:dyDescent="0.2">
      <c r="A15246"/>
      <c r="B15246"/>
      <c r="C15246"/>
      <c r="D15246"/>
      <c r="E15246"/>
      <c r="F15246" s="22"/>
      <c r="G15246" s="22"/>
      <c r="H15246"/>
    </row>
    <row r="15247" spans="1:8" x14ac:dyDescent="0.2">
      <c r="A15247"/>
      <c r="B15247"/>
      <c r="C15247"/>
      <c r="D15247"/>
      <c r="E15247"/>
      <c r="F15247" s="22"/>
      <c r="G15247" s="22"/>
      <c r="H15247"/>
    </row>
    <row r="15248" spans="1:8" x14ac:dyDescent="0.2">
      <c r="A15248"/>
      <c r="B15248"/>
      <c r="C15248"/>
      <c r="D15248"/>
      <c r="E15248"/>
      <c r="F15248" s="22"/>
      <c r="G15248" s="22"/>
      <c r="H15248"/>
    </row>
    <row r="15249" spans="1:8" x14ac:dyDescent="0.2">
      <c r="A15249"/>
      <c r="B15249"/>
      <c r="C15249"/>
      <c r="D15249"/>
      <c r="E15249"/>
      <c r="F15249" s="22"/>
      <c r="G15249" s="22"/>
      <c r="H15249"/>
    </row>
    <row r="15250" spans="1:8" x14ac:dyDescent="0.2">
      <c r="A15250"/>
      <c r="B15250"/>
      <c r="C15250"/>
      <c r="D15250"/>
      <c r="E15250"/>
      <c r="F15250" s="22"/>
      <c r="G15250" s="22"/>
      <c r="H15250"/>
    </row>
    <row r="15251" spans="1:8" x14ac:dyDescent="0.2">
      <c r="A15251"/>
      <c r="B15251"/>
      <c r="C15251"/>
      <c r="D15251"/>
      <c r="E15251"/>
      <c r="F15251" s="22"/>
      <c r="G15251" s="22"/>
      <c r="H15251"/>
    </row>
    <row r="15252" spans="1:8" x14ac:dyDescent="0.2">
      <c r="A15252"/>
      <c r="B15252"/>
      <c r="C15252"/>
      <c r="D15252"/>
      <c r="E15252"/>
      <c r="F15252" s="22"/>
      <c r="G15252" s="22"/>
      <c r="H15252"/>
    </row>
    <row r="15253" spans="1:8" x14ac:dyDescent="0.2">
      <c r="A15253"/>
      <c r="B15253"/>
      <c r="C15253"/>
      <c r="D15253"/>
      <c r="E15253"/>
      <c r="F15253" s="22"/>
      <c r="G15253" s="22"/>
      <c r="H15253"/>
    </row>
    <row r="15254" spans="1:8" x14ac:dyDescent="0.2">
      <c r="A15254"/>
      <c r="B15254"/>
      <c r="C15254"/>
      <c r="D15254"/>
      <c r="E15254"/>
      <c r="F15254" s="22"/>
      <c r="G15254" s="22"/>
      <c r="H15254"/>
    </row>
    <row r="15255" spans="1:8" x14ac:dyDescent="0.2">
      <c r="A15255"/>
      <c r="B15255"/>
      <c r="C15255"/>
      <c r="D15255"/>
      <c r="E15255"/>
      <c r="F15255" s="22"/>
      <c r="G15255" s="22"/>
      <c r="H15255"/>
    </row>
    <row r="15256" spans="1:8" x14ac:dyDescent="0.2">
      <c r="A15256"/>
      <c r="B15256"/>
      <c r="C15256"/>
      <c r="D15256"/>
      <c r="E15256"/>
      <c r="F15256" s="22"/>
      <c r="G15256" s="22"/>
      <c r="H15256"/>
    </row>
    <row r="15257" spans="1:8" x14ac:dyDescent="0.2">
      <c r="A15257"/>
      <c r="B15257"/>
      <c r="C15257"/>
      <c r="D15257"/>
      <c r="E15257"/>
      <c r="F15257" s="22"/>
      <c r="G15257" s="22"/>
      <c r="H15257"/>
    </row>
    <row r="15258" spans="1:8" x14ac:dyDescent="0.2">
      <c r="A15258"/>
      <c r="B15258"/>
      <c r="C15258"/>
      <c r="D15258"/>
      <c r="E15258"/>
      <c r="F15258" s="22"/>
      <c r="G15258" s="22"/>
      <c r="H15258"/>
    </row>
    <row r="15259" spans="1:8" x14ac:dyDescent="0.2">
      <c r="A15259"/>
      <c r="B15259"/>
      <c r="C15259"/>
      <c r="D15259"/>
      <c r="E15259"/>
      <c r="F15259" s="22"/>
      <c r="G15259" s="22"/>
      <c r="H15259"/>
    </row>
    <row r="15260" spans="1:8" x14ac:dyDescent="0.2">
      <c r="A15260"/>
      <c r="B15260"/>
      <c r="C15260"/>
      <c r="D15260"/>
      <c r="E15260"/>
      <c r="F15260" s="22"/>
      <c r="G15260" s="22"/>
      <c r="H15260"/>
    </row>
    <row r="15261" spans="1:8" x14ac:dyDescent="0.2">
      <c r="A15261"/>
      <c r="B15261"/>
      <c r="C15261"/>
      <c r="D15261"/>
      <c r="E15261"/>
      <c r="F15261" s="22"/>
      <c r="G15261" s="22"/>
      <c r="H15261"/>
    </row>
    <row r="15262" spans="1:8" x14ac:dyDescent="0.2">
      <c r="A15262"/>
      <c r="B15262"/>
      <c r="C15262"/>
      <c r="D15262"/>
      <c r="E15262"/>
      <c r="F15262" s="22"/>
      <c r="G15262" s="22"/>
      <c r="H15262"/>
    </row>
    <row r="15263" spans="1:8" x14ac:dyDescent="0.2">
      <c r="A15263"/>
      <c r="B15263"/>
      <c r="C15263"/>
      <c r="D15263"/>
      <c r="E15263"/>
      <c r="F15263" s="22"/>
      <c r="G15263" s="22"/>
      <c r="H15263"/>
    </row>
    <row r="15264" spans="1:8" x14ac:dyDescent="0.2">
      <c r="A15264"/>
      <c r="B15264"/>
      <c r="C15264"/>
      <c r="D15264"/>
      <c r="E15264"/>
      <c r="F15264" s="22"/>
      <c r="G15264" s="22"/>
      <c r="H15264"/>
    </row>
    <row r="15265" spans="1:8" x14ac:dyDescent="0.2">
      <c r="A15265"/>
      <c r="B15265"/>
      <c r="C15265"/>
      <c r="D15265"/>
      <c r="E15265"/>
      <c r="F15265" s="22"/>
      <c r="G15265" s="22"/>
      <c r="H15265"/>
    </row>
    <row r="15266" spans="1:8" x14ac:dyDescent="0.2">
      <c r="A15266"/>
      <c r="B15266"/>
      <c r="C15266"/>
      <c r="D15266"/>
      <c r="E15266"/>
      <c r="F15266" s="22"/>
      <c r="G15266" s="22"/>
      <c r="H15266"/>
    </row>
    <row r="15267" spans="1:8" x14ac:dyDescent="0.2">
      <c r="A15267"/>
      <c r="B15267"/>
      <c r="C15267"/>
      <c r="D15267"/>
      <c r="E15267"/>
      <c r="F15267" s="22"/>
      <c r="G15267" s="22"/>
      <c r="H15267"/>
    </row>
    <row r="15268" spans="1:8" x14ac:dyDescent="0.2">
      <c r="A15268"/>
      <c r="B15268"/>
      <c r="C15268"/>
      <c r="D15268"/>
      <c r="E15268"/>
      <c r="F15268" s="22"/>
      <c r="G15268" s="22"/>
      <c r="H15268"/>
    </row>
    <row r="15269" spans="1:8" x14ac:dyDescent="0.2">
      <c r="A15269"/>
      <c r="B15269"/>
      <c r="C15269"/>
      <c r="D15269"/>
      <c r="E15269"/>
      <c r="F15269" s="22"/>
      <c r="G15269" s="22"/>
      <c r="H15269"/>
    </row>
    <row r="15270" spans="1:8" x14ac:dyDescent="0.2">
      <c r="A15270"/>
      <c r="B15270"/>
      <c r="C15270"/>
      <c r="D15270"/>
      <c r="E15270"/>
      <c r="F15270" s="22"/>
      <c r="G15270" s="22"/>
      <c r="H15270"/>
    </row>
    <row r="15271" spans="1:8" x14ac:dyDescent="0.2">
      <c r="A15271"/>
      <c r="B15271"/>
      <c r="C15271"/>
      <c r="D15271"/>
      <c r="E15271"/>
      <c r="F15271" s="22"/>
      <c r="G15271" s="22"/>
      <c r="H15271"/>
    </row>
    <row r="15272" spans="1:8" x14ac:dyDescent="0.2">
      <c r="A15272"/>
      <c r="B15272"/>
      <c r="C15272"/>
      <c r="D15272"/>
      <c r="E15272"/>
      <c r="F15272" s="22"/>
      <c r="G15272" s="22"/>
      <c r="H15272"/>
    </row>
    <row r="15273" spans="1:8" x14ac:dyDescent="0.2">
      <c r="A15273"/>
      <c r="B15273"/>
      <c r="C15273"/>
      <c r="D15273"/>
      <c r="E15273"/>
      <c r="F15273" s="22"/>
      <c r="G15273" s="22"/>
      <c r="H15273"/>
    </row>
    <row r="15274" spans="1:8" x14ac:dyDescent="0.2">
      <c r="A15274"/>
      <c r="B15274"/>
      <c r="C15274"/>
      <c r="D15274"/>
      <c r="E15274"/>
      <c r="F15274" s="22"/>
      <c r="G15274" s="22"/>
      <c r="H15274"/>
    </row>
    <row r="15275" spans="1:8" x14ac:dyDescent="0.2">
      <c r="A15275"/>
      <c r="B15275"/>
      <c r="C15275"/>
      <c r="D15275"/>
      <c r="E15275"/>
      <c r="F15275" s="22"/>
      <c r="G15275" s="22"/>
      <c r="H15275"/>
    </row>
    <row r="15276" spans="1:8" x14ac:dyDescent="0.2">
      <c r="A15276"/>
      <c r="B15276"/>
      <c r="C15276"/>
      <c r="D15276"/>
      <c r="E15276"/>
      <c r="F15276" s="22"/>
      <c r="G15276" s="22"/>
      <c r="H15276"/>
    </row>
    <row r="15277" spans="1:8" x14ac:dyDescent="0.2">
      <c r="A15277"/>
      <c r="B15277"/>
      <c r="C15277"/>
      <c r="D15277"/>
      <c r="E15277"/>
      <c r="F15277" s="22"/>
      <c r="G15277" s="22"/>
      <c r="H15277"/>
    </row>
    <row r="15278" spans="1:8" x14ac:dyDescent="0.2">
      <c r="A15278"/>
      <c r="B15278"/>
      <c r="C15278"/>
      <c r="D15278"/>
      <c r="E15278"/>
      <c r="F15278" s="22"/>
      <c r="G15278" s="22"/>
      <c r="H15278"/>
    </row>
    <row r="15279" spans="1:8" x14ac:dyDescent="0.2">
      <c r="A15279"/>
      <c r="B15279"/>
      <c r="C15279"/>
      <c r="D15279"/>
      <c r="E15279"/>
      <c r="F15279" s="22"/>
      <c r="G15279" s="22"/>
      <c r="H15279"/>
    </row>
    <row r="15280" spans="1:8" x14ac:dyDescent="0.2">
      <c r="A15280"/>
      <c r="B15280"/>
      <c r="C15280"/>
      <c r="D15280"/>
      <c r="E15280"/>
      <c r="F15280" s="22"/>
      <c r="G15280" s="22"/>
      <c r="H15280"/>
    </row>
    <row r="15281" spans="1:8" x14ac:dyDescent="0.2">
      <c r="A15281"/>
      <c r="B15281"/>
      <c r="C15281"/>
      <c r="D15281"/>
      <c r="E15281"/>
      <c r="F15281" s="22"/>
      <c r="G15281" s="22"/>
      <c r="H15281"/>
    </row>
    <row r="15282" spans="1:8" x14ac:dyDescent="0.2">
      <c r="A15282"/>
      <c r="B15282"/>
      <c r="C15282"/>
      <c r="D15282"/>
      <c r="E15282"/>
      <c r="F15282" s="22"/>
      <c r="G15282" s="22"/>
      <c r="H15282"/>
    </row>
    <row r="15283" spans="1:8" x14ac:dyDescent="0.2">
      <c r="A15283"/>
      <c r="B15283"/>
      <c r="C15283"/>
      <c r="D15283"/>
      <c r="E15283"/>
      <c r="F15283" s="22"/>
      <c r="G15283" s="22"/>
      <c r="H15283"/>
    </row>
    <row r="15284" spans="1:8" x14ac:dyDescent="0.2">
      <c r="A15284"/>
      <c r="B15284"/>
      <c r="C15284"/>
      <c r="D15284"/>
      <c r="E15284"/>
      <c r="F15284" s="22"/>
      <c r="G15284" s="22"/>
      <c r="H15284"/>
    </row>
    <row r="15285" spans="1:8" x14ac:dyDescent="0.2">
      <c r="A15285"/>
      <c r="B15285"/>
      <c r="C15285"/>
      <c r="D15285"/>
      <c r="E15285"/>
      <c r="F15285" s="22"/>
      <c r="G15285" s="22"/>
      <c r="H15285"/>
    </row>
    <row r="15286" spans="1:8" x14ac:dyDescent="0.2">
      <c r="A15286"/>
      <c r="B15286"/>
      <c r="C15286"/>
      <c r="D15286"/>
      <c r="E15286"/>
      <c r="F15286" s="22"/>
      <c r="G15286" s="22"/>
      <c r="H15286"/>
    </row>
    <row r="15287" spans="1:8" x14ac:dyDescent="0.2">
      <c r="A15287"/>
      <c r="B15287"/>
      <c r="C15287"/>
      <c r="D15287"/>
      <c r="E15287"/>
      <c r="F15287" s="22"/>
      <c r="G15287" s="22"/>
      <c r="H15287"/>
    </row>
    <row r="15288" spans="1:8" x14ac:dyDescent="0.2">
      <c r="A15288"/>
      <c r="B15288"/>
      <c r="C15288"/>
      <c r="D15288"/>
      <c r="E15288"/>
      <c r="F15288" s="22"/>
      <c r="G15288" s="22"/>
      <c r="H15288"/>
    </row>
    <row r="15289" spans="1:8" x14ac:dyDescent="0.2">
      <c r="A15289"/>
      <c r="B15289"/>
      <c r="C15289"/>
      <c r="D15289"/>
      <c r="E15289"/>
      <c r="F15289" s="22"/>
      <c r="G15289" s="22"/>
      <c r="H15289"/>
    </row>
    <row r="15290" spans="1:8" x14ac:dyDescent="0.2">
      <c r="A15290"/>
      <c r="B15290"/>
      <c r="C15290"/>
      <c r="D15290"/>
      <c r="E15290"/>
      <c r="F15290" s="22"/>
      <c r="G15290" s="22"/>
      <c r="H15290"/>
    </row>
    <row r="15291" spans="1:8" x14ac:dyDescent="0.2">
      <c r="A15291"/>
      <c r="B15291"/>
      <c r="C15291"/>
      <c r="D15291"/>
      <c r="E15291"/>
      <c r="F15291" s="22"/>
      <c r="G15291" s="22"/>
      <c r="H15291"/>
    </row>
    <row r="15292" spans="1:8" x14ac:dyDescent="0.2">
      <c r="A15292"/>
      <c r="B15292"/>
      <c r="C15292"/>
      <c r="D15292"/>
      <c r="E15292"/>
      <c r="F15292" s="22"/>
      <c r="G15292" s="22"/>
      <c r="H15292"/>
    </row>
    <row r="15293" spans="1:8" x14ac:dyDescent="0.2">
      <c r="A15293"/>
      <c r="B15293"/>
      <c r="C15293"/>
      <c r="D15293"/>
      <c r="E15293"/>
      <c r="F15293" s="22"/>
      <c r="G15293" s="22"/>
      <c r="H15293"/>
    </row>
    <row r="15294" spans="1:8" x14ac:dyDescent="0.2">
      <c r="A15294"/>
      <c r="B15294"/>
      <c r="C15294"/>
      <c r="D15294"/>
      <c r="E15294"/>
      <c r="F15294" s="22"/>
      <c r="G15294" s="22"/>
      <c r="H15294"/>
    </row>
    <row r="15295" spans="1:8" x14ac:dyDescent="0.2">
      <c r="A15295"/>
      <c r="B15295"/>
      <c r="C15295"/>
      <c r="D15295"/>
      <c r="E15295"/>
      <c r="F15295" s="22"/>
      <c r="G15295" s="22"/>
      <c r="H15295"/>
    </row>
    <row r="15296" spans="1:8" x14ac:dyDescent="0.2">
      <c r="A15296"/>
      <c r="B15296"/>
      <c r="C15296"/>
      <c r="D15296"/>
      <c r="E15296"/>
      <c r="F15296" s="22"/>
      <c r="G15296" s="22"/>
      <c r="H15296"/>
    </row>
    <row r="15297" spans="1:8" x14ac:dyDescent="0.2">
      <c r="A15297"/>
      <c r="B15297"/>
      <c r="C15297"/>
      <c r="D15297"/>
      <c r="E15297"/>
      <c r="F15297" s="22"/>
      <c r="G15297" s="22"/>
      <c r="H15297"/>
    </row>
    <row r="15298" spans="1:8" x14ac:dyDescent="0.2">
      <c r="A15298"/>
      <c r="B15298"/>
      <c r="C15298"/>
      <c r="D15298"/>
      <c r="E15298"/>
      <c r="F15298" s="22"/>
      <c r="G15298" s="22"/>
      <c r="H15298"/>
    </row>
    <row r="15299" spans="1:8" x14ac:dyDescent="0.2">
      <c r="A15299"/>
      <c r="B15299"/>
      <c r="C15299"/>
      <c r="D15299"/>
      <c r="E15299"/>
      <c r="F15299" s="22"/>
      <c r="G15299" s="22"/>
      <c r="H15299"/>
    </row>
    <row r="15300" spans="1:8" x14ac:dyDescent="0.2">
      <c r="A15300"/>
      <c r="B15300"/>
      <c r="C15300"/>
      <c r="D15300"/>
      <c r="E15300"/>
      <c r="F15300" s="22"/>
      <c r="G15300" s="22"/>
      <c r="H15300"/>
    </row>
    <row r="15301" spans="1:8" x14ac:dyDescent="0.2">
      <c r="A15301"/>
      <c r="B15301"/>
      <c r="C15301"/>
      <c r="D15301"/>
      <c r="E15301"/>
      <c r="F15301" s="22"/>
      <c r="G15301" s="22"/>
      <c r="H15301"/>
    </row>
    <row r="15302" spans="1:8" x14ac:dyDescent="0.2">
      <c r="A15302"/>
      <c r="B15302"/>
      <c r="C15302"/>
      <c r="D15302"/>
      <c r="E15302"/>
      <c r="F15302" s="22"/>
      <c r="G15302" s="22"/>
      <c r="H15302"/>
    </row>
    <row r="15303" spans="1:8" x14ac:dyDescent="0.2">
      <c r="A15303"/>
      <c r="B15303"/>
      <c r="C15303"/>
      <c r="D15303"/>
      <c r="E15303"/>
      <c r="F15303" s="22"/>
      <c r="G15303" s="22"/>
      <c r="H15303"/>
    </row>
    <row r="15304" spans="1:8" x14ac:dyDescent="0.2">
      <c r="A15304"/>
      <c r="B15304"/>
      <c r="C15304"/>
      <c r="D15304"/>
      <c r="E15304"/>
      <c r="F15304" s="22"/>
      <c r="G15304" s="22"/>
      <c r="H15304"/>
    </row>
    <row r="15305" spans="1:8" x14ac:dyDescent="0.2">
      <c r="A15305"/>
      <c r="B15305"/>
      <c r="C15305"/>
      <c r="D15305"/>
      <c r="E15305"/>
      <c r="F15305" s="22"/>
      <c r="G15305" s="22"/>
      <c r="H15305"/>
    </row>
    <row r="15306" spans="1:8" x14ac:dyDescent="0.2">
      <c r="A15306"/>
      <c r="B15306"/>
      <c r="C15306"/>
      <c r="D15306"/>
      <c r="E15306"/>
      <c r="F15306" s="22"/>
      <c r="G15306" s="22"/>
      <c r="H15306"/>
    </row>
    <row r="15307" spans="1:8" x14ac:dyDescent="0.2">
      <c r="A15307"/>
      <c r="B15307"/>
      <c r="C15307"/>
      <c r="D15307"/>
      <c r="E15307"/>
      <c r="F15307" s="22"/>
      <c r="G15307" s="22"/>
      <c r="H15307"/>
    </row>
    <row r="15308" spans="1:8" x14ac:dyDescent="0.2">
      <c r="A15308"/>
      <c r="B15308"/>
      <c r="C15308"/>
      <c r="D15308"/>
      <c r="E15308"/>
      <c r="F15308" s="22"/>
      <c r="G15308" s="22"/>
      <c r="H15308"/>
    </row>
    <row r="15309" spans="1:8" x14ac:dyDescent="0.2">
      <c r="A15309"/>
      <c r="B15309"/>
      <c r="C15309"/>
      <c r="D15309"/>
      <c r="E15309"/>
      <c r="F15309" s="22"/>
      <c r="G15309" s="22"/>
      <c r="H15309"/>
    </row>
    <row r="15310" spans="1:8" x14ac:dyDescent="0.2">
      <c r="A15310"/>
      <c r="B15310"/>
      <c r="C15310"/>
      <c r="D15310"/>
      <c r="E15310"/>
      <c r="F15310" s="22"/>
      <c r="G15310" s="22"/>
      <c r="H15310"/>
    </row>
    <row r="15311" spans="1:8" x14ac:dyDescent="0.2">
      <c r="A15311"/>
      <c r="B15311"/>
      <c r="C15311"/>
      <c r="D15311"/>
      <c r="E15311"/>
      <c r="F15311" s="22"/>
      <c r="G15311" s="22"/>
      <c r="H15311"/>
    </row>
    <row r="15312" spans="1:8" x14ac:dyDescent="0.2">
      <c r="A15312"/>
      <c r="B15312"/>
      <c r="C15312"/>
      <c r="D15312"/>
      <c r="E15312"/>
      <c r="F15312" s="22"/>
      <c r="G15312" s="22"/>
      <c r="H15312"/>
    </row>
    <row r="15313" spans="1:8" x14ac:dyDescent="0.2">
      <c r="A15313"/>
      <c r="B15313"/>
      <c r="C15313"/>
      <c r="D15313"/>
      <c r="E15313"/>
      <c r="F15313" s="22"/>
      <c r="G15313" s="22"/>
      <c r="H15313"/>
    </row>
    <row r="15314" spans="1:8" x14ac:dyDescent="0.2">
      <c r="A15314"/>
      <c r="B15314"/>
      <c r="C15314"/>
      <c r="D15314"/>
      <c r="E15314"/>
      <c r="F15314" s="22"/>
      <c r="G15314" s="22"/>
      <c r="H15314"/>
    </row>
    <row r="15315" spans="1:8" x14ac:dyDescent="0.2">
      <c r="A15315"/>
      <c r="B15315"/>
      <c r="C15315"/>
      <c r="D15315"/>
      <c r="E15315"/>
      <c r="F15315" s="22"/>
      <c r="G15315" s="22"/>
      <c r="H15315"/>
    </row>
    <row r="15316" spans="1:8" x14ac:dyDescent="0.2">
      <c r="A15316"/>
      <c r="B15316"/>
      <c r="C15316"/>
      <c r="D15316"/>
      <c r="E15316"/>
      <c r="F15316" s="22"/>
      <c r="G15316" s="22"/>
      <c r="H15316"/>
    </row>
    <row r="15317" spans="1:8" x14ac:dyDescent="0.2">
      <c r="A15317"/>
      <c r="B15317"/>
      <c r="C15317"/>
      <c r="D15317"/>
      <c r="E15317"/>
      <c r="F15317" s="22"/>
      <c r="G15317" s="22"/>
      <c r="H15317"/>
    </row>
    <row r="15318" spans="1:8" x14ac:dyDescent="0.2">
      <c r="A15318"/>
      <c r="B15318"/>
      <c r="C15318"/>
      <c r="D15318"/>
      <c r="E15318"/>
      <c r="F15318" s="22"/>
      <c r="G15318" s="22"/>
      <c r="H15318"/>
    </row>
    <row r="15319" spans="1:8" x14ac:dyDescent="0.2">
      <c r="A15319"/>
      <c r="B15319"/>
      <c r="C15319"/>
      <c r="D15319"/>
      <c r="E15319"/>
      <c r="F15319" s="22"/>
      <c r="G15319" s="22"/>
      <c r="H15319"/>
    </row>
    <row r="15320" spans="1:8" x14ac:dyDescent="0.2">
      <c r="A15320"/>
      <c r="B15320"/>
      <c r="C15320"/>
      <c r="D15320"/>
      <c r="E15320"/>
      <c r="F15320" s="22"/>
      <c r="G15320" s="22"/>
      <c r="H15320"/>
    </row>
    <row r="15321" spans="1:8" x14ac:dyDescent="0.2">
      <c r="A15321"/>
      <c r="B15321"/>
      <c r="C15321"/>
      <c r="D15321"/>
      <c r="E15321"/>
      <c r="F15321" s="22"/>
      <c r="G15321" s="22"/>
      <c r="H15321"/>
    </row>
    <row r="15322" spans="1:8" x14ac:dyDescent="0.2">
      <c r="A15322"/>
      <c r="B15322"/>
      <c r="C15322"/>
      <c r="D15322"/>
      <c r="E15322"/>
      <c r="F15322" s="22"/>
      <c r="G15322" s="22"/>
      <c r="H15322"/>
    </row>
    <row r="15323" spans="1:8" x14ac:dyDescent="0.2">
      <c r="A15323"/>
      <c r="B15323"/>
      <c r="C15323"/>
      <c r="D15323"/>
      <c r="E15323"/>
      <c r="F15323" s="22"/>
      <c r="G15323" s="22"/>
      <c r="H15323"/>
    </row>
    <row r="15324" spans="1:8" x14ac:dyDescent="0.2">
      <c r="A15324"/>
      <c r="B15324"/>
      <c r="C15324"/>
      <c r="D15324"/>
      <c r="E15324"/>
      <c r="F15324" s="22"/>
      <c r="G15324" s="22"/>
      <c r="H15324"/>
    </row>
    <row r="15325" spans="1:8" x14ac:dyDescent="0.2">
      <c r="A15325"/>
      <c r="B15325"/>
      <c r="C15325"/>
      <c r="D15325"/>
      <c r="E15325"/>
      <c r="F15325" s="22"/>
      <c r="G15325" s="22"/>
      <c r="H15325"/>
    </row>
    <row r="15326" spans="1:8" x14ac:dyDescent="0.2">
      <c r="A15326"/>
      <c r="B15326"/>
      <c r="C15326"/>
      <c r="D15326"/>
      <c r="E15326"/>
      <c r="F15326" s="22"/>
      <c r="G15326" s="22"/>
      <c r="H15326"/>
    </row>
    <row r="15327" spans="1:8" x14ac:dyDescent="0.2">
      <c r="A15327"/>
      <c r="B15327"/>
      <c r="C15327"/>
      <c r="D15327"/>
      <c r="E15327"/>
      <c r="F15327" s="22"/>
      <c r="G15327" s="22"/>
      <c r="H15327"/>
    </row>
    <row r="15328" spans="1:8" x14ac:dyDescent="0.2">
      <c r="A15328"/>
      <c r="B15328"/>
      <c r="C15328"/>
      <c r="D15328"/>
      <c r="E15328"/>
      <c r="F15328" s="22"/>
      <c r="G15328" s="22"/>
      <c r="H15328"/>
    </row>
    <row r="15329" spans="1:8" x14ac:dyDescent="0.2">
      <c r="A15329"/>
      <c r="B15329"/>
      <c r="C15329"/>
      <c r="D15329"/>
      <c r="E15329"/>
      <c r="F15329" s="22"/>
      <c r="G15329" s="22"/>
      <c r="H15329"/>
    </row>
    <row r="15330" spans="1:8" x14ac:dyDescent="0.2">
      <c r="A15330"/>
      <c r="B15330"/>
      <c r="C15330"/>
      <c r="D15330"/>
      <c r="E15330"/>
      <c r="F15330" s="22"/>
      <c r="G15330" s="22"/>
      <c r="H15330"/>
    </row>
    <row r="15331" spans="1:8" x14ac:dyDescent="0.2">
      <c r="A15331"/>
      <c r="B15331"/>
      <c r="C15331"/>
      <c r="D15331"/>
      <c r="E15331"/>
      <c r="F15331" s="22"/>
      <c r="G15331" s="22"/>
      <c r="H15331"/>
    </row>
    <row r="15332" spans="1:8" x14ac:dyDescent="0.2">
      <c r="A15332"/>
      <c r="B15332"/>
      <c r="C15332"/>
      <c r="D15332"/>
      <c r="E15332"/>
      <c r="F15332" s="22"/>
      <c r="G15332" s="22"/>
      <c r="H15332"/>
    </row>
    <row r="15333" spans="1:8" x14ac:dyDescent="0.2">
      <c r="A15333"/>
      <c r="B15333"/>
      <c r="C15333"/>
      <c r="D15333"/>
      <c r="E15333"/>
      <c r="F15333" s="22"/>
      <c r="G15333" s="22"/>
      <c r="H15333"/>
    </row>
    <row r="15334" spans="1:8" x14ac:dyDescent="0.2">
      <c r="A15334"/>
      <c r="B15334"/>
      <c r="C15334"/>
      <c r="D15334"/>
      <c r="E15334"/>
      <c r="F15334" s="22"/>
      <c r="G15334" s="22"/>
      <c r="H15334"/>
    </row>
    <row r="15335" spans="1:8" x14ac:dyDescent="0.2">
      <c r="A15335"/>
      <c r="B15335"/>
      <c r="C15335"/>
      <c r="D15335"/>
      <c r="E15335"/>
      <c r="F15335" s="22"/>
      <c r="G15335" s="22"/>
      <c r="H15335"/>
    </row>
    <row r="15336" spans="1:8" x14ac:dyDescent="0.2">
      <c r="A15336"/>
      <c r="B15336"/>
      <c r="C15336"/>
      <c r="D15336"/>
      <c r="E15336"/>
      <c r="F15336" s="22"/>
      <c r="G15336" s="22"/>
      <c r="H15336"/>
    </row>
    <row r="15337" spans="1:8" x14ac:dyDescent="0.2">
      <c r="A15337"/>
      <c r="B15337"/>
      <c r="C15337"/>
      <c r="D15337"/>
      <c r="E15337"/>
      <c r="F15337" s="22"/>
      <c r="G15337" s="22"/>
      <c r="H15337"/>
    </row>
    <row r="15338" spans="1:8" x14ac:dyDescent="0.2">
      <c r="A15338"/>
      <c r="B15338"/>
      <c r="C15338"/>
      <c r="D15338"/>
      <c r="E15338"/>
      <c r="F15338" s="22"/>
      <c r="G15338" s="22"/>
      <c r="H15338"/>
    </row>
    <row r="15339" spans="1:8" x14ac:dyDescent="0.2">
      <c r="A15339"/>
      <c r="B15339"/>
      <c r="C15339"/>
      <c r="D15339"/>
      <c r="E15339"/>
      <c r="F15339" s="22"/>
      <c r="G15339" s="22"/>
      <c r="H15339"/>
    </row>
    <row r="15340" spans="1:8" x14ac:dyDescent="0.2">
      <c r="A15340"/>
      <c r="B15340"/>
      <c r="C15340"/>
      <c r="D15340"/>
      <c r="E15340"/>
      <c r="F15340" s="22"/>
      <c r="G15340" s="22"/>
      <c r="H15340"/>
    </row>
    <row r="15341" spans="1:8" x14ac:dyDescent="0.2">
      <c r="A15341"/>
      <c r="B15341"/>
      <c r="C15341"/>
      <c r="D15341"/>
      <c r="E15341"/>
      <c r="F15341" s="22"/>
      <c r="G15341" s="22"/>
      <c r="H15341"/>
    </row>
    <row r="15342" spans="1:8" x14ac:dyDescent="0.2">
      <c r="A15342"/>
      <c r="B15342"/>
      <c r="C15342"/>
      <c r="D15342"/>
      <c r="E15342"/>
      <c r="F15342" s="22"/>
      <c r="G15342" s="22"/>
      <c r="H15342"/>
    </row>
    <row r="15343" spans="1:8" x14ac:dyDescent="0.2">
      <c r="A15343"/>
      <c r="B15343"/>
      <c r="C15343"/>
      <c r="D15343"/>
      <c r="E15343"/>
      <c r="F15343" s="22"/>
      <c r="G15343" s="22"/>
      <c r="H15343"/>
    </row>
    <row r="15344" spans="1:8" x14ac:dyDescent="0.2">
      <c r="A15344"/>
      <c r="B15344"/>
      <c r="C15344"/>
      <c r="D15344"/>
      <c r="E15344"/>
      <c r="F15344" s="22"/>
      <c r="G15344" s="22"/>
      <c r="H15344"/>
    </row>
    <row r="15345" spans="1:8" x14ac:dyDescent="0.2">
      <c r="A15345"/>
      <c r="B15345"/>
      <c r="C15345"/>
      <c r="D15345"/>
      <c r="E15345"/>
      <c r="F15345" s="22"/>
      <c r="G15345" s="22"/>
      <c r="H15345"/>
    </row>
    <row r="15346" spans="1:8" x14ac:dyDescent="0.2">
      <c r="A15346"/>
      <c r="B15346"/>
      <c r="C15346"/>
      <c r="D15346"/>
      <c r="E15346"/>
      <c r="F15346" s="22"/>
      <c r="G15346" s="22"/>
      <c r="H15346"/>
    </row>
    <row r="15347" spans="1:8" x14ac:dyDescent="0.2">
      <c r="A15347"/>
      <c r="B15347"/>
      <c r="C15347"/>
      <c r="D15347"/>
      <c r="E15347"/>
      <c r="F15347" s="22"/>
      <c r="G15347" s="22"/>
      <c r="H15347"/>
    </row>
    <row r="15348" spans="1:8" x14ac:dyDescent="0.2">
      <c r="A15348"/>
      <c r="B15348"/>
      <c r="C15348"/>
      <c r="D15348"/>
      <c r="E15348"/>
      <c r="F15348" s="22"/>
      <c r="G15348" s="22"/>
      <c r="H15348"/>
    </row>
    <row r="15349" spans="1:8" x14ac:dyDescent="0.2">
      <c r="A15349"/>
      <c r="B15349"/>
      <c r="C15349"/>
      <c r="D15349"/>
      <c r="E15349"/>
      <c r="F15349" s="22"/>
      <c r="G15349" s="22"/>
      <c r="H15349"/>
    </row>
    <row r="15350" spans="1:8" x14ac:dyDescent="0.2">
      <c r="A15350"/>
      <c r="B15350"/>
      <c r="C15350"/>
      <c r="D15350"/>
      <c r="E15350"/>
      <c r="F15350" s="22"/>
      <c r="G15350" s="22"/>
      <c r="H15350"/>
    </row>
    <row r="15351" spans="1:8" x14ac:dyDescent="0.2">
      <c r="A15351"/>
      <c r="B15351"/>
      <c r="C15351"/>
      <c r="D15351"/>
      <c r="E15351"/>
      <c r="F15351" s="22"/>
      <c r="G15351" s="22"/>
      <c r="H15351"/>
    </row>
    <row r="15352" spans="1:8" x14ac:dyDescent="0.2">
      <c r="A15352"/>
      <c r="B15352"/>
      <c r="C15352"/>
      <c r="D15352"/>
      <c r="E15352"/>
      <c r="F15352" s="22"/>
      <c r="G15352" s="22"/>
      <c r="H15352"/>
    </row>
    <row r="15353" spans="1:8" x14ac:dyDescent="0.2">
      <c r="A15353"/>
      <c r="B15353"/>
      <c r="C15353"/>
      <c r="D15353"/>
      <c r="E15353"/>
      <c r="F15353" s="22"/>
      <c r="G15353" s="22"/>
      <c r="H15353"/>
    </row>
    <row r="15354" spans="1:8" x14ac:dyDescent="0.2">
      <c r="A15354"/>
      <c r="B15354"/>
      <c r="C15354"/>
      <c r="D15354"/>
      <c r="E15354"/>
      <c r="F15354" s="22"/>
      <c r="G15354" s="22"/>
      <c r="H15354"/>
    </row>
    <row r="15355" spans="1:8" x14ac:dyDescent="0.2">
      <c r="A15355"/>
      <c r="B15355"/>
      <c r="C15355"/>
      <c r="D15355"/>
      <c r="E15355"/>
      <c r="F15355" s="22"/>
      <c r="G15355" s="22"/>
      <c r="H15355"/>
    </row>
    <row r="15356" spans="1:8" x14ac:dyDescent="0.2">
      <c r="A15356"/>
      <c r="B15356"/>
      <c r="C15356"/>
      <c r="D15356"/>
      <c r="E15356"/>
      <c r="F15356" s="22"/>
      <c r="G15356" s="22"/>
      <c r="H15356"/>
    </row>
    <row r="15357" spans="1:8" x14ac:dyDescent="0.2">
      <c r="A15357"/>
      <c r="B15357"/>
      <c r="C15357"/>
      <c r="D15357"/>
      <c r="E15357"/>
      <c r="F15357" s="22"/>
      <c r="G15357" s="22"/>
      <c r="H15357"/>
    </row>
    <row r="15358" spans="1:8" x14ac:dyDescent="0.2">
      <c r="A15358"/>
      <c r="B15358"/>
      <c r="C15358"/>
      <c r="D15358"/>
      <c r="E15358"/>
      <c r="F15358" s="22"/>
      <c r="G15358" s="22"/>
      <c r="H15358"/>
    </row>
    <row r="15359" spans="1:8" x14ac:dyDescent="0.2">
      <c r="A15359"/>
      <c r="B15359"/>
      <c r="C15359"/>
      <c r="D15359"/>
      <c r="E15359"/>
      <c r="F15359" s="22"/>
      <c r="G15359" s="22"/>
      <c r="H15359"/>
    </row>
    <row r="15360" spans="1:8" x14ac:dyDescent="0.2">
      <c r="A15360"/>
      <c r="B15360"/>
      <c r="C15360"/>
      <c r="D15360"/>
      <c r="E15360"/>
      <c r="F15360" s="22"/>
      <c r="G15360" s="22"/>
      <c r="H15360"/>
    </row>
    <row r="15361" spans="1:8" x14ac:dyDescent="0.2">
      <c r="A15361"/>
      <c r="B15361"/>
      <c r="C15361"/>
      <c r="D15361"/>
      <c r="E15361"/>
      <c r="F15361" s="22"/>
      <c r="G15361" s="22"/>
      <c r="H15361"/>
    </row>
    <row r="15362" spans="1:8" x14ac:dyDescent="0.2">
      <c r="A15362"/>
      <c r="B15362"/>
      <c r="C15362"/>
      <c r="D15362"/>
      <c r="E15362"/>
      <c r="F15362" s="22"/>
      <c r="G15362" s="22"/>
      <c r="H15362"/>
    </row>
    <row r="15363" spans="1:8" x14ac:dyDescent="0.2">
      <c r="A15363"/>
      <c r="B15363"/>
      <c r="C15363"/>
      <c r="D15363"/>
      <c r="E15363"/>
      <c r="F15363" s="22"/>
      <c r="G15363" s="22"/>
      <c r="H15363"/>
    </row>
    <row r="15364" spans="1:8" x14ac:dyDescent="0.2">
      <c r="A15364"/>
      <c r="B15364"/>
      <c r="C15364"/>
      <c r="D15364"/>
      <c r="E15364"/>
      <c r="F15364" s="22"/>
      <c r="G15364" s="22"/>
      <c r="H15364"/>
    </row>
    <row r="15365" spans="1:8" x14ac:dyDescent="0.2">
      <c r="A15365"/>
      <c r="B15365"/>
      <c r="C15365"/>
      <c r="D15365"/>
      <c r="E15365"/>
      <c r="F15365" s="22"/>
      <c r="G15365" s="22"/>
      <c r="H15365"/>
    </row>
    <row r="15366" spans="1:8" x14ac:dyDescent="0.2">
      <c r="A15366"/>
      <c r="B15366"/>
      <c r="C15366"/>
      <c r="D15366"/>
      <c r="E15366"/>
      <c r="F15366" s="22"/>
      <c r="G15366" s="22"/>
      <c r="H15366"/>
    </row>
    <row r="15367" spans="1:8" x14ac:dyDescent="0.2">
      <c r="A15367"/>
      <c r="B15367"/>
      <c r="C15367"/>
      <c r="D15367"/>
      <c r="E15367"/>
      <c r="F15367" s="22"/>
      <c r="G15367" s="22"/>
      <c r="H15367"/>
    </row>
    <row r="15368" spans="1:8" x14ac:dyDescent="0.2">
      <c r="A15368"/>
      <c r="B15368"/>
      <c r="C15368"/>
      <c r="D15368"/>
      <c r="E15368"/>
      <c r="F15368" s="22"/>
      <c r="G15368" s="22"/>
      <c r="H15368"/>
    </row>
    <row r="15369" spans="1:8" x14ac:dyDescent="0.2">
      <c r="A15369"/>
      <c r="B15369"/>
      <c r="C15369"/>
      <c r="D15369"/>
      <c r="E15369"/>
      <c r="F15369" s="22"/>
      <c r="G15369" s="22"/>
      <c r="H15369"/>
    </row>
    <row r="15370" spans="1:8" x14ac:dyDescent="0.2">
      <c r="A15370"/>
      <c r="B15370"/>
      <c r="C15370"/>
      <c r="D15370"/>
      <c r="E15370"/>
      <c r="F15370" s="22"/>
      <c r="G15370" s="22"/>
      <c r="H15370"/>
    </row>
    <row r="15371" spans="1:8" x14ac:dyDescent="0.2">
      <c r="A15371"/>
      <c r="B15371"/>
      <c r="C15371"/>
      <c r="D15371"/>
      <c r="E15371"/>
      <c r="F15371" s="22"/>
      <c r="G15371" s="22"/>
      <c r="H15371"/>
    </row>
    <row r="15372" spans="1:8" x14ac:dyDescent="0.2">
      <c r="A15372"/>
      <c r="B15372"/>
      <c r="C15372"/>
      <c r="D15372"/>
      <c r="E15372"/>
      <c r="F15372" s="22"/>
      <c r="G15372" s="22"/>
      <c r="H15372"/>
    </row>
    <row r="15373" spans="1:8" x14ac:dyDescent="0.2">
      <c r="A15373"/>
      <c r="B15373"/>
      <c r="C15373"/>
      <c r="D15373"/>
      <c r="E15373"/>
      <c r="F15373" s="22"/>
      <c r="G15373" s="22"/>
      <c r="H15373"/>
    </row>
    <row r="15374" spans="1:8" x14ac:dyDescent="0.2">
      <c r="A15374"/>
      <c r="B15374"/>
      <c r="C15374"/>
      <c r="D15374"/>
      <c r="E15374"/>
      <c r="F15374" s="22"/>
      <c r="G15374" s="22"/>
      <c r="H15374"/>
    </row>
    <row r="15375" spans="1:8" x14ac:dyDescent="0.2">
      <c r="A15375"/>
      <c r="B15375"/>
      <c r="C15375"/>
      <c r="D15375"/>
      <c r="E15375"/>
      <c r="F15375" s="22"/>
      <c r="G15375" s="22"/>
      <c r="H15375"/>
    </row>
    <row r="15376" spans="1:8" x14ac:dyDescent="0.2">
      <c r="A15376"/>
      <c r="B15376"/>
      <c r="C15376"/>
      <c r="D15376"/>
      <c r="E15376"/>
      <c r="F15376" s="22"/>
      <c r="G15376" s="22"/>
      <c r="H15376"/>
    </row>
    <row r="15377" spans="1:8" x14ac:dyDescent="0.2">
      <c r="A15377"/>
      <c r="B15377"/>
      <c r="C15377"/>
      <c r="D15377"/>
      <c r="E15377"/>
      <c r="F15377" s="22"/>
      <c r="G15377" s="22"/>
      <c r="H15377"/>
    </row>
    <row r="15378" spans="1:8" x14ac:dyDescent="0.2">
      <c r="A15378"/>
      <c r="B15378"/>
      <c r="C15378"/>
      <c r="D15378"/>
      <c r="E15378"/>
      <c r="F15378" s="22"/>
      <c r="G15378" s="22"/>
      <c r="H15378"/>
    </row>
    <row r="15379" spans="1:8" x14ac:dyDescent="0.2">
      <c r="A15379"/>
      <c r="B15379"/>
      <c r="C15379"/>
      <c r="D15379"/>
      <c r="E15379"/>
      <c r="F15379" s="22"/>
      <c r="G15379" s="22"/>
      <c r="H15379"/>
    </row>
    <row r="15380" spans="1:8" x14ac:dyDescent="0.2">
      <c r="A15380"/>
      <c r="B15380"/>
      <c r="C15380"/>
      <c r="D15380"/>
      <c r="E15380"/>
      <c r="F15380" s="22"/>
      <c r="G15380" s="22"/>
      <c r="H15380"/>
    </row>
    <row r="15381" spans="1:8" x14ac:dyDescent="0.2">
      <c r="A15381"/>
      <c r="B15381"/>
      <c r="C15381"/>
      <c r="D15381"/>
      <c r="E15381"/>
      <c r="F15381" s="22"/>
      <c r="G15381" s="22"/>
      <c r="H15381"/>
    </row>
    <row r="15382" spans="1:8" x14ac:dyDescent="0.2">
      <c r="A15382"/>
      <c r="B15382"/>
      <c r="C15382"/>
      <c r="D15382"/>
      <c r="E15382"/>
      <c r="F15382" s="22"/>
      <c r="G15382" s="22"/>
      <c r="H15382"/>
    </row>
    <row r="15383" spans="1:8" x14ac:dyDescent="0.2">
      <c r="A15383"/>
      <c r="B15383"/>
      <c r="C15383"/>
      <c r="D15383"/>
      <c r="E15383"/>
      <c r="F15383" s="22"/>
      <c r="G15383" s="22"/>
      <c r="H15383"/>
    </row>
    <row r="15384" spans="1:8" x14ac:dyDescent="0.2">
      <c r="A15384"/>
      <c r="B15384"/>
      <c r="C15384"/>
      <c r="D15384"/>
      <c r="E15384"/>
      <c r="F15384" s="22"/>
      <c r="G15384" s="22"/>
      <c r="H15384"/>
    </row>
    <row r="15385" spans="1:8" x14ac:dyDescent="0.2">
      <c r="A15385"/>
      <c r="B15385"/>
      <c r="C15385"/>
      <c r="D15385"/>
      <c r="E15385"/>
      <c r="F15385" s="22"/>
      <c r="G15385" s="22"/>
      <c r="H15385"/>
    </row>
    <row r="15386" spans="1:8" x14ac:dyDescent="0.2">
      <c r="A15386"/>
      <c r="B15386"/>
      <c r="C15386"/>
      <c r="D15386"/>
      <c r="E15386"/>
      <c r="F15386" s="22"/>
      <c r="G15386" s="22"/>
      <c r="H15386"/>
    </row>
    <row r="15387" spans="1:8" x14ac:dyDescent="0.2">
      <c r="A15387"/>
      <c r="B15387"/>
      <c r="C15387"/>
      <c r="D15387"/>
      <c r="E15387"/>
      <c r="F15387" s="22"/>
      <c r="G15387" s="22"/>
      <c r="H15387"/>
    </row>
    <row r="15388" spans="1:8" x14ac:dyDescent="0.2">
      <c r="A15388"/>
      <c r="B15388"/>
      <c r="C15388"/>
      <c r="D15388"/>
      <c r="E15388"/>
      <c r="F15388" s="22"/>
      <c r="G15388" s="22"/>
      <c r="H15388"/>
    </row>
    <row r="15389" spans="1:8" x14ac:dyDescent="0.2">
      <c r="A15389"/>
      <c r="B15389"/>
      <c r="C15389"/>
      <c r="D15389"/>
      <c r="E15389"/>
      <c r="F15389" s="22"/>
      <c r="G15389" s="22"/>
      <c r="H15389"/>
    </row>
    <row r="15390" spans="1:8" x14ac:dyDescent="0.2">
      <c r="A15390"/>
      <c r="B15390"/>
      <c r="C15390"/>
      <c r="D15390"/>
      <c r="E15390"/>
      <c r="F15390" s="22"/>
      <c r="G15390" s="22"/>
      <c r="H15390"/>
    </row>
    <row r="15391" spans="1:8" x14ac:dyDescent="0.2">
      <c r="A15391"/>
      <c r="B15391"/>
      <c r="C15391"/>
      <c r="D15391"/>
      <c r="E15391"/>
      <c r="F15391" s="22"/>
      <c r="G15391" s="22"/>
      <c r="H15391"/>
    </row>
    <row r="15392" spans="1:8" x14ac:dyDescent="0.2">
      <c r="A15392"/>
      <c r="B15392"/>
      <c r="C15392"/>
      <c r="D15392"/>
      <c r="E15392"/>
      <c r="F15392" s="22"/>
      <c r="G15392" s="22"/>
      <c r="H15392"/>
    </row>
    <row r="15393" spans="1:8" x14ac:dyDescent="0.2">
      <c r="A15393"/>
      <c r="B15393"/>
      <c r="C15393"/>
      <c r="D15393"/>
      <c r="E15393"/>
      <c r="F15393" s="22"/>
      <c r="G15393" s="22"/>
      <c r="H15393"/>
    </row>
    <row r="15394" spans="1:8" x14ac:dyDescent="0.2">
      <c r="A15394"/>
      <c r="B15394"/>
      <c r="C15394"/>
      <c r="D15394"/>
      <c r="E15394"/>
      <c r="F15394" s="22"/>
      <c r="G15394" s="22"/>
      <c r="H15394"/>
    </row>
    <row r="15395" spans="1:8" x14ac:dyDescent="0.2">
      <c r="A15395"/>
      <c r="B15395"/>
      <c r="C15395"/>
      <c r="D15395"/>
      <c r="E15395"/>
      <c r="F15395" s="22"/>
      <c r="G15395" s="22"/>
      <c r="H15395"/>
    </row>
    <row r="15396" spans="1:8" x14ac:dyDescent="0.2">
      <c r="A15396"/>
      <c r="B15396"/>
      <c r="C15396"/>
      <c r="D15396"/>
      <c r="E15396"/>
      <c r="F15396" s="22"/>
      <c r="G15396" s="22"/>
      <c r="H15396"/>
    </row>
    <row r="15397" spans="1:8" x14ac:dyDescent="0.2">
      <c r="A15397"/>
      <c r="B15397"/>
      <c r="C15397"/>
      <c r="D15397"/>
      <c r="E15397"/>
      <c r="F15397" s="22"/>
      <c r="G15397" s="22"/>
      <c r="H15397"/>
    </row>
    <row r="15398" spans="1:8" x14ac:dyDescent="0.2">
      <c r="A15398"/>
      <c r="B15398"/>
      <c r="C15398"/>
      <c r="D15398"/>
      <c r="E15398"/>
      <c r="F15398" s="22"/>
      <c r="G15398" s="22"/>
      <c r="H15398"/>
    </row>
    <row r="15399" spans="1:8" x14ac:dyDescent="0.2">
      <c r="A15399"/>
      <c r="B15399"/>
      <c r="C15399"/>
      <c r="D15399"/>
      <c r="E15399"/>
      <c r="F15399" s="22"/>
      <c r="G15399" s="22"/>
      <c r="H15399"/>
    </row>
    <row r="15400" spans="1:8" x14ac:dyDescent="0.2">
      <c r="A15400"/>
      <c r="B15400"/>
      <c r="C15400"/>
      <c r="D15400"/>
      <c r="E15400"/>
      <c r="F15400" s="22"/>
      <c r="G15400" s="22"/>
      <c r="H15400"/>
    </row>
    <row r="15401" spans="1:8" x14ac:dyDescent="0.2">
      <c r="A15401"/>
      <c r="B15401"/>
      <c r="C15401"/>
      <c r="D15401"/>
      <c r="E15401"/>
      <c r="F15401" s="22"/>
      <c r="G15401" s="22"/>
      <c r="H15401"/>
    </row>
    <row r="15402" spans="1:8" x14ac:dyDescent="0.2">
      <c r="A15402"/>
      <c r="B15402"/>
      <c r="C15402"/>
      <c r="D15402"/>
      <c r="E15402"/>
      <c r="F15402" s="22"/>
      <c r="G15402" s="22"/>
      <c r="H15402"/>
    </row>
    <row r="15403" spans="1:8" x14ac:dyDescent="0.2">
      <c r="A15403"/>
      <c r="B15403"/>
      <c r="C15403"/>
      <c r="D15403"/>
      <c r="E15403"/>
      <c r="F15403" s="22"/>
      <c r="G15403" s="22"/>
      <c r="H15403"/>
    </row>
    <row r="15404" spans="1:8" x14ac:dyDescent="0.2">
      <c r="A15404"/>
      <c r="B15404"/>
      <c r="C15404"/>
      <c r="D15404"/>
      <c r="E15404"/>
      <c r="F15404" s="22"/>
      <c r="G15404" s="22"/>
      <c r="H15404"/>
    </row>
    <row r="15405" spans="1:8" x14ac:dyDescent="0.2">
      <c r="A15405"/>
      <c r="B15405"/>
      <c r="C15405"/>
      <c r="D15405"/>
      <c r="E15405"/>
      <c r="F15405" s="22"/>
      <c r="G15405" s="22"/>
      <c r="H15405"/>
    </row>
    <row r="15406" spans="1:8" x14ac:dyDescent="0.2">
      <c r="A15406"/>
      <c r="B15406"/>
      <c r="C15406"/>
      <c r="D15406"/>
      <c r="E15406"/>
      <c r="F15406" s="22"/>
      <c r="G15406" s="22"/>
      <c r="H15406"/>
    </row>
    <row r="15407" spans="1:8" x14ac:dyDescent="0.2">
      <c r="A15407"/>
      <c r="B15407"/>
      <c r="C15407"/>
      <c r="D15407"/>
      <c r="E15407"/>
      <c r="F15407" s="22"/>
      <c r="G15407" s="22"/>
      <c r="H15407"/>
    </row>
    <row r="15408" spans="1:8" x14ac:dyDescent="0.2">
      <c r="A15408"/>
      <c r="B15408"/>
      <c r="C15408"/>
      <c r="D15408"/>
      <c r="E15408"/>
      <c r="F15408" s="22"/>
      <c r="G15408" s="22"/>
      <c r="H15408"/>
    </row>
    <row r="15409" spans="1:8" x14ac:dyDescent="0.2">
      <c r="A15409"/>
      <c r="B15409"/>
      <c r="C15409"/>
      <c r="D15409"/>
      <c r="E15409"/>
      <c r="F15409" s="22"/>
      <c r="G15409" s="22"/>
      <c r="H15409"/>
    </row>
    <row r="15410" spans="1:8" x14ac:dyDescent="0.2">
      <c r="A15410"/>
      <c r="B15410"/>
      <c r="C15410"/>
      <c r="D15410"/>
      <c r="E15410"/>
      <c r="F15410" s="22"/>
      <c r="G15410" s="22"/>
      <c r="H15410"/>
    </row>
    <row r="15411" spans="1:8" x14ac:dyDescent="0.2">
      <c r="A15411"/>
      <c r="B15411"/>
      <c r="C15411"/>
      <c r="D15411"/>
      <c r="E15411"/>
      <c r="F15411" s="22"/>
      <c r="G15411" s="22"/>
      <c r="H15411"/>
    </row>
    <row r="15412" spans="1:8" x14ac:dyDescent="0.2">
      <c r="A15412"/>
      <c r="B15412"/>
      <c r="C15412"/>
      <c r="D15412"/>
      <c r="E15412"/>
      <c r="F15412" s="22"/>
      <c r="G15412" s="22"/>
      <c r="H15412"/>
    </row>
    <row r="15413" spans="1:8" x14ac:dyDescent="0.2">
      <c r="A15413"/>
      <c r="B15413"/>
      <c r="C15413"/>
      <c r="D15413"/>
      <c r="E15413"/>
      <c r="F15413" s="22"/>
      <c r="G15413" s="22"/>
      <c r="H15413"/>
    </row>
    <row r="15414" spans="1:8" x14ac:dyDescent="0.2">
      <c r="A15414"/>
      <c r="B15414"/>
      <c r="C15414"/>
      <c r="D15414"/>
      <c r="E15414"/>
      <c r="F15414" s="22"/>
      <c r="G15414" s="22"/>
      <c r="H15414"/>
    </row>
    <row r="15415" spans="1:8" x14ac:dyDescent="0.2">
      <c r="A15415"/>
      <c r="B15415"/>
      <c r="C15415"/>
      <c r="D15415"/>
      <c r="E15415"/>
      <c r="F15415" s="22"/>
      <c r="G15415" s="22"/>
      <c r="H15415"/>
    </row>
    <row r="15416" spans="1:8" x14ac:dyDescent="0.2">
      <c r="A15416"/>
      <c r="B15416"/>
      <c r="C15416"/>
      <c r="D15416"/>
      <c r="E15416"/>
      <c r="F15416" s="22"/>
      <c r="G15416" s="22"/>
      <c r="H15416"/>
    </row>
    <row r="15417" spans="1:8" x14ac:dyDescent="0.2">
      <c r="A15417"/>
      <c r="B15417"/>
      <c r="C15417"/>
      <c r="D15417"/>
      <c r="E15417"/>
      <c r="F15417" s="22"/>
      <c r="G15417" s="22"/>
      <c r="H15417"/>
    </row>
    <row r="15418" spans="1:8" x14ac:dyDescent="0.2">
      <c r="A15418"/>
      <c r="B15418"/>
      <c r="C15418"/>
      <c r="D15418"/>
      <c r="E15418"/>
      <c r="F15418" s="22"/>
      <c r="G15418" s="22"/>
      <c r="H15418"/>
    </row>
    <row r="15419" spans="1:8" x14ac:dyDescent="0.2">
      <c r="A15419"/>
      <c r="B15419"/>
      <c r="C15419"/>
      <c r="D15419"/>
      <c r="E15419"/>
      <c r="F15419" s="22"/>
      <c r="G15419" s="22"/>
      <c r="H15419"/>
    </row>
    <row r="15420" spans="1:8" x14ac:dyDescent="0.2">
      <c r="A15420"/>
      <c r="B15420"/>
      <c r="C15420"/>
      <c r="D15420"/>
      <c r="E15420"/>
      <c r="F15420" s="22"/>
      <c r="G15420" s="22"/>
      <c r="H15420"/>
    </row>
    <row r="15421" spans="1:8" x14ac:dyDescent="0.2">
      <c r="A15421"/>
      <c r="B15421"/>
      <c r="C15421"/>
      <c r="D15421"/>
      <c r="E15421"/>
      <c r="F15421" s="22"/>
      <c r="G15421" s="22"/>
      <c r="H15421"/>
    </row>
    <row r="15422" spans="1:8" x14ac:dyDescent="0.2">
      <c r="A15422"/>
      <c r="B15422"/>
      <c r="C15422"/>
      <c r="D15422"/>
      <c r="E15422"/>
      <c r="F15422" s="22"/>
      <c r="G15422" s="22"/>
      <c r="H15422"/>
    </row>
    <row r="15423" spans="1:8" x14ac:dyDescent="0.2">
      <c r="A15423"/>
      <c r="B15423"/>
      <c r="C15423"/>
      <c r="D15423"/>
      <c r="E15423"/>
      <c r="F15423" s="22"/>
      <c r="G15423" s="22"/>
      <c r="H15423"/>
    </row>
    <row r="15424" spans="1:8" x14ac:dyDescent="0.2">
      <c r="A15424"/>
      <c r="B15424"/>
      <c r="C15424"/>
      <c r="D15424"/>
      <c r="E15424"/>
      <c r="F15424" s="22"/>
      <c r="G15424" s="22"/>
      <c r="H15424"/>
    </row>
    <row r="15425" spans="1:8" x14ac:dyDescent="0.2">
      <c r="A15425"/>
      <c r="B15425"/>
      <c r="C15425"/>
      <c r="D15425"/>
      <c r="E15425"/>
      <c r="F15425" s="22"/>
      <c r="G15425" s="22"/>
      <c r="H15425"/>
    </row>
    <row r="15426" spans="1:8" x14ac:dyDescent="0.2">
      <c r="A15426"/>
      <c r="B15426"/>
      <c r="C15426"/>
      <c r="D15426"/>
      <c r="E15426"/>
      <c r="F15426" s="22"/>
      <c r="G15426" s="22"/>
      <c r="H15426"/>
    </row>
    <row r="15427" spans="1:8" x14ac:dyDescent="0.2">
      <c r="A15427"/>
      <c r="B15427"/>
      <c r="C15427"/>
      <c r="D15427"/>
      <c r="E15427"/>
      <c r="F15427" s="22"/>
      <c r="G15427" s="22"/>
      <c r="H15427"/>
    </row>
    <row r="15428" spans="1:8" x14ac:dyDescent="0.2">
      <c r="A15428"/>
      <c r="B15428"/>
      <c r="C15428"/>
      <c r="D15428"/>
      <c r="E15428"/>
      <c r="F15428" s="22"/>
      <c r="G15428" s="22"/>
      <c r="H15428"/>
    </row>
    <row r="15429" spans="1:8" x14ac:dyDescent="0.2">
      <c r="A15429"/>
      <c r="B15429"/>
      <c r="C15429"/>
      <c r="D15429"/>
      <c r="E15429"/>
      <c r="F15429" s="22"/>
      <c r="G15429" s="22"/>
      <c r="H15429"/>
    </row>
    <row r="15430" spans="1:8" x14ac:dyDescent="0.2">
      <c r="A15430"/>
      <c r="B15430"/>
      <c r="C15430"/>
      <c r="D15430"/>
      <c r="E15430"/>
      <c r="F15430" s="22"/>
      <c r="G15430" s="22"/>
      <c r="H15430"/>
    </row>
    <row r="15431" spans="1:8" x14ac:dyDescent="0.2">
      <c r="A15431"/>
      <c r="B15431"/>
      <c r="C15431"/>
      <c r="D15431"/>
      <c r="E15431"/>
      <c r="F15431" s="22"/>
      <c r="G15431" s="22"/>
      <c r="H15431"/>
    </row>
    <row r="15432" spans="1:8" x14ac:dyDescent="0.2">
      <c r="A15432"/>
      <c r="B15432"/>
      <c r="C15432"/>
      <c r="D15432"/>
      <c r="E15432"/>
      <c r="F15432" s="22"/>
      <c r="G15432" s="22"/>
      <c r="H15432"/>
    </row>
    <row r="15433" spans="1:8" x14ac:dyDescent="0.2">
      <c r="A15433"/>
      <c r="B15433"/>
      <c r="C15433"/>
      <c r="D15433"/>
      <c r="E15433"/>
      <c r="F15433" s="22"/>
      <c r="G15433" s="22"/>
      <c r="H15433"/>
    </row>
    <row r="15434" spans="1:8" x14ac:dyDescent="0.2">
      <c r="A15434"/>
      <c r="B15434"/>
      <c r="C15434"/>
      <c r="D15434"/>
      <c r="E15434"/>
      <c r="F15434" s="22"/>
      <c r="G15434" s="22"/>
      <c r="H15434"/>
    </row>
    <row r="15435" spans="1:8" x14ac:dyDescent="0.2">
      <c r="A15435"/>
      <c r="B15435"/>
      <c r="C15435"/>
      <c r="D15435"/>
      <c r="E15435"/>
      <c r="F15435" s="22"/>
      <c r="G15435" s="22"/>
      <c r="H15435"/>
    </row>
    <row r="15436" spans="1:8" x14ac:dyDescent="0.2">
      <c r="A15436"/>
      <c r="B15436"/>
      <c r="C15436"/>
      <c r="D15436"/>
      <c r="E15436"/>
      <c r="F15436" s="22"/>
      <c r="G15436" s="22"/>
      <c r="H15436"/>
    </row>
    <row r="15437" spans="1:8" x14ac:dyDescent="0.2">
      <c r="A15437"/>
      <c r="B15437"/>
      <c r="C15437"/>
      <c r="D15437"/>
      <c r="E15437"/>
      <c r="F15437" s="22"/>
      <c r="G15437" s="22"/>
      <c r="H15437"/>
    </row>
    <row r="15438" spans="1:8" x14ac:dyDescent="0.2">
      <c r="A15438"/>
      <c r="B15438"/>
      <c r="C15438"/>
      <c r="D15438"/>
      <c r="E15438"/>
      <c r="F15438" s="22"/>
      <c r="G15438" s="22"/>
      <c r="H15438"/>
    </row>
    <row r="15439" spans="1:8" x14ac:dyDescent="0.2">
      <c r="A15439"/>
      <c r="B15439"/>
      <c r="C15439"/>
      <c r="D15439"/>
      <c r="E15439"/>
      <c r="F15439" s="22"/>
      <c r="G15439" s="22"/>
      <c r="H15439"/>
    </row>
    <row r="15440" spans="1:8" x14ac:dyDescent="0.2">
      <c r="A15440"/>
      <c r="B15440"/>
      <c r="C15440"/>
      <c r="D15440"/>
      <c r="E15440"/>
      <c r="F15440" s="22"/>
      <c r="G15440" s="22"/>
      <c r="H15440"/>
    </row>
    <row r="15441" spans="1:8" x14ac:dyDescent="0.2">
      <c r="A15441"/>
      <c r="B15441"/>
      <c r="C15441"/>
      <c r="D15441"/>
      <c r="E15441"/>
      <c r="F15441" s="22"/>
      <c r="G15441" s="22"/>
      <c r="H15441"/>
    </row>
    <row r="15442" spans="1:8" x14ac:dyDescent="0.2">
      <c r="A15442"/>
      <c r="B15442"/>
      <c r="C15442"/>
      <c r="D15442"/>
      <c r="E15442"/>
      <c r="F15442" s="22"/>
      <c r="G15442" s="22"/>
      <c r="H15442"/>
    </row>
    <row r="15443" spans="1:8" x14ac:dyDescent="0.2">
      <c r="A15443"/>
      <c r="B15443"/>
      <c r="C15443"/>
      <c r="D15443"/>
      <c r="E15443"/>
      <c r="F15443" s="22"/>
      <c r="G15443" s="22"/>
      <c r="H15443"/>
    </row>
    <row r="15444" spans="1:8" x14ac:dyDescent="0.2">
      <c r="A15444"/>
      <c r="B15444"/>
      <c r="C15444"/>
      <c r="D15444"/>
      <c r="E15444"/>
      <c r="F15444" s="22"/>
      <c r="G15444" s="22"/>
      <c r="H15444"/>
    </row>
    <row r="15445" spans="1:8" x14ac:dyDescent="0.2">
      <c r="A15445"/>
      <c r="B15445"/>
      <c r="C15445"/>
      <c r="D15445"/>
      <c r="E15445"/>
      <c r="F15445" s="22"/>
      <c r="G15445" s="22"/>
      <c r="H15445"/>
    </row>
    <row r="15446" spans="1:8" x14ac:dyDescent="0.2">
      <c r="A15446"/>
      <c r="B15446"/>
      <c r="C15446"/>
      <c r="D15446"/>
      <c r="E15446"/>
      <c r="F15446" s="22"/>
      <c r="G15446" s="22"/>
      <c r="H15446"/>
    </row>
    <row r="15447" spans="1:8" x14ac:dyDescent="0.2">
      <c r="A15447"/>
      <c r="B15447"/>
      <c r="C15447"/>
      <c r="D15447"/>
      <c r="E15447"/>
      <c r="F15447" s="22"/>
      <c r="G15447" s="22"/>
      <c r="H15447"/>
    </row>
    <row r="15448" spans="1:8" x14ac:dyDescent="0.2">
      <c r="A15448"/>
      <c r="B15448"/>
      <c r="C15448"/>
      <c r="D15448"/>
      <c r="E15448"/>
      <c r="F15448" s="22"/>
      <c r="G15448" s="22"/>
      <c r="H15448"/>
    </row>
    <row r="15449" spans="1:8" x14ac:dyDescent="0.2">
      <c r="A15449"/>
      <c r="B15449"/>
      <c r="C15449"/>
      <c r="D15449"/>
      <c r="E15449"/>
      <c r="F15449" s="22"/>
      <c r="G15449" s="22"/>
      <c r="H15449"/>
    </row>
    <row r="15450" spans="1:8" x14ac:dyDescent="0.2">
      <c r="A15450"/>
      <c r="B15450"/>
      <c r="C15450"/>
      <c r="D15450"/>
      <c r="E15450"/>
      <c r="F15450" s="22"/>
      <c r="G15450" s="22"/>
      <c r="H15450"/>
    </row>
    <row r="15451" spans="1:8" x14ac:dyDescent="0.2">
      <c r="A15451"/>
      <c r="B15451"/>
      <c r="C15451"/>
      <c r="D15451"/>
      <c r="E15451"/>
      <c r="F15451" s="22"/>
      <c r="G15451" s="22"/>
      <c r="H15451"/>
    </row>
    <row r="15452" spans="1:8" x14ac:dyDescent="0.2">
      <c r="A15452"/>
      <c r="B15452"/>
      <c r="C15452"/>
      <c r="D15452"/>
      <c r="E15452"/>
      <c r="F15452" s="22"/>
      <c r="G15452" s="22"/>
      <c r="H15452"/>
    </row>
    <row r="15453" spans="1:8" x14ac:dyDescent="0.2">
      <c r="A15453"/>
      <c r="B15453"/>
      <c r="C15453"/>
      <c r="D15453"/>
      <c r="E15453"/>
      <c r="F15453" s="22"/>
      <c r="G15453" s="22"/>
      <c r="H15453"/>
    </row>
    <row r="15454" spans="1:8" x14ac:dyDescent="0.2">
      <c r="A15454"/>
      <c r="B15454"/>
      <c r="C15454"/>
      <c r="D15454"/>
      <c r="E15454"/>
      <c r="F15454" s="22"/>
      <c r="G15454" s="22"/>
      <c r="H15454"/>
    </row>
    <row r="15455" spans="1:8" x14ac:dyDescent="0.2">
      <c r="A15455"/>
      <c r="B15455"/>
      <c r="C15455"/>
      <c r="D15455"/>
      <c r="E15455"/>
      <c r="F15455" s="22"/>
      <c r="G15455" s="22"/>
      <c r="H15455"/>
    </row>
    <row r="15456" spans="1:8" x14ac:dyDescent="0.2">
      <c r="A15456"/>
      <c r="B15456"/>
      <c r="C15456"/>
      <c r="D15456"/>
      <c r="E15456"/>
      <c r="F15456" s="22"/>
      <c r="G15456" s="22"/>
      <c r="H15456"/>
    </row>
    <row r="15457" spans="1:8" x14ac:dyDescent="0.2">
      <c r="A15457"/>
      <c r="B15457"/>
      <c r="C15457"/>
      <c r="D15457"/>
      <c r="E15457"/>
      <c r="F15457" s="22"/>
      <c r="G15457" s="22"/>
      <c r="H15457"/>
    </row>
    <row r="15458" spans="1:8" x14ac:dyDescent="0.2">
      <c r="A15458"/>
      <c r="B15458"/>
      <c r="C15458"/>
      <c r="D15458"/>
      <c r="E15458"/>
      <c r="F15458" s="22"/>
      <c r="G15458" s="22"/>
      <c r="H15458"/>
    </row>
    <row r="15459" spans="1:8" x14ac:dyDescent="0.2">
      <c r="A15459"/>
      <c r="B15459"/>
      <c r="C15459"/>
      <c r="D15459"/>
      <c r="E15459"/>
      <c r="F15459" s="22"/>
      <c r="G15459" s="22"/>
      <c r="H15459"/>
    </row>
    <row r="15460" spans="1:8" x14ac:dyDescent="0.2">
      <c r="A15460"/>
      <c r="B15460"/>
      <c r="C15460"/>
      <c r="D15460"/>
      <c r="E15460"/>
      <c r="F15460" s="22"/>
      <c r="G15460" s="22"/>
      <c r="H15460"/>
    </row>
    <row r="15461" spans="1:8" x14ac:dyDescent="0.2">
      <c r="A15461"/>
      <c r="B15461"/>
      <c r="C15461"/>
      <c r="D15461"/>
      <c r="E15461"/>
      <c r="F15461" s="22"/>
      <c r="G15461" s="22"/>
      <c r="H15461"/>
    </row>
    <row r="15462" spans="1:8" x14ac:dyDescent="0.2">
      <c r="A15462"/>
      <c r="B15462"/>
      <c r="C15462"/>
      <c r="D15462"/>
      <c r="E15462"/>
      <c r="F15462" s="22"/>
      <c r="G15462" s="22"/>
      <c r="H15462"/>
    </row>
    <row r="15463" spans="1:8" x14ac:dyDescent="0.2">
      <c r="A15463"/>
      <c r="B15463"/>
      <c r="C15463"/>
      <c r="D15463"/>
      <c r="E15463"/>
      <c r="F15463" s="22"/>
      <c r="G15463" s="22"/>
      <c r="H15463"/>
    </row>
    <row r="15464" spans="1:8" x14ac:dyDescent="0.2">
      <c r="A15464"/>
      <c r="B15464"/>
      <c r="C15464"/>
      <c r="D15464"/>
      <c r="E15464"/>
      <c r="F15464" s="22"/>
      <c r="G15464" s="22"/>
      <c r="H15464"/>
    </row>
    <row r="15465" spans="1:8" x14ac:dyDescent="0.2">
      <c r="A15465"/>
      <c r="B15465"/>
      <c r="C15465"/>
      <c r="D15465"/>
      <c r="E15465"/>
      <c r="F15465" s="22"/>
      <c r="G15465" s="22"/>
      <c r="H15465"/>
    </row>
    <row r="15466" spans="1:8" x14ac:dyDescent="0.2">
      <c r="A15466"/>
      <c r="B15466"/>
      <c r="C15466"/>
      <c r="D15466"/>
      <c r="E15466"/>
      <c r="F15466" s="22"/>
      <c r="G15466" s="22"/>
      <c r="H15466"/>
    </row>
    <row r="15467" spans="1:8" x14ac:dyDescent="0.2">
      <c r="A15467"/>
      <c r="B15467"/>
      <c r="C15467"/>
      <c r="D15467"/>
      <c r="E15467"/>
      <c r="F15467" s="22"/>
      <c r="G15467" s="22"/>
      <c r="H15467"/>
    </row>
    <row r="15468" spans="1:8" x14ac:dyDescent="0.2">
      <c r="A15468"/>
      <c r="B15468"/>
      <c r="C15468"/>
      <c r="D15468"/>
      <c r="E15468"/>
      <c r="F15468" s="22"/>
      <c r="G15468" s="22"/>
      <c r="H15468"/>
    </row>
    <row r="15469" spans="1:8" x14ac:dyDescent="0.2">
      <c r="A15469"/>
      <c r="B15469"/>
      <c r="C15469"/>
      <c r="D15469"/>
      <c r="E15469"/>
      <c r="F15469" s="22"/>
      <c r="G15469" s="22"/>
      <c r="H15469"/>
    </row>
    <row r="15470" spans="1:8" x14ac:dyDescent="0.2">
      <c r="A15470"/>
      <c r="B15470"/>
      <c r="C15470"/>
      <c r="D15470"/>
      <c r="E15470"/>
      <c r="F15470" s="22"/>
      <c r="G15470" s="22"/>
      <c r="H15470"/>
    </row>
    <row r="15471" spans="1:8" x14ac:dyDescent="0.2">
      <c r="A15471"/>
      <c r="B15471"/>
      <c r="C15471"/>
      <c r="D15471"/>
      <c r="E15471"/>
      <c r="F15471" s="22"/>
      <c r="G15471" s="22"/>
      <c r="H15471"/>
    </row>
    <row r="15472" spans="1:8" x14ac:dyDescent="0.2">
      <c r="A15472"/>
      <c r="B15472"/>
      <c r="C15472"/>
      <c r="D15472"/>
      <c r="E15472"/>
      <c r="F15472" s="22"/>
      <c r="G15472" s="22"/>
      <c r="H15472"/>
    </row>
    <row r="15473" spans="1:8" x14ac:dyDescent="0.2">
      <c r="A15473"/>
      <c r="B15473"/>
      <c r="C15473"/>
      <c r="D15473"/>
      <c r="E15473"/>
      <c r="F15473" s="22"/>
      <c r="G15473" s="22"/>
      <c r="H15473"/>
    </row>
    <row r="15474" spans="1:8" x14ac:dyDescent="0.2">
      <c r="A15474"/>
      <c r="B15474"/>
      <c r="C15474"/>
      <c r="D15474"/>
      <c r="E15474"/>
      <c r="F15474" s="22"/>
      <c r="G15474" s="22"/>
      <c r="H15474"/>
    </row>
    <row r="15475" spans="1:8" x14ac:dyDescent="0.2">
      <c r="A15475"/>
      <c r="B15475"/>
      <c r="C15475"/>
      <c r="D15475"/>
      <c r="E15475"/>
      <c r="F15475" s="22"/>
      <c r="G15475" s="22"/>
      <c r="H15475"/>
    </row>
    <row r="15476" spans="1:8" x14ac:dyDescent="0.2">
      <c r="A15476"/>
      <c r="B15476"/>
      <c r="C15476"/>
      <c r="D15476"/>
      <c r="E15476"/>
      <c r="F15476" s="22"/>
      <c r="G15476" s="22"/>
      <c r="H15476"/>
    </row>
    <row r="15477" spans="1:8" x14ac:dyDescent="0.2">
      <c r="A15477"/>
      <c r="B15477"/>
      <c r="C15477"/>
      <c r="D15477"/>
      <c r="E15477"/>
      <c r="F15477" s="22"/>
      <c r="G15477" s="22"/>
      <c r="H15477"/>
    </row>
    <row r="15478" spans="1:8" x14ac:dyDescent="0.2">
      <c r="A15478"/>
      <c r="B15478"/>
      <c r="C15478"/>
      <c r="D15478"/>
      <c r="E15478"/>
      <c r="F15478" s="22"/>
      <c r="G15478" s="22"/>
      <c r="H15478"/>
    </row>
    <row r="15479" spans="1:8" x14ac:dyDescent="0.2">
      <c r="A15479"/>
      <c r="B15479"/>
      <c r="C15479"/>
      <c r="D15479"/>
      <c r="E15479"/>
      <c r="F15479" s="22"/>
      <c r="G15479" s="22"/>
      <c r="H15479"/>
    </row>
    <row r="15480" spans="1:8" x14ac:dyDescent="0.2">
      <c r="A15480"/>
      <c r="B15480"/>
      <c r="C15480"/>
      <c r="D15480"/>
      <c r="E15480"/>
      <c r="F15480" s="22"/>
      <c r="G15480" s="22"/>
      <c r="H15480"/>
    </row>
    <row r="15481" spans="1:8" x14ac:dyDescent="0.2">
      <c r="A15481"/>
      <c r="B15481"/>
      <c r="C15481"/>
      <c r="D15481"/>
      <c r="E15481"/>
      <c r="F15481" s="22"/>
      <c r="G15481" s="22"/>
      <c r="H15481"/>
    </row>
    <row r="15482" spans="1:8" x14ac:dyDescent="0.2">
      <c r="A15482"/>
      <c r="B15482"/>
      <c r="C15482"/>
      <c r="D15482"/>
      <c r="E15482"/>
      <c r="F15482" s="22"/>
      <c r="G15482" s="22"/>
      <c r="H15482"/>
    </row>
    <row r="15483" spans="1:8" x14ac:dyDescent="0.2">
      <c r="A15483"/>
      <c r="B15483"/>
      <c r="C15483"/>
      <c r="D15483"/>
      <c r="E15483"/>
      <c r="F15483" s="22"/>
      <c r="G15483" s="22"/>
      <c r="H15483"/>
    </row>
    <row r="15484" spans="1:8" x14ac:dyDescent="0.2">
      <c r="A15484"/>
      <c r="B15484"/>
      <c r="C15484"/>
      <c r="D15484"/>
      <c r="E15484"/>
      <c r="F15484" s="22"/>
      <c r="G15484" s="22"/>
      <c r="H15484"/>
    </row>
    <row r="15485" spans="1:8" x14ac:dyDescent="0.2">
      <c r="A15485"/>
      <c r="B15485"/>
      <c r="C15485"/>
      <c r="D15485"/>
      <c r="E15485"/>
      <c r="F15485" s="22"/>
      <c r="G15485" s="22"/>
      <c r="H15485"/>
    </row>
    <row r="15486" spans="1:8" x14ac:dyDescent="0.2">
      <c r="A15486"/>
      <c r="B15486"/>
      <c r="C15486"/>
      <c r="D15486"/>
      <c r="E15486"/>
      <c r="F15486" s="22"/>
      <c r="G15486" s="22"/>
      <c r="H15486"/>
    </row>
    <row r="15487" spans="1:8" x14ac:dyDescent="0.2">
      <c r="A15487"/>
      <c r="B15487"/>
      <c r="C15487"/>
      <c r="D15487"/>
      <c r="E15487"/>
      <c r="F15487" s="22"/>
      <c r="G15487" s="22"/>
      <c r="H15487"/>
    </row>
    <row r="15488" spans="1:8" x14ac:dyDescent="0.2">
      <c r="A15488"/>
      <c r="B15488"/>
      <c r="C15488"/>
      <c r="D15488"/>
      <c r="E15488"/>
      <c r="F15488" s="22"/>
      <c r="G15488" s="22"/>
      <c r="H15488"/>
    </row>
    <row r="15489" spans="1:8" x14ac:dyDescent="0.2">
      <c r="A15489"/>
      <c r="B15489"/>
      <c r="C15489"/>
      <c r="D15489"/>
      <c r="E15489"/>
      <c r="F15489" s="22"/>
      <c r="G15489" s="22"/>
      <c r="H15489"/>
    </row>
    <row r="15490" spans="1:8" x14ac:dyDescent="0.2">
      <c r="A15490"/>
      <c r="B15490"/>
      <c r="C15490"/>
      <c r="D15490"/>
      <c r="E15490"/>
      <c r="F15490" s="22"/>
      <c r="G15490" s="22"/>
      <c r="H15490"/>
    </row>
    <row r="15491" spans="1:8" x14ac:dyDescent="0.2">
      <c r="A15491"/>
      <c r="B15491"/>
      <c r="C15491"/>
      <c r="D15491"/>
      <c r="E15491"/>
      <c r="F15491" s="22"/>
      <c r="G15491" s="22"/>
      <c r="H15491"/>
    </row>
    <row r="15492" spans="1:8" x14ac:dyDescent="0.2">
      <c r="A15492"/>
      <c r="B15492"/>
      <c r="C15492"/>
      <c r="D15492"/>
      <c r="E15492"/>
      <c r="F15492" s="22"/>
      <c r="G15492" s="22"/>
      <c r="H15492"/>
    </row>
    <row r="15493" spans="1:8" x14ac:dyDescent="0.2">
      <c r="A15493"/>
      <c r="B15493"/>
      <c r="C15493"/>
      <c r="D15493"/>
      <c r="E15493"/>
      <c r="F15493" s="22"/>
      <c r="G15493" s="22"/>
      <c r="H15493"/>
    </row>
    <row r="15494" spans="1:8" x14ac:dyDescent="0.2">
      <c r="A15494"/>
      <c r="B15494"/>
      <c r="C15494"/>
      <c r="D15494"/>
      <c r="E15494"/>
      <c r="F15494" s="22"/>
      <c r="G15494" s="22"/>
      <c r="H15494"/>
    </row>
    <row r="15495" spans="1:8" x14ac:dyDescent="0.2">
      <c r="A15495"/>
      <c r="B15495"/>
      <c r="C15495"/>
      <c r="D15495"/>
      <c r="E15495"/>
      <c r="F15495" s="22"/>
      <c r="G15495" s="22"/>
      <c r="H15495"/>
    </row>
    <row r="15496" spans="1:8" x14ac:dyDescent="0.2">
      <c r="A15496"/>
      <c r="B15496"/>
      <c r="C15496"/>
      <c r="D15496"/>
      <c r="E15496"/>
      <c r="F15496" s="22"/>
      <c r="G15496" s="22"/>
      <c r="H15496"/>
    </row>
    <row r="15497" spans="1:8" x14ac:dyDescent="0.2">
      <c r="A15497"/>
      <c r="B15497"/>
      <c r="C15497"/>
      <c r="D15497"/>
      <c r="E15497"/>
      <c r="F15497" s="22"/>
      <c r="G15497" s="22"/>
      <c r="H15497"/>
    </row>
    <row r="15498" spans="1:8" x14ac:dyDescent="0.2">
      <c r="A15498"/>
      <c r="B15498"/>
      <c r="C15498"/>
      <c r="D15498"/>
      <c r="E15498"/>
      <c r="F15498" s="22"/>
      <c r="G15498" s="22"/>
      <c r="H15498"/>
    </row>
    <row r="15499" spans="1:8" x14ac:dyDescent="0.2">
      <c r="A15499"/>
      <c r="B15499"/>
      <c r="C15499"/>
      <c r="D15499"/>
      <c r="E15499"/>
      <c r="F15499" s="22"/>
      <c r="G15499" s="22"/>
      <c r="H15499"/>
    </row>
    <row r="15500" spans="1:8" x14ac:dyDescent="0.2">
      <c r="A15500"/>
      <c r="B15500"/>
      <c r="C15500"/>
      <c r="D15500"/>
      <c r="E15500"/>
      <c r="F15500" s="22"/>
      <c r="G15500" s="22"/>
      <c r="H15500"/>
    </row>
    <row r="15501" spans="1:8" x14ac:dyDescent="0.2">
      <c r="A15501"/>
      <c r="B15501"/>
      <c r="C15501"/>
      <c r="D15501"/>
      <c r="E15501"/>
      <c r="F15501" s="22"/>
      <c r="G15501" s="22"/>
      <c r="H15501"/>
    </row>
    <row r="15502" spans="1:8" x14ac:dyDescent="0.2">
      <c r="A15502"/>
      <c r="B15502"/>
      <c r="C15502"/>
      <c r="D15502"/>
      <c r="E15502"/>
      <c r="F15502" s="22"/>
      <c r="G15502" s="22"/>
      <c r="H15502"/>
    </row>
    <row r="15503" spans="1:8" x14ac:dyDescent="0.2">
      <c r="A15503"/>
      <c r="B15503"/>
      <c r="C15503"/>
      <c r="D15503"/>
      <c r="E15503"/>
      <c r="F15503" s="22"/>
      <c r="G15503" s="22"/>
      <c r="H15503"/>
    </row>
    <row r="15504" spans="1:8" x14ac:dyDescent="0.2">
      <c r="A15504"/>
      <c r="B15504"/>
      <c r="C15504"/>
      <c r="D15504"/>
      <c r="E15504"/>
      <c r="F15504" s="22"/>
      <c r="G15504" s="22"/>
      <c r="H15504"/>
    </row>
    <row r="15505" spans="1:8" x14ac:dyDescent="0.2">
      <c r="A15505"/>
      <c r="B15505"/>
      <c r="C15505"/>
      <c r="D15505"/>
      <c r="E15505"/>
      <c r="F15505" s="22"/>
      <c r="G15505" s="22"/>
      <c r="H15505"/>
    </row>
    <row r="15506" spans="1:8" x14ac:dyDescent="0.2">
      <c r="A15506"/>
      <c r="B15506"/>
      <c r="C15506"/>
      <c r="D15506"/>
      <c r="E15506"/>
      <c r="F15506" s="22"/>
      <c r="G15506" s="22"/>
      <c r="H15506"/>
    </row>
    <row r="15507" spans="1:8" x14ac:dyDescent="0.2">
      <c r="A15507"/>
      <c r="B15507"/>
      <c r="C15507"/>
      <c r="D15507"/>
      <c r="E15507"/>
      <c r="F15507" s="22"/>
      <c r="G15507" s="22"/>
      <c r="H15507"/>
    </row>
    <row r="15508" spans="1:8" x14ac:dyDescent="0.2">
      <c r="A15508"/>
      <c r="B15508"/>
      <c r="C15508"/>
      <c r="D15508"/>
      <c r="E15508"/>
      <c r="F15508" s="22"/>
      <c r="G15508" s="22"/>
      <c r="H15508"/>
    </row>
    <row r="15509" spans="1:8" x14ac:dyDescent="0.2">
      <c r="A15509"/>
      <c r="B15509"/>
      <c r="C15509"/>
      <c r="D15509"/>
      <c r="E15509"/>
      <c r="F15509" s="22"/>
      <c r="G15509" s="22"/>
      <c r="H15509"/>
    </row>
    <row r="15510" spans="1:8" x14ac:dyDescent="0.2">
      <c r="A15510"/>
      <c r="B15510"/>
      <c r="C15510"/>
      <c r="D15510"/>
      <c r="E15510"/>
      <c r="F15510" s="22"/>
      <c r="G15510" s="22"/>
      <c r="H15510"/>
    </row>
    <row r="15511" spans="1:8" x14ac:dyDescent="0.2">
      <c r="A15511"/>
      <c r="B15511"/>
      <c r="C15511"/>
      <c r="D15511"/>
      <c r="E15511"/>
      <c r="F15511" s="22"/>
      <c r="G15511" s="22"/>
      <c r="H15511"/>
    </row>
    <row r="15512" spans="1:8" x14ac:dyDescent="0.2">
      <c r="A15512"/>
      <c r="B15512"/>
      <c r="C15512"/>
      <c r="D15512"/>
      <c r="E15512"/>
      <c r="F15512" s="22"/>
      <c r="G15512" s="22"/>
      <c r="H15512"/>
    </row>
    <row r="15513" spans="1:8" x14ac:dyDescent="0.2">
      <c r="A15513"/>
      <c r="B15513"/>
      <c r="C15513"/>
      <c r="D15513"/>
      <c r="E15513"/>
      <c r="F15513" s="22"/>
      <c r="G15513" s="22"/>
      <c r="H15513"/>
    </row>
    <row r="15514" spans="1:8" x14ac:dyDescent="0.2">
      <c r="A15514"/>
      <c r="B15514"/>
      <c r="C15514"/>
      <c r="D15514"/>
      <c r="E15514"/>
      <c r="F15514" s="22"/>
      <c r="G15514" s="22"/>
      <c r="H15514"/>
    </row>
    <row r="15515" spans="1:8" x14ac:dyDescent="0.2">
      <c r="A15515"/>
      <c r="B15515"/>
      <c r="C15515"/>
      <c r="D15515"/>
      <c r="E15515"/>
      <c r="F15515" s="22"/>
      <c r="G15515" s="22"/>
      <c r="H15515"/>
    </row>
    <row r="15516" spans="1:8" x14ac:dyDescent="0.2">
      <c r="A15516"/>
      <c r="B15516"/>
      <c r="C15516"/>
      <c r="D15516"/>
      <c r="E15516"/>
      <c r="F15516" s="22"/>
      <c r="G15516" s="22"/>
      <c r="H15516"/>
    </row>
    <row r="15517" spans="1:8" x14ac:dyDescent="0.2">
      <c r="A15517"/>
      <c r="B15517"/>
      <c r="C15517"/>
      <c r="D15517"/>
      <c r="E15517"/>
      <c r="F15517" s="22"/>
      <c r="G15517" s="22"/>
      <c r="H15517"/>
    </row>
    <row r="15518" spans="1:8" x14ac:dyDescent="0.2">
      <c r="A15518"/>
      <c r="B15518"/>
      <c r="C15518"/>
      <c r="D15518"/>
      <c r="E15518"/>
      <c r="F15518" s="22"/>
      <c r="G15518" s="22"/>
      <c r="H15518"/>
    </row>
    <row r="15519" spans="1:8" x14ac:dyDescent="0.2">
      <c r="A15519"/>
      <c r="B15519"/>
      <c r="C15519"/>
      <c r="D15519"/>
      <c r="E15519"/>
      <c r="F15519" s="22"/>
      <c r="G15519" s="22"/>
      <c r="H15519"/>
    </row>
    <row r="15520" spans="1:8" x14ac:dyDescent="0.2">
      <c r="A15520"/>
      <c r="B15520"/>
      <c r="C15520"/>
      <c r="D15520"/>
      <c r="E15520"/>
      <c r="F15520" s="22"/>
      <c r="G15520" s="22"/>
      <c r="H15520"/>
    </row>
    <row r="15521" spans="1:8" x14ac:dyDescent="0.2">
      <c r="A15521"/>
      <c r="B15521"/>
      <c r="C15521"/>
      <c r="D15521"/>
      <c r="E15521"/>
      <c r="F15521" s="22"/>
      <c r="G15521" s="22"/>
      <c r="H15521"/>
    </row>
    <row r="15522" spans="1:8" x14ac:dyDescent="0.2">
      <c r="A15522"/>
      <c r="B15522"/>
      <c r="C15522"/>
      <c r="D15522"/>
      <c r="E15522"/>
      <c r="F15522" s="22"/>
      <c r="G15522" s="22"/>
      <c r="H15522"/>
    </row>
    <row r="15523" spans="1:8" x14ac:dyDescent="0.2">
      <c r="A15523"/>
      <c r="B15523"/>
      <c r="C15523"/>
      <c r="D15523"/>
      <c r="E15523"/>
      <c r="F15523" s="22"/>
      <c r="G15523" s="22"/>
      <c r="H15523"/>
    </row>
    <row r="15524" spans="1:8" x14ac:dyDescent="0.2">
      <c r="A15524"/>
      <c r="B15524"/>
      <c r="C15524"/>
      <c r="D15524"/>
      <c r="E15524"/>
      <c r="F15524" s="22"/>
      <c r="G15524" s="22"/>
      <c r="H15524"/>
    </row>
    <row r="15525" spans="1:8" x14ac:dyDescent="0.2">
      <c r="A15525"/>
      <c r="B15525"/>
      <c r="C15525"/>
      <c r="D15525"/>
      <c r="E15525"/>
      <c r="F15525" s="22"/>
      <c r="G15525" s="22"/>
      <c r="H15525"/>
    </row>
    <row r="15526" spans="1:8" x14ac:dyDescent="0.2">
      <c r="A15526"/>
      <c r="B15526"/>
      <c r="C15526"/>
      <c r="D15526"/>
      <c r="E15526"/>
      <c r="F15526" s="22"/>
      <c r="G15526" s="22"/>
      <c r="H15526"/>
    </row>
    <row r="15527" spans="1:8" x14ac:dyDescent="0.2">
      <c r="A15527"/>
      <c r="B15527"/>
      <c r="C15527"/>
      <c r="D15527"/>
      <c r="E15527"/>
      <c r="F15527" s="22"/>
      <c r="G15527" s="22"/>
      <c r="H15527"/>
    </row>
    <row r="15528" spans="1:8" x14ac:dyDescent="0.2">
      <c r="A15528"/>
      <c r="B15528"/>
      <c r="C15528"/>
      <c r="D15528"/>
      <c r="E15528"/>
      <c r="F15528" s="22"/>
      <c r="G15528" s="22"/>
      <c r="H15528"/>
    </row>
    <row r="15529" spans="1:8" x14ac:dyDescent="0.2">
      <c r="A15529"/>
      <c r="B15529"/>
      <c r="C15529"/>
      <c r="D15529"/>
      <c r="E15529"/>
      <c r="F15529" s="22"/>
      <c r="G15529" s="22"/>
      <c r="H15529"/>
    </row>
    <row r="15530" spans="1:8" x14ac:dyDescent="0.2">
      <c r="A15530"/>
      <c r="B15530"/>
      <c r="C15530"/>
      <c r="D15530"/>
      <c r="E15530"/>
      <c r="F15530" s="22"/>
      <c r="G15530" s="22"/>
      <c r="H15530"/>
    </row>
    <row r="15531" spans="1:8" x14ac:dyDescent="0.2">
      <c r="A15531"/>
      <c r="B15531"/>
      <c r="C15531"/>
      <c r="D15531"/>
      <c r="E15531"/>
      <c r="F15531" s="22"/>
      <c r="G15531" s="22"/>
      <c r="H15531"/>
    </row>
    <row r="15532" spans="1:8" x14ac:dyDescent="0.2">
      <c r="A15532"/>
      <c r="B15532"/>
      <c r="C15532"/>
      <c r="D15532"/>
      <c r="E15532"/>
      <c r="F15532" s="22"/>
      <c r="G15532" s="22"/>
      <c r="H15532"/>
    </row>
    <row r="15533" spans="1:8" x14ac:dyDescent="0.2">
      <c r="A15533"/>
      <c r="B15533"/>
      <c r="C15533"/>
      <c r="D15533"/>
      <c r="E15533"/>
      <c r="F15533" s="22"/>
      <c r="G15533" s="22"/>
      <c r="H15533"/>
    </row>
    <row r="15534" spans="1:8" x14ac:dyDescent="0.2">
      <c r="A15534"/>
      <c r="B15534"/>
      <c r="C15534"/>
      <c r="D15534"/>
      <c r="E15534"/>
      <c r="F15534" s="22"/>
      <c r="G15534" s="22"/>
      <c r="H15534"/>
    </row>
    <row r="15535" spans="1:8" x14ac:dyDescent="0.2">
      <c r="A15535"/>
      <c r="B15535"/>
      <c r="C15535"/>
      <c r="D15535"/>
      <c r="E15535"/>
      <c r="F15535" s="22"/>
      <c r="G15535" s="22"/>
      <c r="H15535"/>
    </row>
    <row r="15536" spans="1:8" x14ac:dyDescent="0.2">
      <c r="A15536"/>
      <c r="B15536"/>
      <c r="C15536"/>
      <c r="D15536"/>
      <c r="E15536"/>
      <c r="F15536" s="22"/>
      <c r="G15536" s="22"/>
      <c r="H15536"/>
    </row>
    <row r="15537" spans="1:8" x14ac:dyDescent="0.2">
      <c r="A15537"/>
      <c r="B15537"/>
      <c r="C15537"/>
      <c r="D15537"/>
      <c r="E15537"/>
      <c r="F15537" s="22"/>
      <c r="G15537" s="22"/>
      <c r="H15537"/>
    </row>
    <row r="15538" spans="1:8" x14ac:dyDescent="0.2">
      <c r="A15538"/>
      <c r="B15538"/>
      <c r="C15538"/>
      <c r="D15538"/>
      <c r="E15538"/>
      <c r="F15538" s="22"/>
      <c r="G15538" s="22"/>
      <c r="H15538"/>
    </row>
    <row r="15539" spans="1:8" x14ac:dyDescent="0.2">
      <c r="A15539"/>
      <c r="B15539"/>
      <c r="C15539"/>
      <c r="D15539"/>
      <c r="E15539"/>
      <c r="F15539" s="22"/>
      <c r="G15539" s="22"/>
      <c r="H15539"/>
    </row>
    <row r="15540" spans="1:8" x14ac:dyDescent="0.2">
      <c r="A15540"/>
      <c r="B15540"/>
      <c r="C15540"/>
      <c r="D15540"/>
      <c r="E15540"/>
      <c r="F15540" s="22"/>
      <c r="G15540" s="22"/>
      <c r="H15540"/>
    </row>
    <row r="15541" spans="1:8" x14ac:dyDescent="0.2">
      <c r="A15541"/>
      <c r="B15541"/>
      <c r="C15541"/>
      <c r="D15541"/>
      <c r="E15541"/>
      <c r="F15541" s="22"/>
      <c r="G15541" s="22"/>
      <c r="H15541"/>
    </row>
    <row r="15542" spans="1:8" x14ac:dyDescent="0.2">
      <c r="A15542"/>
      <c r="B15542"/>
      <c r="C15542"/>
      <c r="D15542"/>
      <c r="E15542"/>
      <c r="F15542" s="22"/>
      <c r="G15542" s="22"/>
      <c r="H15542"/>
    </row>
    <row r="15543" spans="1:8" x14ac:dyDescent="0.2">
      <c r="A15543"/>
      <c r="B15543"/>
      <c r="C15543"/>
      <c r="D15543"/>
      <c r="E15543"/>
      <c r="F15543" s="22"/>
      <c r="G15543" s="22"/>
      <c r="H15543"/>
    </row>
    <row r="15544" spans="1:8" x14ac:dyDescent="0.2">
      <c r="A15544"/>
      <c r="B15544"/>
      <c r="C15544"/>
      <c r="D15544"/>
      <c r="E15544"/>
      <c r="F15544" s="22"/>
      <c r="G15544" s="22"/>
      <c r="H15544"/>
    </row>
    <row r="15545" spans="1:8" x14ac:dyDescent="0.2">
      <c r="A15545"/>
      <c r="B15545"/>
      <c r="C15545"/>
      <c r="D15545"/>
      <c r="E15545"/>
      <c r="F15545" s="22"/>
      <c r="G15545" s="22"/>
      <c r="H15545"/>
    </row>
    <row r="15546" spans="1:8" x14ac:dyDescent="0.2">
      <c r="A15546"/>
      <c r="B15546"/>
      <c r="C15546"/>
      <c r="D15546"/>
      <c r="E15546"/>
      <c r="F15546" s="22"/>
      <c r="G15546" s="22"/>
      <c r="H15546"/>
    </row>
    <row r="15547" spans="1:8" x14ac:dyDescent="0.2">
      <c r="A15547"/>
      <c r="B15547"/>
      <c r="C15547"/>
      <c r="D15547"/>
      <c r="E15547"/>
      <c r="F15547" s="22"/>
      <c r="G15547" s="22"/>
      <c r="H15547"/>
    </row>
    <row r="15548" spans="1:8" x14ac:dyDescent="0.2">
      <c r="A15548"/>
      <c r="B15548"/>
      <c r="C15548"/>
      <c r="D15548"/>
      <c r="E15548"/>
      <c r="F15548" s="22"/>
      <c r="G15548" s="22"/>
      <c r="H15548"/>
    </row>
    <row r="15549" spans="1:8" x14ac:dyDescent="0.2">
      <c r="A15549"/>
      <c r="B15549"/>
      <c r="C15549"/>
      <c r="D15549"/>
      <c r="E15549"/>
      <c r="F15549" s="22"/>
      <c r="G15549" s="22"/>
      <c r="H15549"/>
    </row>
    <row r="15550" spans="1:8" x14ac:dyDescent="0.2">
      <c r="A15550"/>
      <c r="B15550"/>
      <c r="C15550"/>
      <c r="D15550"/>
      <c r="E15550"/>
      <c r="F15550" s="22"/>
      <c r="G15550" s="22"/>
      <c r="H15550"/>
    </row>
    <row r="15551" spans="1:8" x14ac:dyDescent="0.2">
      <c r="A15551"/>
      <c r="B15551"/>
      <c r="C15551"/>
      <c r="D15551"/>
      <c r="E15551"/>
      <c r="F15551" s="22"/>
      <c r="G15551" s="22"/>
      <c r="H15551"/>
    </row>
    <row r="15552" spans="1:8" x14ac:dyDescent="0.2">
      <c r="A15552"/>
      <c r="B15552"/>
      <c r="C15552"/>
      <c r="D15552"/>
      <c r="E15552"/>
      <c r="F15552" s="22"/>
      <c r="G15552" s="22"/>
      <c r="H15552"/>
    </row>
    <row r="15553" spans="1:8" x14ac:dyDescent="0.2">
      <c r="A15553"/>
      <c r="B15553"/>
      <c r="C15553"/>
      <c r="D15553"/>
      <c r="E15553"/>
      <c r="F15553" s="22"/>
      <c r="G15553" s="22"/>
      <c r="H15553"/>
    </row>
    <row r="15554" spans="1:8" x14ac:dyDescent="0.2">
      <c r="A15554"/>
      <c r="B15554"/>
      <c r="C15554"/>
      <c r="D15554"/>
      <c r="E15554"/>
      <c r="F15554" s="22"/>
      <c r="G15554" s="22"/>
      <c r="H15554"/>
    </row>
    <row r="15555" spans="1:8" x14ac:dyDescent="0.2">
      <c r="A15555"/>
      <c r="B15555"/>
      <c r="C15555"/>
      <c r="D15555"/>
      <c r="E15555"/>
      <c r="F15555" s="22"/>
      <c r="G15555" s="22"/>
      <c r="H15555"/>
    </row>
    <row r="15556" spans="1:8" x14ac:dyDescent="0.2">
      <c r="A15556"/>
      <c r="B15556"/>
      <c r="C15556"/>
      <c r="D15556"/>
      <c r="E15556"/>
      <c r="F15556" s="22"/>
      <c r="G15556" s="22"/>
      <c r="H15556"/>
    </row>
    <row r="15557" spans="1:8" x14ac:dyDescent="0.2">
      <c r="A15557"/>
      <c r="B15557"/>
      <c r="C15557"/>
      <c r="D15557"/>
      <c r="E15557"/>
      <c r="F15557" s="22"/>
      <c r="G15557" s="22"/>
      <c r="H15557"/>
    </row>
    <row r="15558" spans="1:8" x14ac:dyDescent="0.2">
      <c r="A15558"/>
      <c r="B15558"/>
      <c r="C15558"/>
      <c r="D15558"/>
      <c r="E15558"/>
      <c r="F15558" s="22"/>
      <c r="G15558" s="22"/>
      <c r="H15558"/>
    </row>
    <row r="15559" spans="1:8" x14ac:dyDescent="0.2">
      <c r="A15559"/>
      <c r="B15559"/>
      <c r="C15559"/>
      <c r="D15559"/>
      <c r="E15559"/>
      <c r="F15559" s="22"/>
      <c r="G15559" s="22"/>
      <c r="H15559"/>
    </row>
    <row r="15560" spans="1:8" x14ac:dyDescent="0.2">
      <c r="A15560"/>
      <c r="B15560"/>
      <c r="C15560"/>
      <c r="D15560"/>
      <c r="E15560"/>
      <c r="F15560" s="22"/>
      <c r="G15560" s="22"/>
      <c r="H15560"/>
    </row>
    <row r="15561" spans="1:8" x14ac:dyDescent="0.2">
      <c r="A15561"/>
      <c r="B15561"/>
      <c r="C15561"/>
      <c r="D15561"/>
      <c r="E15561"/>
      <c r="F15561" s="22"/>
      <c r="G15561" s="22"/>
      <c r="H15561"/>
    </row>
    <row r="15562" spans="1:8" x14ac:dyDescent="0.2">
      <c r="A15562"/>
      <c r="B15562"/>
      <c r="C15562"/>
      <c r="D15562"/>
      <c r="E15562"/>
      <c r="F15562" s="22"/>
      <c r="G15562" s="22"/>
      <c r="H15562"/>
    </row>
    <row r="15563" spans="1:8" x14ac:dyDescent="0.2">
      <c r="A15563"/>
      <c r="B15563"/>
      <c r="C15563"/>
      <c r="D15563"/>
      <c r="E15563"/>
      <c r="F15563" s="22"/>
      <c r="G15563" s="22"/>
      <c r="H15563"/>
    </row>
    <row r="15564" spans="1:8" x14ac:dyDescent="0.2">
      <c r="A15564"/>
      <c r="B15564"/>
      <c r="C15564"/>
      <c r="D15564"/>
      <c r="E15564"/>
      <c r="F15564" s="22"/>
      <c r="G15564" s="22"/>
      <c r="H15564"/>
    </row>
    <row r="15565" spans="1:8" x14ac:dyDescent="0.2">
      <c r="A15565"/>
      <c r="B15565"/>
      <c r="C15565"/>
      <c r="D15565"/>
      <c r="E15565"/>
      <c r="F15565" s="22"/>
      <c r="G15565" s="22"/>
      <c r="H15565"/>
    </row>
    <row r="15566" spans="1:8" x14ac:dyDescent="0.2">
      <c r="A15566"/>
      <c r="B15566"/>
      <c r="C15566"/>
      <c r="D15566"/>
      <c r="E15566"/>
      <c r="F15566" s="22"/>
      <c r="G15566" s="22"/>
      <c r="H15566"/>
    </row>
    <row r="15567" spans="1:8" x14ac:dyDescent="0.2">
      <c r="A15567"/>
      <c r="B15567"/>
      <c r="C15567"/>
      <c r="D15567"/>
      <c r="E15567"/>
      <c r="F15567" s="22"/>
      <c r="G15567" s="22"/>
      <c r="H15567"/>
    </row>
    <row r="15568" spans="1:8" x14ac:dyDescent="0.2">
      <c r="A15568"/>
      <c r="B15568"/>
      <c r="C15568"/>
      <c r="D15568"/>
      <c r="E15568"/>
      <c r="F15568" s="22"/>
      <c r="G15568" s="22"/>
      <c r="H15568"/>
    </row>
    <row r="15569" spans="1:8" x14ac:dyDescent="0.2">
      <c r="A15569"/>
      <c r="B15569"/>
      <c r="C15569"/>
      <c r="D15569"/>
      <c r="E15569"/>
      <c r="F15569" s="22"/>
      <c r="G15569" s="22"/>
      <c r="H15569"/>
    </row>
    <row r="15570" spans="1:8" x14ac:dyDescent="0.2">
      <c r="A15570"/>
      <c r="B15570"/>
      <c r="C15570"/>
      <c r="D15570"/>
      <c r="E15570"/>
      <c r="F15570" s="22"/>
      <c r="G15570" s="22"/>
      <c r="H15570"/>
    </row>
    <row r="15571" spans="1:8" x14ac:dyDescent="0.2">
      <c r="A15571"/>
      <c r="B15571"/>
      <c r="C15571"/>
      <c r="D15571"/>
      <c r="E15571"/>
      <c r="F15571" s="22"/>
      <c r="G15571" s="22"/>
      <c r="H15571"/>
    </row>
    <row r="15572" spans="1:8" x14ac:dyDescent="0.2">
      <c r="A15572"/>
      <c r="B15572"/>
      <c r="C15572"/>
      <c r="D15572"/>
      <c r="E15572"/>
      <c r="F15572" s="22"/>
      <c r="G15572" s="22"/>
      <c r="H15572"/>
    </row>
    <row r="15573" spans="1:8" x14ac:dyDescent="0.2">
      <c r="A15573"/>
      <c r="B15573"/>
      <c r="C15573"/>
      <c r="D15573"/>
      <c r="E15573"/>
      <c r="F15573" s="22"/>
      <c r="G15573" s="22"/>
      <c r="H15573"/>
    </row>
    <row r="15574" spans="1:8" x14ac:dyDescent="0.2">
      <c r="A15574"/>
      <c r="B15574"/>
      <c r="C15574"/>
      <c r="D15574"/>
      <c r="E15574"/>
      <c r="F15574" s="22"/>
      <c r="G15574" s="22"/>
      <c r="H15574"/>
    </row>
    <row r="15575" spans="1:8" x14ac:dyDescent="0.2">
      <c r="A15575"/>
      <c r="B15575"/>
      <c r="C15575"/>
      <c r="D15575"/>
      <c r="E15575"/>
      <c r="F15575" s="22"/>
      <c r="G15575" s="22"/>
      <c r="H15575"/>
    </row>
    <row r="15576" spans="1:8" x14ac:dyDescent="0.2">
      <c r="A15576"/>
      <c r="B15576"/>
      <c r="C15576"/>
      <c r="D15576"/>
      <c r="E15576"/>
      <c r="F15576" s="22"/>
      <c r="G15576" s="22"/>
      <c r="H15576"/>
    </row>
    <row r="15577" spans="1:8" x14ac:dyDescent="0.2">
      <c r="A15577"/>
      <c r="B15577"/>
      <c r="C15577"/>
      <c r="D15577"/>
      <c r="E15577"/>
      <c r="F15577" s="22"/>
      <c r="G15577" s="22"/>
      <c r="H15577"/>
    </row>
    <row r="15578" spans="1:8" x14ac:dyDescent="0.2">
      <c r="A15578"/>
      <c r="B15578"/>
      <c r="C15578"/>
      <c r="D15578"/>
      <c r="E15578"/>
      <c r="F15578" s="22"/>
      <c r="G15578" s="22"/>
      <c r="H15578"/>
    </row>
    <row r="15579" spans="1:8" x14ac:dyDescent="0.2">
      <c r="A15579"/>
      <c r="B15579"/>
      <c r="C15579"/>
      <c r="D15579"/>
      <c r="E15579"/>
      <c r="F15579" s="22"/>
      <c r="G15579" s="22"/>
      <c r="H15579"/>
    </row>
    <row r="15580" spans="1:8" x14ac:dyDescent="0.2">
      <c r="A15580"/>
      <c r="B15580"/>
      <c r="C15580"/>
      <c r="D15580"/>
      <c r="E15580"/>
      <c r="F15580" s="22"/>
      <c r="G15580" s="22"/>
      <c r="H15580"/>
    </row>
    <row r="15581" spans="1:8" x14ac:dyDescent="0.2">
      <c r="A15581"/>
      <c r="B15581"/>
      <c r="C15581"/>
      <c r="D15581"/>
      <c r="E15581"/>
      <c r="F15581" s="22"/>
      <c r="G15581" s="22"/>
      <c r="H15581"/>
    </row>
    <row r="15582" spans="1:8" x14ac:dyDescent="0.2">
      <c r="A15582"/>
      <c r="B15582"/>
      <c r="C15582"/>
      <c r="D15582"/>
      <c r="E15582"/>
      <c r="F15582" s="22"/>
      <c r="G15582" s="22"/>
      <c r="H15582"/>
    </row>
    <row r="15583" spans="1:8" x14ac:dyDescent="0.2">
      <c r="A15583"/>
      <c r="B15583"/>
      <c r="C15583"/>
      <c r="D15583"/>
      <c r="E15583"/>
      <c r="F15583" s="22"/>
      <c r="G15583" s="22"/>
      <c r="H15583"/>
    </row>
    <row r="15584" spans="1:8" x14ac:dyDescent="0.2">
      <c r="A15584"/>
      <c r="B15584"/>
      <c r="C15584"/>
      <c r="D15584"/>
      <c r="E15584"/>
      <c r="F15584" s="22"/>
      <c r="G15584" s="22"/>
      <c r="H15584"/>
    </row>
    <row r="15585" spans="1:8" x14ac:dyDescent="0.2">
      <c r="A15585"/>
      <c r="B15585"/>
      <c r="C15585"/>
      <c r="D15585"/>
      <c r="E15585"/>
      <c r="F15585" s="22"/>
      <c r="G15585" s="22"/>
      <c r="H15585"/>
    </row>
    <row r="15586" spans="1:8" x14ac:dyDescent="0.2">
      <c r="A15586"/>
      <c r="B15586"/>
      <c r="C15586"/>
      <c r="D15586"/>
      <c r="E15586"/>
      <c r="F15586" s="22"/>
      <c r="G15586" s="22"/>
      <c r="H15586"/>
    </row>
    <row r="15587" spans="1:8" x14ac:dyDescent="0.2">
      <c r="A15587"/>
      <c r="B15587"/>
      <c r="C15587"/>
      <c r="D15587"/>
      <c r="E15587"/>
      <c r="F15587" s="22"/>
      <c r="G15587" s="22"/>
      <c r="H15587"/>
    </row>
    <row r="15588" spans="1:8" x14ac:dyDescent="0.2">
      <c r="A15588"/>
      <c r="B15588"/>
      <c r="C15588"/>
      <c r="D15588"/>
      <c r="E15588"/>
      <c r="F15588" s="22"/>
      <c r="G15588" s="22"/>
      <c r="H15588"/>
    </row>
    <row r="15589" spans="1:8" x14ac:dyDescent="0.2">
      <c r="A15589"/>
      <c r="B15589"/>
      <c r="C15589"/>
      <c r="D15589"/>
      <c r="E15589"/>
      <c r="F15589" s="22"/>
      <c r="G15589" s="22"/>
      <c r="H15589"/>
    </row>
    <row r="15590" spans="1:8" x14ac:dyDescent="0.2">
      <c r="A15590"/>
      <c r="B15590"/>
      <c r="C15590"/>
      <c r="D15590"/>
      <c r="E15590"/>
      <c r="F15590" s="22"/>
      <c r="G15590" s="22"/>
      <c r="H15590"/>
    </row>
    <row r="15591" spans="1:8" x14ac:dyDescent="0.2">
      <c r="A15591"/>
      <c r="B15591"/>
      <c r="C15591"/>
      <c r="D15591"/>
      <c r="E15591"/>
      <c r="F15591" s="22"/>
      <c r="G15591" s="22"/>
      <c r="H15591"/>
    </row>
    <row r="15592" spans="1:8" x14ac:dyDescent="0.2">
      <c r="A15592"/>
      <c r="B15592"/>
      <c r="C15592"/>
      <c r="D15592"/>
      <c r="E15592"/>
      <c r="F15592" s="22"/>
      <c r="G15592" s="22"/>
      <c r="H15592"/>
    </row>
    <row r="15593" spans="1:8" x14ac:dyDescent="0.2">
      <c r="A15593"/>
      <c r="B15593"/>
      <c r="C15593"/>
      <c r="D15593"/>
      <c r="E15593"/>
      <c r="F15593" s="22"/>
      <c r="G15593" s="22"/>
      <c r="H15593"/>
    </row>
    <row r="15594" spans="1:8" x14ac:dyDescent="0.2">
      <c r="A15594"/>
      <c r="B15594"/>
      <c r="C15594"/>
      <c r="D15594"/>
      <c r="E15594"/>
      <c r="F15594" s="22"/>
      <c r="G15594" s="22"/>
      <c r="H15594"/>
    </row>
    <row r="15595" spans="1:8" x14ac:dyDescent="0.2">
      <c r="A15595"/>
      <c r="B15595"/>
      <c r="C15595"/>
      <c r="D15595"/>
      <c r="E15595"/>
      <c r="F15595" s="22"/>
      <c r="G15595" s="22"/>
      <c r="H15595"/>
    </row>
    <row r="15596" spans="1:8" x14ac:dyDescent="0.2">
      <c r="A15596"/>
      <c r="B15596"/>
      <c r="C15596"/>
      <c r="D15596"/>
      <c r="E15596"/>
      <c r="F15596" s="22"/>
      <c r="G15596" s="22"/>
      <c r="H15596"/>
    </row>
    <row r="15597" spans="1:8" x14ac:dyDescent="0.2">
      <c r="A15597"/>
      <c r="B15597"/>
      <c r="C15597"/>
      <c r="D15597"/>
      <c r="E15597"/>
      <c r="F15597" s="22"/>
      <c r="G15597" s="22"/>
      <c r="H15597"/>
    </row>
    <row r="15598" spans="1:8" x14ac:dyDescent="0.2">
      <c r="A15598"/>
      <c r="B15598"/>
      <c r="C15598"/>
      <c r="D15598"/>
      <c r="E15598"/>
      <c r="F15598" s="22"/>
      <c r="G15598" s="22"/>
      <c r="H15598"/>
    </row>
    <row r="15599" spans="1:8" x14ac:dyDescent="0.2">
      <c r="A15599"/>
      <c r="B15599"/>
      <c r="C15599"/>
      <c r="D15599"/>
      <c r="E15599"/>
      <c r="F15599" s="22"/>
      <c r="G15599" s="22"/>
      <c r="H15599"/>
    </row>
    <row r="15600" spans="1:8" x14ac:dyDescent="0.2">
      <c r="A15600"/>
      <c r="B15600"/>
      <c r="C15600"/>
      <c r="D15600"/>
      <c r="E15600"/>
      <c r="F15600" s="22"/>
      <c r="G15600" s="22"/>
      <c r="H15600"/>
    </row>
    <row r="15601" spans="1:8" x14ac:dyDescent="0.2">
      <c r="A15601"/>
      <c r="B15601"/>
      <c r="C15601"/>
      <c r="D15601"/>
      <c r="E15601"/>
      <c r="F15601" s="22"/>
      <c r="G15601" s="22"/>
      <c r="H15601"/>
    </row>
    <row r="15602" spans="1:8" x14ac:dyDescent="0.2">
      <c r="A15602"/>
      <c r="B15602"/>
      <c r="C15602"/>
      <c r="D15602"/>
      <c r="E15602"/>
      <c r="F15602" s="22"/>
      <c r="G15602" s="22"/>
      <c r="H15602"/>
    </row>
    <row r="15603" spans="1:8" x14ac:dyDescent="0.2">
      <c r="A15603"/>
      <c r="B15603"/>
      <c r="C15603"/>
      <c r="D15603"/>
      <c r="E15603"/>
      <c r="F15603" s="22"/>
      <c r="G15603" s="22"/>
      <c r="H15603"/>
    </row>
    <row r="15604" spans="1:8" x14ac:dyDescent="0.2">
      <c r="A15604"/>
      <c r="B15604"/>
      <c r="C15604"/>
      <c r="D15604"/>
      <c r="E15604"/>
      <c r="F15604" s="22"/>
      <c r="G15604" s="22"/>
      <c r="H15604"/>
    </row>
    <row r="15605" spans="1:8" x14ac:dyDescent="0.2">
      <c r="A15605"/>
      <c r="B15605"/>
      <c r="C15605"/>
      <c r="D15605"/>
      <c r="E15605"/>
      <c r="F15605" s="22"/>
      <c r="G15605" s="22"/>
      <c r="H15605"/>
    </row>
    <row r="15606" spans="1:8" x14ac:dyDescent="0.2">
      <c r="A15606"/>
      <c r="B15606"/>
      <c r="C15606"/>
      <c r="D15606"/>
      <c r="E15606"/>
      <c r="F15606" s="22"/>
      <c r="G15606" s="22"/>
      <c r="H15606"/>
    </row>
    <row r="15607" spans="1:8" x14ac:dyDescent="0.2">
      <c r="A15607"/>
      <c r="B15607"/>
      <c r="C15607"/>
      <c r="D15607"/>
      <c r="E15607"/>
      <c r="F15607" s="22"/>
      <c r="G15607" s="22"/>
      <c r="H15607"/>
    </row>
    <row r="15608" spans="1:8" x14ac:dyDescent="0.2">
      <c r="A15608"/>
      <c r="B15608"/>
      <c r="C15608"/>
      <c r="D15608"/>
      <c r="E15608"/>
      <c r="F15608" s="22"/>
      <c r="G15608" s="22"/>
      <c r="H15608"/>
    </row>
    <row r="15609" spans="1:8" x14ac:dyDescent="0.2">
      <c r="A15609"/>
      <c r="B15609"/>
      <c r="C15609"/>
      <c r="D15609"/>
      <c r="E15609"/>
      <c r="F15609" s="22"/>
      <c r="G15609" s="22"/>
      <c r="H15609"/>
    </row>
    <row r="15610" spans="1:8" x14ac:dyDescent="0.2">
      <c r="A15610"/>
      <c r="B15610"/>
      <c r="C15610"/>
      <c r="D15610"/>
      <c r="E15610"/>
      <c r="F15610" s="22"/>
      <c r="G15610" s="22"/>
      <c r="H15610"/>
    </row>
    <row r="15611" spans="1:8" x14ac:dyDescent="0.2">
      <c r="A15611"/>
      <c r="B15611"/>
      <c r="C15611"/>
      <c r="D15611"/>
      <c r="E15611"/>
      <c r="F15611" s="22"/>
      <c r="G15611" s="22"/>
      <c r="H15611"/>
    </row>
    <row r="15612" spans="1:8" x14ac:dyDescent="0.2">
      <c r="A15612"/>
      <c r="B15612"/>
      <c r="C15612"/>
      <c r="D15612"/>
      <c r="E15612"/>
      <c r="F15612" s="22"/>
      <c r="G15612" s="22"/>
      <c r="H15612"/>
    </row>
    <row r="15613" spans="1:8" x14ac:dyDescent="0.2">
      <c r="A15613"/>
      <c r="B15613"/>
      <c r="C15613"/>
      <c r="D15613"/>
      <c r="E15613"/>
      <c r="F15613" s="22"/>
      <c r="G15613" s="22"/>
      <c r="H15613"/>
    </row>
    <row r="15614" spans="1:8" x14ac:dyDescent="0.2">
      <c r="A15614"/>
      <c r="B15614"/>
      <c r="C15614"/>
      <c r="D15614"/>
      <c r="E15614"/>
      <c r="F15614" s="22"/>
      <c r="G15614" s="22"/>
      <c r="H15614"/>
    </row>
    <row r="15615" spans="1:8" x14ac:dyDescent="0.2">
      <c r="A15615"/>
      <c r="B15615"/>
      <c r="C15615"/>
      <c r="D15615"/>
      <c r="E15615"/>
      <c r="F15615" s="22"/>
      <c r="G15615" s="22"/>
      <c r="H15615"/>
    </row>
    <row r="15616" spans="1:8" x14ac:dyDescent="0.2">
      <c r="A15616"/>
      <c r="B15616"/>
      <c r="C15616"/>
      <c r="D15616"/>
      <c r="E15616"/>
      <c r="F15616" s="22"/>
      <c r="G15616" s="22"/>
      <c r="H15616"/>
    </row>
    <row r="15617" spans="1:8" x14ac:dyDescent="0.2">
      <c r="A15617"/>
      <c r="B15617"/>
      <c r="C15617"/>
      <c r="D15617"/>
      <c r="E15617"/>
      <c r="F15617" s="22"/>
      <c r="G15617" s="22"/>
      <c r="H15617"/>
    </row>
    <row r="15618" spans="1:8" x14ac:dyDescent="0.2">
      <c r="A15618"/>
      <c r="B15618"/>
      <c r="C15618"/>
      <c r="D15618"/>
      <c r="E15618"/>
      <c r="F15618" s="22"/>
      <c r="G15618" s="22"/>
      <c r="H15618"/>
    </row>
    <row r="15619" spans="1:8" x14ac:dyDescent="0.2">
      <c r="A15619"/>
      <c r="B15619"/>
      <c r="C15619"/>
      <c r="D15619"/>
      <c r="E15619"/>
      <c r="F15619" s="22"/>
      <c r="G15619" s="22"/>
      <c r="H15619"/>
    </row>
    <row r="15620" spans="1:8" x14ac:dyDescent="0.2">
      <c r="A15620"/>
      <c r="B15620"/>
      <c r="C15620"/>
      <c r="D15620"/>
      <c r="E15620"/>
      <c r="F15620" s="22"/>
      <c r="G15620" s="22"/>
      <c r="H15620"/>
    </row>
    <row r="15621" spans="1:8" x14ac:dyDescent="0.2">
      <c r="A15621"/>
      <c r="B15621"/>
      <c r="C15621"/>
      <c r="D15621"/>
      <c r="E15621"/>
      <c r="F15621" s="22"/>
      <c r="G15621" s="22"/>
      <c r="H15621"/>
    </row>
    <row r="15622" spans="1:8" x14ac:dyDescent="0.2">
      <c r="A15622"/>
      <c r="B15622"/>
      <c r="C15622"/>
      <c r="D15622"/>
      <c r="E15622"/>
      <c r="F15622" s="22"/>
      <c r="G15622" s="22"/>
      <c r="H15622"/>
    </row>
    <row r="15623" spans="1:8" x14ac:dyDescent="0.2">
      <c r="A15623"/>
      <c r="B15623"/>
      <c r="C15623"/>
      <c r="D15623"/>
      <c r="E15623"/>
      <c r="F15623" s="22"/>
      <c r="G15623" s="22"/>
      <c r="H15623"/>
    </row>
    <row r="15624" spans="1:8" x14ac:dyDescent="0.2">
      <c r="A15624"/>
      <c r="B15624"/>
      <c r="C15624"/>
      <c r="D15624"/>
      <c r="E15624"/>
      <c r="F15624" s="22"/>
      <c r="G15624" s="22"/>
      <c r="H15624"/>
    </row>
    <row r="15625" spans="1:8" x14ac:dyDescent="0.2">
      <c r="A15625"/>
      <c r="B15625"/>
      <c r="C15625"/>
      <c r="D15625"/>
      <c r="E15625"/>
      <c r="F15625" s="22"/>
      <c r="G15625" s="22"/>
      <c r="H15625"/>
    </row>
    <row r="15626" spans="1:8" x14ac:dyDescent="0.2">
      <c r="A15626"/>
      <c r="B15626"/>
      <c r="C15626"/>
      <c r="D15626"/>
      <c r="E15626"/>
      <c r="F15626" s="22"/>
      <c r="G15626" s="22"/>
      <c r="H15626"/>
    </row>
    <row r="15627" spans="1:8" x14ac:dyDescent="0.2">
      <c r="A15627"/>
      <c r="B15627"/>
      <c r="C15627"/>
      <c r="D15627"/>
      <c r="E15627"/>
      <c r="F15627" s="22"/>
      <c r="G15627" s="22"/>
      <c r="H15627"/>
    </row>
    <row r="15628" spans="1:8" x14ac:dyDescent="0.2">
      <c r="A15628"/>
      <c r="B15628"/>
      <c r="C15628"/>
      <c r="D15628"/>
      <c r="E15628"/>
      <c r="F15628" s="22"/>
      <c r="G15628" s="22"/>
      <c r="H15628"/>
    </row>
    <row r="15629" spans="1:8" x14ac:dyDescent="0.2">
      <c r="A15629"/>
      <c r="B15629"/>
      <c r="C15629"/>
      <c r="D15629"/>
      <c r="E15629"/>
      <c r="F15629" s="22"/>
      <c r="G15629" s="22"/>
      <c r="H15629"/>
    </row>
    <row r="15630" spans="1:8" x14ac:dyDescent="0.2">
      <c r="A15630"/>
      <c r="B15630"/>
      <c r="C15630"/>
      <c r="D15630"/>
      <c r="E15630"/>
      <c r="F15630" s="22"/>
      <c r="G15630" s="22"/>
      <c r="H15630"/>
    </row>
    <row r="15631" spans="1:8" x14ac:dyDescent="0.2">
      <c r="A15631"/>
      <c r="B15631"/>
      <c r="C15631"/>
      <c r="D15631"/>
      <c r="E15631"/>
      <c r="F15631" s="22"/>
      <c r="G15631" s="22"/>
      <c r="H15631"/>
    </row>
    <row r="15632" spans="1:8" x14ac:dyDescent="0.2">
      <c r="A15632"/>
      <c r="B15632"/>
      <c r="C15632"/>
      <c r="D15632"/>
      <c r="E15632"/>
      <c r="F15632" s="22"/>
      <c r="G15632" s="22"/>
      <c r="H15632"/>
    </row>
    <row r="15633" spans="1:8" x14ac:dyDescent="0.2">
      <c r="A15633"/>
      <c r="B15633"/>
      <c r="C15633"/>
      <c r="D15633"/>
      <c r="E15633"/>
      <c r="F15633" s="22"/>
      <c r="G15633" s="22"/>
      <c r="H15633"/>
    </row>
    <row r="15634" spans="1:8" x14ac:dyDescent="0.2">
      <c r="A15634"/>
      <c r="B15634"/>
      <c r="C15634"/>
      <c r="D15634"/>
      <c r="E15634"/>
      <c r="F15634" s="22"/>
      <c r="G15634" s="22"/>
      <c r="H15634"/>
    </row>
    <row r="15635" spans="1:8" x14ac:dyDescent="0.2">
      <c r="A15635"/>
      <c r="B15635"/>
      <c r="C15635"/>
      <c r="D15635"/>
      <c r="E15635"/>
      <c r="F15635" s="22"/>
      <c r="G15635" s="22"/>
      <c r="H15635"/>
    </row>
    <row r="15636" spans="1:8" x14ac:dyDescent="0.2">
      <c r="A15636"/>
      <c r="B15636"/>
      <c r="C15636"/>
      <c r="D15636"/>
      <c r="E15636"/>
      <c r="F15636" s="22"/>
      <c r="G15636" s="22"/>
      <c r="H15636"/>
    </row>
    <row r="15637" spans="1:8" x14ac:dyDescent="0.2">
      <c r="A15637"/>
      <c r="B15637"/>
      <c r="C15637"/>
      <c r="D15637"/>
      <c r="E15637"/>
      <c r="F15637" s="22"/>
      <c r="G15637" s="22"/>
      <c r="H15637"/>
    </row>
    <row r="15638" spans="1:8" x14ac:dyDescent="0.2">
      <c r="A15638"/>
      <c r="B15638"/>
      <c r="C15638"/>
      <c r="D15638"/>
      <c r="E15638"/>
      <c r="F15638" s="22"/>
      <c r="G15638" s="22"/>
      <c r="H15638"/>
    </row>
    <row r="15639" spans="1:8" x14ac:dyDescent="0.2">
      <c r="A15639"/>
      <c r="B15639"/>
      <c r="C15639"/>
      <c r="D15639"/>
      <c r="E15639"/>
      <c r="F15639" s="22"/>
      <c r="G15639" s="22"/>
      <c r="H15639"/>
    </row>
    <row r="15640" spans="1:8" x14ac:dyDescent="0.2">
      <c r="A15640"/>
      <c r="B15640"/>
      <c r="C15640"/>
      <c r="D15640"/>
      <c r="E15640"/>
      <c r="F15640" s="22"/>
      <c r="G15640" s="22"/>
      <c r="H15640"/>
    </row>
    <row r="15641" spans="1:8" x14ac:dyDescent="0.2">
      <c r="A15641"/>
      <c r="B15641"/>
      <c r="C15641"/>
      <c r="D15641"/>
      <c r="E15641"/>
      <c r="F15641" s="22"/>
      <c r="G15641" s="22"/>
      <c r="H15641"/>
    </row>
    <row r="15642" spans="1:8" x14ac:dyDescent="0.2">
      <c r="A15642"/>
      <c r="B15642"/>
      <c r="C15642"/>
      <c r="D15642"/>
      <c r="E15642"/>
      <c r="F15642" s="22"/>
      <c r="G15642" s="22"/>
      <c r="H15642"/>
    </row>
    <row r="15643" spans="1:8" x14ac:dyDescent="0.2">
      <c r="A15643"/>
      <c r="B15643"/>
      <c r="C15643"/>
      <c r="D15643"/>
      <c r="E15643"/>
      <c r="F15643" s="22"/>
      <c r="G15643" s="22"/>
      <c r="H15643"/>
    </row>
    <row r="15644" spans="1:8" x14ac:dyDescent="0.2">
      <c r="A15644"/>
      <c r="B15644"/>
      <c r="C15644"/>
      <c r="D15644"/>
      <c r="E15644"/>
      <c r="F15644" s="22"/>
      <c r="G15644" s="22"/>
      <c r="H15644"/>
    </row>
    <row r="15645" spans="1:8" x14ac:dyDescent="0.2">
      <c r="A15645"/>
      <c r="B15645"/>
      <c r="C15645"/>
      <c r="D15645"/>
      <c r="E15645"/>
      <c r="F15645" s="22"/>
      <c r="G15645" s="22"/>
      <c r="H15645"/>
    </row>
    <row r="15646" spans="1:8" x14ac:dyDescent="0.2">
      <c r="A15646"/>
      <c r="B15646"/>
      <c r="C15646"/>
      <c r="D15646"/>
      <c r="E15646"/>
      <c r="F15646" s="22"/>
      <c r="G15646" s="22"/>
      <c r="H15646"/>
    </row>
    <row r="15647" spans="1:8" x14ac:dyDescent="0.2">
      <c r="A15647"/>
      <c r="B15647"/>
      <c r="C15647"/>
      <c r="D15647"/>
      <c r="E15647"/>
      <c r="F15647" s="22"/>
      <c r="G15647" s="22"/>
      <c r="H15647"/>
    </row>
    <row r="15648" spans="1:8" x14ac:dyDescent="0.2">
      <c r="A15648"/>
      <c r="B15648"/>
      <c r="C15648"/>
      <c r="D15648"/>
      <c r="E15648"/>
      <c r="F15648" s="22"/>
      <c r="G15648" s="22"/>
      <c r="H15648"/>
    </row>
    <row r="15649" spans="1:8" x14ac:dyDescent="0.2">
      <c r="A15649"/>
      <c r="B15649"/>
      <c r="C15649"/>
      <c r="D15649"/>
      <c r="E15649"/>
      <c r="F15649" s="22"/>
      <c r="G15649" s="22"/>
      <c r="H15649"/>
    </row>
    <row r="15650" spans="1:8" x14ac:dyDescent="0.2">
      <c r="A15650"/>
      <c r="B15650"/>
      <c r="C15650"/>
      <c r="D15650"/>
      <c r="E15650"/>
      <c r="F15650" s="22"/>
      <c r="G15650" s="22"/>
      <c r="H15650"/>
    </row>
    <row r="15651" spans="1:8" x14ac:dyDescent="0.2">
      <c r="A15651"/>
      <c r="B15651"/>
      <c r="C15651"/>
      <c r="D15651"/>
      <c r="E15651"/>
      <c r="F15651" s="22"/>
      <c r="G15651" s="22"/>
      <c r="H15651"/>
    </row>
    <row r="15652" spans="1:8" x14ac:dyDescent="0.2">
      <c r="A15652"/>
      <c r="B15652"/>
      <c r="C15652"/>
      <c r="D15652"/>
      <c r="E15652"/>
      <c r="F15652" s="22"/>
      <c r="G15652" s="22"/>
      <c r="H15652"/>
    </row>
    <row r="15653" spans="1:8" x14ac:dyDescent="0.2">
      <c r="A15653"/>
      <c r="B15653"/>
      <c r="C15653"/>
      <c r="D15653"/>
      <c r="E15653"/>
      <c r="F15653" s="22"/>
      <c r="G15653" s="22"/>
      <c r="H15653"/>
    </row>
    <row r="15654" spans="1:8" x14ac:dyDescent="0.2">
      <c r="A15654"/>
      <c r="B15654"/>
      <c r="C15654"/>
      <c r="D15654"/>
      <c r="E15654"/>
      <c r="F15654" s="22"/>
      <c r="G15654" s="22"/>
      <c r="H15654"/>
    </row>
    <row r="15655" spans="1:8" x14ac:dyDescent="0.2">
      <c r="A15655"/>
      <c r="B15655"/>
      <c r="C15655"/>
      <c r="D15655"/>
      <c r="E15655"/>
      <c r="F15655" s="22"/>
      <c r="G15655" s="22"/>
      <c r="H15655"/>
    </row>
    <row r="15656" spans="1:8" x14ac:dyDescent="0.2">
      <c r="A15656"/>
      <c r="B15656"/>
      <c r="C15656"/>
      <c r="D15656"/>
      <c r="E15656"/>
      <c r="F15656" s="22"/>
      <c r="G15656" s="22"/>
      <c r="H15656"/>
    </row>
    <row r="15657" spans="1:8" x14ac:dyDescent="0.2">
      <c r="A15657"/>
      <c r="B15657"/>
      <c r="C15657"/>
      <c r="D15657"/>
      <c r="E15657"/>
      <c r="F15657" s="22"/>
      <c r="G15657" s="22"/>
      <c r="H15657"/>
    </row>
    <row r="15658" spans="1:8" x14ac:dyDescent="0.2">
      <c r="A15658"/>
      <c r="B15658"/>
      <c r="C15658"/>
      <c r="D15658"/>
      <c r="E15658"/>
      <c r="F15658" s="22"/>
      <c r="G15658" s="22"/>
      <c r="H15658"/>
    </row>
    <row r="15659" spans="1:8" x14ac:dyDescent="0.2">
      <c r="A15659"/>
      <c r="B15659"/>
      <c r="C15659"/>
      <c r="D15659"/>
      <c r="E15659"/>
      <c r="F15659" s="22"/>
      <c r="G15659" s="22"/>
      <c r="H15659"/>
    </row>
    <row r="15660" spans="1:8" x14ac:dyDescent="0.2">
      <c r="A15660"/>
      <c r="B15660"/>
      <c r="C15660"/>
      <c r="D15660"/>
      <c r="E15660"/>
      <c r="F15660" s="22"/>
      <c r="G15660" s="22"/>
      <c r="H15660"/>
    </row>
    <row r="15661" spans="1:8" x14ac:dyDescent="0.2">
      <c r="A15661"/>
      <c r="B15661"/>
      <c r="C15661"/>
      <c r="D15661"/>
      <c r="E15661"/>
      <c r="F15661" s="22"/>
      <c r="G15661" s="22"/>
      <c r="H15661"/>
    </row>
    <row r="15662" spans="1:8" x14ac:dyDescent="0.2">
      <c r="A15662"/>
      <c r="B15662"/>
      <c r="C15662"/>
      <c r="D15662"/>
      <c r="E15662"/>
      <c r="F15662" s="22"/>
      <c r="G15662" s="22"/>
      <c r="H15662"/>
    </row>
    <row r="15663" spans="1:8" x14ac:dyDescent="0.2">
      <c r="A15663"/>
      <c r="B15663"/>
      <c r="C15663"/>
      <c r="D15663"/>
      <c r="E15663"/>
      <c r="F15663" s="22"/>
      <c r="G15663" s="22"/>
      <c r="H15663"/>
    </row>
    <row r="15664" spans="1:8" x14ac:dyDescent="0.2">
      <c r="A15664"/>
      <c r="B15664"/>
      <c r="C15664"/>
      <c r="D15664"/>
      <c r="E15664"/>
      <c r="F15664" s="22"/>
      <c r="G15664" s="22"/>
      <c r="H15664"/>
    </row>
    <row r="15665" spans="1:8" x14ac:dyDescent="0.2">
      <c r="A15665"/>
      <c r="B15665"/>
      <c r="C15665"/>
      <c r="D15665"/>
      <c r="E15665"/>
      <c r="F15665" s="22"/>
      <c r="G15665" s="22"/>
      <c r="H15665"/>
    </row>
    <row r="15666" spans="1:8" x14ac:dyDescent="0.2">
      <c r="A15666"/>
      <c r="B15666"/>
      <c r="C15666"/>
      <c r="D15666"/>
      <c r="E15666"/>
      <c r="F15666" s="22"/>
      <c r="G15666" s="22"/>
      <c r="H15666"/>
    </row>
    <row r="15667" spans="1:8" x14ac:dyDescent="0.2">
      <c r="A15667"/>
      <c r="B15667"/>
      <c r="C15667"/>
      <c r="D15667"/>
      <c r="E15667"/>
      <c r="F15667" s="22"/>
      <c r="G15667" s="22"/>
      <c r="H15667"/>
    </row>
    <row r="15668" spans="1:8" x14ac:dyDescent="0.2">
      <c r="A15668"/>
      <c r="B15668"/>
      <c r="C15668"/>
      <c r="D15668"/>
      <c r="E15668"/>
      <c r="F15668" s="22"/>
      <c r="G15668" s="22"/>
      <c r="H15668"/>
    </row>
    <row r="15669" spans="1:8" x14ac:dyDescent="0.2">
      <c r="A15669"/>
      <c r="B15669"/>
      <c r="C15669"/>
      <c r="D15669"/>
      <c r="E15669"/>
      <c r="F15669" s="22"/>
      <c r="G15669" s="22"/>
      <c r="H15669"/>
    </row>
    <row r="15670" spans="1:8" x14ac:dyDescent="0.2">
      <c r="A15670"/>
      <c r="B15670"/>
      <c r="C15670"/>
      <c r="D15670"/>
      <c r="E15670"/>
      <c r="F15670" s="22"/>
      <c r="G15670" s="22"/>
      <c r="H15670"/>
    </row>
    <row r="15671" spans="1:8" x14ac:dyDescent="0.2">
      <c r="A15671"/>
      <c r="B15671"/>
      <c r="C15671"/>
      <c r="D15671"/>
      <c r="E15671"/>
      <c r="F15671" s="22"/>
      <c r="G15671" s="22"/>
      <c r="H15671"/>
    </row>
    <row r="15672" spans="1:8" x14ac:dyDescent="0.2">
      <c r="A15672"/>
      <c r="B15672"/>
      <c r="C15672"/>
      <c r="D15672"/>
      <c r="E15672"/>
      <c r="F15672" s="22"/>
      <c r="G15672" s="22"/>
      <c r="H15672"/>
    </row>
    <row r="15673" spans="1:8" x14ac:dyDescent="0.2">
      <c r="A15673"/>
      <c r="B15673"/>
      <c r="C15673"/>
      <c r="D15673"/>
      <c r="E15673"/>
      <c r="F15673" s="22"/>
      <c r="G15673" s="22"/>
      <c r="H15673"/>
    </row>
    <row r="15674" spans="1:8" x14ac:dyDescent="0.2">
      <c r="A15674"/>
      <c r="B15674"/>
      <c r="C15674"/>
      <c r="D15674"/>
      <c r="E15674"/>
      <c r="F15674" s="22"/>
      <c r="G15674" s="22"/>
      <c r="H15674"/>
    </row>
    <row r="15675" spans="1:8" x14ac:dyDescent="0.2">
      <c r="A15675"/>
      <c r="B15675"/>
      <c r="C15675"/>
      <c r="D15675"/>
      <c r="E15675"/>
      <c r="F15675" s="22"/>
      <c r="G15675" s="22"/>
      <c r="H15675"/>
    </row>
    <row r="15676" spans="1:8" x14ac:dyDescent="0.2">
      <c r="A15676"/>
      <c r="B15676"/>
      <c r="C15676"/>
      <c r="D15676"/>
      <c r="E15676"/>
      <c r="F15676" s="22"/>
      <c r="G15676" s="22"/>
      <c r="H15676"/>
    </row>
    <row r="15677" spans="1:8" x14ac:dyDescent="0.2">
      <c r="A15677"/>
      <c r="B15677"/>
      <c r="C15677"/>
      <c r="D15677"/>
      <c r="E15677"/>
      <c r="F15677" s="22"/>
      <c r="G15677" s="22"/>
      <c r="H15677"/>
    </row>
    <row r="15678" spans="1:8" x14ac:dyDescent="0.2">
      <c r="A15678"/>
      <c r="B15678"/>
      <c r="C15678"/>
      <c r="D15678"/>
      <c r="E15678"/>
      <c r="F15678" s="22"/>
      <c r="G15678" s="22"/>
      <c r="H15678"/>
    </row>
    <row r="15679" spans="1:8" x14ac:dyDescent="0.2">
      <c r="A15679"/>
      <c r="B15679"/>
      <c r="C15679"/>
      <c r="D15679"/>
      <c r="E15679"/>
      <c r="F15679" s="22"/>
      <c r="G15679" s="22"/>
      <c r="H15679"/>
    </row>
    <row r="15680" spans="1:8" x14ac:dyDescent="0.2">
      <c r="A15680"/>
      <c r="B15680"/>
      <c r="C15680"/>
      <c r="D15680"/>
      <c r="E15680"/>
      <c r="F15680" s="22"/>
      <c r="G15680" s="22"/>
      <c r="H15680"/>
    </row>
    <row r="15681" spans="1:8" x14ac:dyDescent="0.2">
      <c r="A15681"/>
      <c r="B15681"/>
      <c r="C15681"/>
      <c r="D15681"/>
      <c r="E15681"/>
      <c r="F15681" s="22"/>
      <c r="G15681" s="22"/>
      <c r="H15681"/>
    </row>
    <row r="15682" spans="1:8" x14ac:dyDescent="0.2">
      <c r="A15682"/>
      <c r="B15682"/>
      <c r="C15682"/>
      <c r="D15682"/>
      <c r="E15682"/>
      <c r="F15682" s="22"/>
      <c r="G15682" s="22"/>
      <c r="H15682"/>
    </row>
    <row r="15683" spans="1:8" x14ac:dyDescent="0.2">
      <c r="A15683"/>
      <c r="B15683"/>
      <c r="C15683"/>
      <c r="D15683"/>
      <c r="E15683"/>
      <c r="F15683" s="22"/>
      <c r="G15683" s="22"/>
      <c r="H15683"/>
    </row>
    <row r="15684" spans="1:8" x14ac:dyDescent="0.2">
      <c r="A15684"/>
      <c r="B15684"/>
      <c r="C15684"/>
      <c r="D15684"/>
      <c r="E15684"/>
      <c r="F15684" s="22"/>
      <c r="G15684" s="22"/>
      <c r="H15684"/>
    </row>
    <row r="15685" spans="1:8" x14ac:dyDescent="0.2">
      <c r="A15685"/>
      <c r="B15685"/>
      <c r="C15685"/>
      <c r="D15685"/>
      <c r="E15685"/>
      <c r="F15685" s="22"/>
      <c r="G15685" s="22"/>
      <c r="H15685"/>
    </row>
    <row r="15686" spans="1:8" x14ac:dyDescent="0.2">
      <c r="A15686"/>
      <c r="B15686"/>
      <c r="C15686"/>
      <c r="D15686"/>
      <c r="E15686"/>
      <c r="F15686" s="22"/>
      <c r="G15686" s="22"/>
      <c r="H15686"/>
    </row>
    <row r="15687" spans="1:8" x14ac:dyDescent="0.2">
      <c r="A15687"/>
      <c r="B15687"/>
      <c r="C15687"/>
      <c r="D15687"/>
      <c r="E15687"/>
      <c r="F15687" s="22"/>
      <c r="G15687" s="22"/>
      <c r="H15687"/>
    </row>
    <row r="15688" spans="1:8" x14ac:dyDescent="0.2">
      <c r="A15688"/>
      <c r="B15688"/>
      <c r="C15688"/>
      <c r="D15688"/>
      <c r="E15688"/>
      <c r="F15688" s="22"/>
      <c r="G15688" s="22"/>
      <c r="H15688"/>
    </row>
    <row r="15689" spans="1:8" x14ac:dyDescent="0.2">
      <c r="A15689"/>
      <c r="B15689"/>
      <c r="C15689"/>
      <c r="D15689"/>
      <c r="E15689"/>
      <c r="F15689" s="22"/>
      <c r="G15689" s="22"/>
      <c r="H15689"/>
    </row>
    <row r="15690" spans="1:8" x14ac:dyDescent="0.2">
      <c r="A15690"/>
      <c r="B15690"/>
      <c r="C15690"/>
      <c r="D15690"/>
      <c r="E15690"/>
      <c r="F15690" s="22"/>
      <c r="G15690" s="22"/>
      <c r="H15690"/>
    </row>
    <row r="15691" spans="1:8" x14ac:dyDescent="0.2">
      <c r="A15691"/>
      <c r="B15691"/>
      <c r="C15691"/>
      <c r="D15691"/>
      <c r="E15691"/>
      <c r="F15691" s="22"/>
      <c r="G15691" s="22"/>
      <c r="H15691"/>
    </row>
    <row r="15692" spans="1:8" x14ac:dyDescent="0.2">
      <c r="A15692"/>
      <c r="B15692"/>
      <c r="C15692"/>
      <c r="D15692"/>
      <c r="E15692"/>
      <c r="F15692" s="22"/>
      <c r="G15692" s="22"/>
      <c r="H15692"/>
    </row>
    <row r="15693" spans="1:8" x14ac:dyDescent="0.2">
      <c r="A15693"/>
      <c r="B15693"/>
      <c r="C15693"/>
      <c r="D15693"/>
      <c r="E15693"/>
      <c r="F15693" s="22"/>
      <c r="G15693" s="22"/>
      <c r="H15693"/>
    </row>
    <row r="15694" spans="1:8" x14ac:dyDescent="0.2">
      <c r="A15694"/>
      <c r="B15694"/>
      <c r="C15694"/>
      <c r="D15694"/>
      <c r="E15694"/>
      <c r="F15694" s="22"/>
      <c r="G15694" s="22"/>
      <c r="H15694"/>
    </row>
    <row r="15695" spans="1:8" x14ac:dyDescent="0.2">
      <c r="A15695"/>
      <c r="B15695"/>
      <c r="C15695"/>
      <c r="D15695"/>
      <c r="E15695"/>
      <c r="F15695" s="22"/>
      <c r="G15695" s="22"/>
      <c r="H15695"/>
    </row>
    <row r="15696" spans="1:8" x14ac:dyDescent="0.2">
      <c r="A15696"/>
      <c r="B15696"/>
      <c r="C15696"/>
      <c r="D15696"/>
      <c r="E15696"/>
      <c r="F15696" s="22"/>
      <c r="G15696" s="22"/>
      <c r="H15696"/>
    </row>
    <row r="15697" spans="1:8" x14ac:dyDescent="0.2">
      <c r="A15697"/>
      <c r="B15697"/>
      <c r="C15697"/>
      <c r="D15697"/>
      <c r="E15697"/>
      <c r="F15697" s="22"/>
      <c r="G15697" s="22"/>
      <c r="H15697"/>
    </row>
    <row r="15698" spans="1:8" x14ac:dyDescent="0.2">
      <c r="A15698"/>
      <c r="B15698"/>
      <c r="C15698"/>
      <c r="D15698"/>
      <c r="E15698"/>
      <c r="F15698" s="22"/>
      <c r="G15698" s="22"/>
      <c r="H15698"/>
    </row>
    <row r="15699" spans="1:8" x14ac:dyDescent="0.2">
      <c r="A15699"/>
      <c r="B15699"/>
      <c r="C15699"/>
      <c r="D15699"/>
      <c r="E15699"/>
      <c r="F15699" s="22"/>
      <c r="G15699" s="22"/>
      <c r="H15699"/>
    </row>
    <row r="15700" spans="1:8" x14ac:dyDescent="0.2">
      <c r="A15700"/>
      <c r="B15700"/>
      <c r="C15700"/>
      <c r="D15700"/>
      <c r="E15700"/>
      <c r="F15700" s="22"/>
      <c r="G15700" s="22"/>
      <c r="H15700"/>
    </row>
    <row r="15701" spans="1:8" x14ac:dyDescent="0.2">
      <c r="A15701"/>
      <c r="B15701"/>
      <c r="C15701"/>
      <c r="D15701"/>
      <c r="E15701"/>
      <c r="F15701" s="22"/>
      <c r="G15701" s="22"/>
      <c r="H15701"/>
    </row>
    <row r="15702" spans="1:8" x14ac:dyDescent="0.2">
      <c r="A15702"/>
      <c r="B15702"/>
      <c r="C15702"/>
      <c r="D15702"/>
      <c r="E15702"/>
      <c r="F15702" s="22"/>
      <c r="G15702" s="22"/>
      <c r="H15702"/>
    </row>
    <row r="15703" spans="1:8" x14ac:dyDescent="0.2">
      <c r="A15703"/>
      <c r="B15703"/>
      <c r="C15703"/>
      <c r="D15703"/>
      <c r="E15703"/>
      <c r="F15703" s="22"/>
      <c r="G15703" s="22"/>
      <c r="H15703"/>
    </row>
    <row r="15704" spans="1:8" x14ac:dyDescent="0.2">
      <c r="A15704"/>
      <c r="B15704"/>
      <c r="C15704"/>
      <c r="D15704"/>
      <c r="E15704"/>
      <c r="F15704" s="22"/>
      <c r="G15704" s="22"/>
      <c r="H15704"/>
    </row>
    <row r="15705" spans="1:8" x14ac:dyDescent="0.2">
      <c r="A15705"/>
      <c r="B15705"/>
      <c r="C15705"/>
      <c r="D15705"/>
      <c r="E15705"/>
      <c r="F15705" s="22"/>
      <c r="G15705" s="22"/>
      <c r="H15705"/>
    </row>
    <row r="15706" spans="1:8" x14ac:dyDescent="0.2">
      <c r="A15706"/>
      <c r="B15706"/>
      <c r="C15706"/>
      <c r="D15706"/>
      <c r="E15706"/>
      <c r="F15706" s="22"/>
      <c r="G15706" s="22"/>
      <c r="H15706"/>
    </row>
    <row r="15707" spans="1:8" x14ac:dyDescent="0.2">
      <c r="A15707"/>
      <c r="B15707"/>
      <c r="C15707"/>
      <c r="D15707"/>
      <c r="E15707"/>
      <c r="F15707" s="22"/>
      <c r="G15707" s="22"/>
      <c r="H15707"/>
    </row>
    <row r="15708" spans="1:8" x14ac:dyDescent="0.2">
      <c r="A15708"/>
      <c r="B15708"/>
      <c r="C15708"/>
      <c r="D15708"/>
      <c r="E15708"/>
      <c r="F15708" s="22"/>
      <c r="G15708" s="22"/>
      <c r="H15708"/>
    </row>
    <row r="15709" spans="1:8" x14ac:dyDescent="0.2">
      <c r="A15709"/>
      <c r="B15709"/>
      <c r="C15709"/>
      <c r="D15709"/>
      <c r="E15709"/>
      <c r="F15709" s="22"/>
      <c r="G15709" s="22"/>
      <c r="H15709"/>
    </row>
    <row r="15710" spans="1:8" x14ac:dyDescent="0.2">
      <c r="A15710"/>
      <c r="B15710"/>
      <c r="C15710"/>
      <c r="D15710"/>
      <c r="E15710"/>
      <c r="F15710" s="22"/>
      <c r="G15710" s="22"/>
      <c r="H15710"/>
    </row>
    <row r="15711" spans="1:8" x14ac:dyDescent="0.2">
      <c r="A15711"/>
      <c r="B15711"/>
      <c r="C15711"/>
      <c r="D15711"/>
      <c r="E15711"/>
      <c r="F15711" s="22"/>
      <c r="G15711" s="22"/>
      <c r="H15711"/>
    </row>
    <row r="15712" spans="1:8" x14ac:dyDescent="0.2">
      <c r="A15712"/>
      <c r="B15712"/>
      <c r="C15712"/>
      <c r="D15712"/>
      <c r="E15712"/>
      <c r="F15712" s="22"/>
      <c r="G15712" s="22"/>
      <c r="H15712"/>
    </row>
    <row r="15713" spans="1:8" x14ac:dyDescent="0.2">
      <c r="A15713"/>
      <c r="B15713"/>
      <c r="C15713"/>
      <c r="D15713"/>
      <c r="E15713"/>
      <c r="F15713" s="22"/>
      <c r="G15713" s="22"/>
      <c r="H15713"/>
    </row>
    <row r="15714" spans="1:8" x14ac:dyDescent="0.2">
      <c r="A15714"/>
      <c r="B15714"/>
      <c r="C15714"/>
      <c r="D15714"/>
      <c r="E15714"/>
      <c r="F15714" s="22"/>
      <c r="G15714" s="22"/>
      <c r="H15714"/>
    </row>
    <row r="15715" spans="1:8" x14ac:dyDescent="0.2">
      <c r="A15715"/>
      <c r="B15715"/>
      <c r="C15715"/>
      <c r="D15715"/>
      <c r="E15715"/>
      <c r="F15715" s="22"/>
      <c r="G15715" s="22"/>
      <c r="H15715"/>
    </row>
    <row r="15716" spans="1:8" x14ac:dyDescent="0.2">
      <c r="A15716"/>
      <c r="B15716"/>
      <c r="C15716"/>
      <c r="D15716"/>
      <c r="E15716"/>
      <c r="F15716" s="22"/>
      <c r="G15716" s="22"/>
      <c r="H15716"/>
    </row>
    <row r="15717" spans="1:8" x14ac:dyDescent="0.2">
      <c r="A15717"/>
      <c r="B15717"/>
      <c r="C15717"/>
      <c r="D15717"/>
      <c r="E15717"/>
      <c r="F15717" s="22"/>
      <c r="G15717" s="22"/>
      <c r="H15717"/>
    </row>
    <row r="15718" spans="1:8" x14ac:dyDescent="0.2">
      <c r="A15718"/>
      <c r="B15718"/>
      <c r="C15718"/>
      <c r="D15718"/>
      <c r="E15718"/>
      <c r="F15718" s="22"/>
      <c r="G15718" s="22"/>
      <c r="H15718"/>
    </row>
    <row r="15719" spans="1:8" x14ac:dyDescent="0.2">
      <c r="A15719"/>
      <c r="B15719"/>
      <c r="C15719"/>
      <c r="D15719"/>
      <c r="E15719"/>
      <c r="F15719" s="22"/>
      <c r="G15719" s="22"/>
      <c r="H15719"/>
    </row>
    <row r="15720" spans="1:8" x14ac:dyDescent="0.2">
      <c r="A15720"/>
      <c r="B15720"/>
      <c r="C15720"/>
      <c r="D15720"/>
      <c r="E15720"/>
      <c r="F15720" s="22"/>
      <c r="G15720" s="22"/>
      <c r="H15720"/>
    </row>
    <row r="15721" spans="1:8" x14ac:dyDescent="0.2">
      <c r="A15721"/>
      <c r="B15721"/>
      <c r="C15721"/>
      <c r="D15721"/>
      <c r="E15721"/>
      <c r="F15721" s="22"/>
      <c r="G15721" s="22"/>
      <c r="H15721"/>
    </row>
    <row r="15722" spans="1:8" x14ac:dyDescent="0.2">
      <c r="A15722"/>
      <c r="B15722"/>
      <c r="C15722"/>
      <c r="D15722"/>
      <c r="E15722"/>
      <c r="F15722" s="22"/>
      <c r="G15722" s="22"/>
      <c r="H15722"/>
    </row>
    <row r="15723" spans="1:8" x14ac:dyDescent="0.2">
      <c r="A15723"/>
      <c r="B15723"/>
      <c r="C15723"/>
      <c r="D15723"/>
      <c r="E15723"/>
      <c r="F15723" s="22"/>
      <c r="G15723" s="22"/>
      <c r="H15723"/>
    </row>
    <row r="15724" spans="1:8" x14ac:dyDescent="0.2">
      <c r="A15724"/>
      <c r="B15724"/>
      <c r="C15724"/>
      <c r="D15724"/>
      <c r="E15724"/>
      <c r="F15724" s="22"/>
      <c r="G15724" s="22"/>
      <c r="H15724"/>
    </row>
    <row r="15725" spans="1:8" x14ac:dyDescent="0.2">
      <c r="A15725"/>
      <c r="B15725"/>
      <c r="C15725"/>
      <c r="D15725"/>
      <c r="E15725"/>
      <c r="F15725" s="22"/>
      <c r="G15725" s="22"/>
      <c r="H15725"/>
    </row>
    <row r="15726" spans="1:8" x14ac:dyDescent="0.2">
      <c r="A15726"/>
      <c r="B15726"/>
      <c r="C15726"/>
      <c r="D15726"/>
      <c r="E15726"/>
      <c r="F15726" s="22"/>
      <c r="G15726" s="22"/>
      <c r="H15726"/>
    </row>
    <row r="15727" spans="1:8" x14ac:dyDescent="0.2">
      <c r="A15727"/>
      <c r="B15727"/>
      <c r="C15727"/>
      <c r="D15727"/>
      <c r="E15727"/>
      <c r="F15727" s="22"/>
      <c r="G15727" s="22"/>
      <c r="H15727"/>
    </row>
    <row r="15728" spans="1:8" x14ac:dyDescent="0.2">
      <c r="A15728"/>
      <c r="B15728"/>
      <c r="C15728"/>
      <c r="D15728"/>
      <c r="E15728"/>
      <c r="F15728" s="22"/>
      <c r="G15728" s="22"/>
      <c r="H15728"/>
    </row>
    <row r="15729" spans="1:8" x14ac:dyDescent="0.2">
      <c r="A15729"/>
      <c r="B15729"/>
      <c r="C15729"/>
      <c r="D15729"/>
      <c r="E15729"/>
      <c r="F15729" s="22"/>
      <c r="G15729" s="22"/>
      <c r="H15729"/>
    </row>
    <row r="15730" spans="1:8" x14ac:dyDescent="0.2">
      <c r="A15730"/>
      <c r="B15730"/>
      <c r="C15730"/>
      <c r="D15730"/>
      <c r="E15730"/>
      <c r="F15730" s="22"/>
      <c r="G15730" s="22"/>
      <c r="H15730"/>
    </row>
    <row r="15731" spans="1:8" x14ac:dyDescent="0.2">
      <c r="A15731"/>
      <c r="B15731"/>
      <c r="C15731"/>
      <c r="D15731"/>
      <c r="E15731"/>
      <c r="F15731" s="22"/>
      <c r="G15731" s="22"/>
      <c r="H15731"/>
    </row>
    <row r="15732" spans="1:8" x14ac:dyDescent="0.2">
      <c r="A15732"/>
      <c r="B15732"/>
      <c r="C15732"/>
      <c r="D15732"/>
      <c r="E15732"/>
      <c r="F15732" s="22"/>
      <c r="G15732" s="22"/>
      <c r="H15732"/>
    </row>
    <row r="15733" spans="1:8" x14ac:dyDescent="0.2">
      <c r="A15733"/>
      <c r="B15733"/>
      <c r="C15733"/>
      <c r="D15733"/>
      <c r="E15733"/>
      <c r="F15733" s="22"/>
      <c r="G15733" s="22"/>
      <c r="H15733"/>
    </row>
    <row r="15734" spans="1:8" x14ac:dyDescent="0.2">
      <c r="A15734"/>
      <c r="B15734"/>
      <c r="C15734"/>
      <c r="D15734"/>
      <c r="E15734"/>
      <c r="F15734" s="22"/>
      <c r="G15734" s="22"/>
      <c r="H15734"/>
    </row>
    <row r="15735" spans="1:8" x14ac:dyDescent="0.2">
      <c r="A15735"/>
      <c r="B15735"/>
      <c r="C15735"/>
      <c r="D15735"/>
      <c r="E15735"/>
      <c r="F15735" s="22"/>
      <c r="G15735" s="22"/>
      <c r="H15735"/>
    </row>
    <row r="15736" spans="1:8" x14ac:dyDescent="0.2">
      <c r="A15736"/>
      <c r="B15736"/>
      <c r="C15736"/>
      <c r="D15736"/>
      <c r="E15736"/>
      <c r="F15736" s="22"/>
      <c r="G15736" s="22"/>
      <c r="H15736"/>
    </row>
    <row r="15737" spans="1:8" x14ac:dyDescent="0.2">
      <c r="A15737"/>
      <c r="B15737"/>
      <c r="C15737"/>
      <c r="D15737"/>
      <c r="E15737"/>
      <c r="F15737" s="22"/>
      <c r="G15737" s="22"/>
      <c r="H15737"/>
    </row>
    <row r="15738" spans="1:8" x14ac:dyDescent="0.2">
      <c r="A15738"/>
      <c r="B15738"/>
      <c r="C15738"/>
      <c r="D15738"/>
      <c r="E15738"/>
      <c r="F15738" s="22"/>
      <c r="G15738" s="22"/>
      <c r="H15738"/>
    </row>
    <row r="15739" spans="1:8" x14ac:dyDescent="0.2">
      <c r="A15739"/>
      <c r="B15739"/>
      <c r="C15739"/>
      <c r="D15739"/>
      <c r="E15739"/>
      <c r="F15739" s="22"/>
      <c r="G15739" s="22"/>
      <c r="H15739"/>
    </row>
    <row r="15740" spans="1:8" x14ac:dyDescent="0.2">
      <c r="A15740"/>
      <c r="B15740"/>
      <c r="C15740"/>
      <c r="D15740"/>
      <c r="E15740"/>
      <c r="F15740" s="22"/>
      <c r="G15740" s="22"/>
      <c r="H15740"/>
    </row>
    <row r="15741" spans="1:8" x14ac:dyDescent="0.2">
      <c r="A15741"/>
      <c r="B15741"/>
      <c r="C15741"/>
      <c r="D15741"/>
      <c r="E15741"/>
      <c r="F15741" s="22"/>
      <c r="G15741" s="22"/>
      <c r="H15741"/>
    </row>
    <row r="15742" spans="1:8" x14ac:dyDescent="0.2">
      <c r="A15742"/>
      <c r="B15742"/>
      <c r="C15742"/>
      <c r="D15742"/>
      <c r="E15742"/>
      <c r="F15742" s="22"/>
      <c r="G15742" s="22"/>
      <c r="H15742"/>
    </row>
    <row r="15743" spans="1:8" x14ac:dyDescent="0.2">
      <c r="A15743"/>
      <c r="B15743"/>
      <c r="C15743"/>
      <c r="D15743"/>
      <c r="E15743"/>
      <c r="F15743" s="22"/>
      <c r="G15743" s="22"/>
      <c r="H15743"/>
    </row>
    <row r="15744" spans="1:8" x14ac:dyDescent="0.2">
      <c r="A15744"/>
      <c r="B15744"/>
      <c r="C15744"/>
      <c r="D15744"/>
      <c r="E15744"/>
      <c r="F15744" s="22"/>
      <c r="G15744" s="22"/>
      <c r="H15744"/>
    </row>
    <row r="15745" spans="1:8" x14ac:dyDescent="0.2">
      <c r="A15745"/>
      <c r="B15745"/>
      <c r="C15745"/>
      <c r="D15745"/>
      <c r="E15745"/>
      <c r="F15745" s="22"/>
      <c r="G15745" s="22"/>
      <c r="H15745"/>
    </row>
    <row r="15746" spans="1:8" x14ac:dyDescent="0.2">
      <c r="A15746"/>
      <c r="B15746"/>
      <c r="C15746"/>
      <c r="D15746"/>
      <c r="E15746"/>
      <c r="F15746" s="22"/>
      <c r="G15746" s="22"/>
      <c r="H15746"/>
    </row>
    <row r="15747" spans="1:8" x14ac:dyDescent="0.2">
      <c r="A15747"/>
      <c r="B15747"/>
      <c r="C15747"/>
      <c r="D15747"/>
      <c r="E15747"/>
      <c r="F15747" s="22"/>
      <c r="G15747" s="22"/>
      <c r="H15747"/>
    </row>
    <row r="15748" spans="1:8" x14ac:dyDescent="0.2">
      <c r="A15748"/>
      <c r="B15748"/>
      <c r="C15748"/>
      <c r="D15748"/>
      <c r="E15748"/>
      <c r="F15748" s="22"/>
      <c r="G15748" s="22"/>
      <c r="H15748"/>
    </row>
    <row r="15749" spans="1:8" x14ac:dyDescent="0.2">
      <c r="A15749"/>
      <c r="B15749"/>
      <c r="C15749"/>
      <c r="D15749"/>
      <c r="E15749"/>
      <c r="F15749" s="22"/>
      <c r="G15749" s="22"/>
      <c r="H15749"/>
    </row>
    <row r="15750" spans="1:8" x14ac:dyDescent="0.2">
      <c r="A15750"/>
      <c r="B15750"/>
      <c r="C15750"/>
      <c r="D15750"/>
      <c r="E15750"/>
      <c r="F15750" s="22"/>
      <c r="G15750" s="22"/>
      <c r="H15750"/>
    </row>
    <row r="15751" spans="1:8" x14ac:dyDescent="0.2">
      <c r="A15751"/>
      <c r="B15751"/>
      <c r="C15751"/>
      <c r="D15751"/>
      <c r="E15751"/>
      <c r="F15751" s="22"/>
      <c r="G15751" s="22"/>
      <c r="H15751"/>
    </row>
    <row r="15752" spans="1:8" x14ac:dyDescent="0.2">
      <c r="A15752"/>
      <c r="B15752"/>
      <c r="C15752"/>
      <c r="D15752"/>
      <c r="E15752"/>
      <c r="F15752" s="22"/>
      <c r="G15752" s="22"/>
      <c r="H15752"/>
    </row>
    <row r="15753" spans="1:8" x14ac:dyDescent="0.2">
      <c r="A15753"/>
      <c r="B15753"/>
      <c r="C15753"/>
      <c r="D15753"/>
      <c r="E15753"/>
      <c r="F15753" s="22"/>
      <c r="G15753" s="22"/>
      <c r="H15753"/>
    </row>
    <row r="15754" spans="1:8" x14ac:dyDescent="0.2">
      <c r="A15754"/>
      <c r="B15754"/>
      <c r="C15754"/>
      <c r="D15754"/>
      <c r="E15754"/>
      <c r="F15754" s="22"/>
      <c r="G15754" s="22"/>
      <c r="H15754"/>
    </row>
    <row r="15755" spans="1:8" x14ac:dyDescent="0.2">
      <c r="A15755"/>
      <c r="B15755"/>
      <c r="C15755"/>
      <c r="D15755"/>
      <c r="E15755"/>
      <c r="F15755" s="22"/>
      <c r="G15755" s="22"/>
      <c r="H15755"/>
    </row>
    <row r="15756" spans="1:8" x14ac:dyDescent="0.2">
      <c r="A15756"/>
      <c r="B15756"/>
      <c r="C15756"/>
      <c r="D15756"/>
      <c r="E15756"/>
      <c r="F15756" s="22"/>
      <c r="G15756" s="22"/>
      <c r="H15756"/>
    </row>
    <row r="15757" spans="1:8" x14ac:dyDescent="0.2">
      <c r="A15757"/>
      <c r="B15757"/>
      <c r="C15757"/>
      <c r="D15757"/>
      <c r="E15757"/>
      <c r="F15757" s="22"/>
      <c r="G15757" s="22"/>
      <c r="H15757"/>
    </row>
    <row r="15758" spans="1:8" x14ac:dyDescent="0.2">
      <c r="A15758"/>
      <c r="B15758"/>
      <c r="C15758"/>
      <c r="D15758"/>
      <c r="E15758"/>
      <c r="F15758" s="22"/>
      <c r="G15758" s="22"/>
      <c r="H15758"/>
    </row>
    <row r="15759" spans="1:8" x14ac:dyDescent="0.2">
      <c r="A15759"/>
      <c r="B15759"/>
      <c r="C15759"/>
      <c r="D15759"/>
      <c r="E15759"/>
      <c r="F15759" s="22"/>
      <c r="G15759" s="22"/>
      <c r="H15759"/>
    </row>
    <row r="15760" spans="1:8" x14ac:dyDescent="0.2">
      <c r="A15760"/>
      <c r="B15760"/>
      <c r="C15760"/>
      <c r="D15760"/>
      <c r="E15760"/>
      <c r="F15760" s="22"/>
      <c r="G15760" s="22"/>
      <c r="H15760"/>
    </row>
    <row r="15761" spans="1:8" x14ac:dyDescent="0.2">
      <c r="A15761"/>
      <c r="B15761"/>
      <c r="C15761"/>
      <c r="D15761"/>
      <c r="E15761"/>
      <c r="F15761" s="22"/>
      <c r="G15761" s="22"/>
      <c r="H15761"/>
    </row>
    <row r="15762" spans="1:8" x14ac:dyDescent="0.2">
      <c r="A15762"/>
      <c r="B15762"/>
      <c r="C15762"/>
      <c r="D15762"/>
      <c r="E15762"/>
      <c r="F15762" s="22"/>
      <c r="G15762" s="22"/>
      <c r="H15762"/>
    </row>
    <row r="15763" spans="1:8" x14ac:dyDescent="0.2">
      <c r="A15763"/>
      <c r="B15763"/>
      <c r="C15763"/>
      <c r="D15763"/>
      <c r="E15763"/>
      <c r="F15763" s="22"/>
      <c r="G15763" s="22"/>
      <c r="H15763"/>
    </row>
    <row r="15764" spans="1:8" x14ac:dyDescent="0.2">
      <c r="A15764"/>
      <c r="B15764"/>
      <c r="C15764"/>
      <c r="D15764"/>
      <c r="E15764"/>
      <c r="F15764" s="22"/>
      <c r="G15764" s="22"/>
      <c r="H15764"/>
    </row>
    <row r="15765" spans="1:8" x14ac:dyDescent="0.2">
      <c r="A15765"/>
      <c r="B15765"/>
      <c r="C15765"/>
      <c r="D15765"/>
      <c r="E15765"/>
      <c r="F15765" s="22"/>
      <c r="G15765" s="22"/>
      <c r="H15765"/>
    </row>
    <row r="15766" spans="1:8" x14ac:dyDescent="0.2">
      <c r="A15766"/>
      <c r="B15766"/>
      <c r="C15766"/>
      <c r="D15766"/>
      <c r="E15766"/>
      <c r="F15766" s="22"/>
      <c r="G15766" s="22"/>
      <c r="H15766"/>
    </row>
    <row r="15767" spans="1:8" x14ac:dyDescent="0.2">
      <c r="A15767"/>
      <c r="B15767"/>
      <c r="C15767"/>
      <c r="D15767"/>
      <c r="E15767"/>
      <c r="F15767" s="22"/>
      <c r="G15767" s="22"/>
      <c r="H15767"/>
    </row>
    <row r="15768" spans="1:8" x14ac:dyDescent="0.2">
      <c r="A15768"/>
      <c r="B15768"/>
      <c r="C15768"/>
      <c r="D15768"/>
      <c r="E15768"/>
      <c r="F15768" s="22"/>
      <c r="G15768" s="22"/>
      <c r="H15768"/>
    </row>
    <row r="15769" spans="1:8" x14ac:dyDescent="0.2">
      <c r="A15769"/>
      <c r="B15769"/>
      <c r="C15769"/>
      <c r="D15769"/>
      <c r="E15769"/>
      <c r="F15769" s="22"/>
      <c r="G15769" s="22"/>
      <c r="H15769"/>
    </row>
    <row r="15770" spans="1:8" x14ac:dyDescent="0.2">
      <c r="A15770"/>
      <c r="B15770"/>
      <c r="C15770"/>
      <c r="D15770"/>
      <c r="E15770"/>
      <c r="F15770" s="22"/>
      <c r="G15770" s="22"/>
      <c r="H15770"/>
    </row>
    <row r="15771" spans="1:8" x14ac:dyDescent="0.2">
      <c r="A15771"/>
      <c r="B15771"/>
      <c r="C15771"/>
      <c r="D15771"/>
      <c r="E15771"/>
      <c r="F15771" s="22"/>
      <c r="G15771" s="22"/>
      <c r="H15771"/>
    </row>
    <row r="15772" spans="1:8" x14ac:dyDescent="0.2">
      <c r="A15772"/>
      <c r="B15772"/>
      <c r="C15772"/>
      <c r="D15772"/>
      <c r="E15772"/>
      <c r="F15772" s="22"/>
      <c r="G15772" s="22"/>
      <c r="H15772"/>
    </row>
    <row r="15773" spans="1:8" x14ac:dyDescent="0.2">
      <c r="A15773"/>
      <c r="B15773"/>
      <c r="C15773"/>
      <c r="D15773"/>
      <c r="E15773"/>
      <c r="F15773" s="22"/>
      <c r="G15773" s="22"/>
      <c r="H15773"/>
    </row>
    <row r="15774" spans="1:8" x14ac:dyDescent="0.2">
      <c r="A15774"/>
      <c r="B15774"/>
      <c r="C15774"/>
      <c r="D15774"/>
      <c r="E15774"/>
      <c r="F15774" s="22"/>
      <c r="G15774" s="22"/>
      <c r="H15774"/>
    </row>
    <row r="15775" spans="1:8" x14ac:dyDescent="0.2">
      <c r="A15775"/>
      <c r="B15775"/>
      <c r="C15775"/>
      <c r="D15775"/>
      <c r="E15775"/>
      <c r="F15775" s="22"/>
      <c r="G15775" s="22"/>
      <c r="H15775"/>
    </row>
    <row r="15776" spans="1:8" x14ac:dyDescent="0.2">
      <c r="A15776"/>
      <c r="B15776"/>
      <c r="C15776"/>
      <c r="D15776"/>
      <c r="E15776"/>
      <c r="F15776" s="22"/>
      <c r="G15776" s="22"/>
      <c r="H15776"/>
    </row>
    <row r="15777" spans="1:8" x14ac:dyDescent="0.2">
      <c r="A15777"/>
      <c r="B15777"/>
      <c r="C15777"/>
      <c r="D15777"/>
      <c r="E15777"/>
      <c r="F15777" s="22"/>
      <c r="G15777" s="22"/>
      <c r="H15777"/>
    </row>
    <row r="15778" spans="1:8" x14ac:dyDescent="0.2">
      <c r="A15778"/>
      <c r="B15778"/>
      <c r="C15778"/>
      <c r="D15778"/>
      <c r="E15778"/>
      <c r="F15778" s="22"/>
      <c r="G15778" s="22"/>
      <c r="H15778"/>
    </row>
    <row r="15779" spans="1:8" x14ac:dyDescent="0.2">
      <c r="A15779"/>
      <c r="B15779"/>
      <c r="C15779"/>
      <c r="D15779"/>
      <c r="E15779"/>
      <c r="F15779" s="22"/>
      <c r="G15779" s="22"/>
      <c r="H15779"/>
    </row>
    <row r="15780" spans="1:8" x14ac:dyDescent="0.2">
      <c r="A15780"/>
      <c r="B15780"/>
      <c r="C15780"/>
      <c r="D15780"/>
      <c r="E15780"/>
      <c r="F15780" s="22"/>
      <c r="G15780" s="22"/>
      <c r="H15780"/>
    </row>
    <row r="15781" spans="1:8" x14ac:dyDescent="0.2">
      <c r="A15781"/>
      <c r="B15781"/>
      <c r="C15781"/>
      <c r="D15781"/>
      <c r="E15781"/>
      <c r="F15781" s="22"/>
      <c r="G15781" s="22"/>
      <c r="H15781"/>
    </row>
    <row r="15782" spans="1:8" x14ac:dyDescent="0.2">
      <c r="A15782"/>
      <c r="B15782"/>
      <c r="C15782"/>
      <c r="D15782"/>
      <c r="E15782"/>
      <c r="F15782" s="22"/>
      <c r="G15782" s="22"/>
      <c r="H15782"/>
    </row>
    <row r="15783" spans="1:8" x14ac:dyDescent="0.2">
      <c r="A15783"/>
      <c r="B15783"/>
      <c r="C15783"/>
      <c r="D15783"/>
      <c r="E15783"/>
      <c r="F15783" s="22"/>
      <c r="G15783" s="22"/>
      <c r="H15783"/>
    </row>
    <row r="15784" spans="1:8" x14ac:dyDescent="0.2">
      <c r="A15784"/>
      <c r="B15784"/>
      <c r="C15784"/>
      <c r="D15784"/>
      <c r="E15784"/>
      <c r="F15784" s="22"/>
      <c r="G15784" s="22"/>
      <c r="H15784"/>
    </row>
    <row r="15785" spans="1:8" x14ac:dyDescent="0.2">
      <c r="A15785"/>
      <c r="B15785"/>
      <c r="C15785"/>
      <c r="D15785"/>
      <c r="E15785"/>
      <c r="F15785" s="22"/>
      <c r="G15785" s="22"/>
      <c r="H15785"/>
    </row>
    <row r="15786" spans="1:8" x14ac:dyDescent="0.2">
      <c r="A15786"/>
      <c r="B15786"/>
      <c r="C15786"/>
      <c r="D15786"/>
      <c r="E15786"/>
      <c r="F15786" s="22"/>
      <c r="G15786" s="22"/>
      <c r="H15786"/>
    </row>
    <row r="15787" spans="1:8" x14ac:dyDescent="0.2">
      <c r="A15787"/>
      <c r="B15787"/>
      <c r="C15787"/>
      <c r="D15787"/>
      <c r="E15787"/>
      <c r="F15787" s="22"/>
      <c r="G15787" s="22"/>
      <c r="H15787"/>
    </row>
    <row r="15788" spans="1:8" x14ac:dyDescent="0.2">
      <c r="A15788"/>
      <c r="B15788"/>
      <c r="C15788"/>
      <c r="D15788"/>
      <c r="E15788"/>
      <c r="F15788" s="22"/>
      <c r="G15788" s="22"/>
      <c r="H15788"/>
    </row>
    <row r="15789" spans="1:8" x14ac:dyDescent="0.2">
      <c r="A15789"/>
      <c r="B15789"/>
      <c r="C15789"/>
      <c r="D15789"/>
      <c r="E15789"/>
      <c r="F15789" s="22"/>
      <c r="G15789" s="22"/>
      <c r="H15789"/>
    </row>
    <row r="15790" spans="1:8" x14ac:dyDescent="0.2">
      <c r="A15790"/>
      <c r="B15790"/>
      <c r="C15790"/>
      <c r="D15790"/>
      <c r="E15790"/>
      <c r="F15790" s="22"/>
      <c r="G15790" s="22"/>
      <c r="H15790"/>
    </row>
    <row r="15791" spans="1:8" x14ac:dyDescent="0.2">
      <c r="A15791"/>
      <c r="B15791"/>
      <c r="C15791"/>
      <c r="D15791"/>
      <c r="E15791"/>
      <c r="F15791" s="22"/>
      <c r="G15791" s="22"/>
      <c r="H15791"/>
    </row>
    <row r="15792" spans="1:8" x14ac:dyDescent="0.2">
      <c r="A15792"/>
      <c r="B15792"/>
      <c r="C15792"/>
      <c r="D15792"/>
      <c r="E15792"/>
      <c r="F15792" s="22"/>
      <c r="G15792" s="22"/>
      <c r="H15792"/>
    </row>
    <row r="15793" spans="1:8" x14ac:dyDescent="0.2">
      <c r="A15793"/>
      <c r="B15793"/>
      <c r="C15793"/>
      <c r="D15793"/>
      <c r="E15793"/>
      <c r="F15793" s="22"/>
      <c r="G15793" s="22"/>
      <c r="H15793"/>
    </row>
    <row r="15794" spans="1:8" x14ac:dyDescent="0.2">
      <c r="A15794"/>
      <c r="B15794"/>
      <c r="C15794"/>
      <c r="D15794"/>
      <c r="E15794"/>
      <c r="F15794" s="22"/>
      <c r="G15794" s="22"/>
      <c r="H15794"/>
    </row>
    <row r="15795" spans="1:8" x14ac:dyDescent="0.2">
      <c r="A15795"/>
      <c r="B15795"/>
      <c r="C15795"/>
      <c r="D15795"/>
      <c r="E15795"/>
      <c r="F15795" s="22"/>
      <c r="G15795" s="22"/>
      <c r="H15795"/>
    </row>
    <row r="15796" spans="1:8" x14ac:dyDescent="0.2">
      <c r="A15796"/>
      <c r="B15796"/>
      <c r="C15796"/>
      <c r="D15796"/>
      <c r="E15796"/>
      <c r="F15796" s="22"/>
      <c r="G15796" s="22"/>
      <c r="H15796"/>
    </row>
    <row r="15797" spans="1:8" x14ac:dyDescent="0.2">
      <c r="A15797"/>
      <c r="B15797"/>
      <c r="C15797"/>
      <c r="D15797"/>
      <c r="E15797"/>
      <c r="F15797" s="22"/>
      <c r="G15797" s="22"/>
      <c r="H15797"/>
    </row>
    <row r="15798" spans="1:8" x14ac:dyDescent="0.2">
      <c r="A15798"/>
      <c r="B15798"/>
      <c r="C15798"/>
      <c r="D15798"/>
      <c r="E15798"/>
      <c r="F15798" s="22"/>
      <c r="G15798" s="22"/>
      <c r="H15798"/>
    </row>
    <row r="15799" spans="1:8" x14ac:dyDescent="0.2">
      <c r="A15799"/>
      <c r="B15799"/>
      <c r="C15799"/>
      <c r="D15799"/>
      <c r="E15799"/>
      <c r="F15799" s="22"/>
      <c r="G15799" s="22"/>
      <c r="H15799"/>
    </row>
    <row r="15800" spans="1:8" x14ac:dyDescent="0.2">
      <c r="A15800"/>
      <c r="B15800"/>
      <c r="C15800"/>
      <c r="D15800"/>
      <c r="E15800"/>
      <c r="F15800" s="22"/>
      <c r="G15800" s="22"/>
      <c r="H15800"/>
    </row>
    <row r="15801" spans="1:8" x14ac:dyDescent="0.2">
      <c r="A15801"/>
      <c r="B15801"/>
      <c r="C15801"/>
      <c r="D15801"/>
      <c r="E15801"/>
      <c r="F15801" s="22"/>
      <c r="G15801" s="22"/>
      <c r="H15801"/>
    </row>
    <row r="15802" spans="1:8" x14ac:dyDescent="0.2">
      <c r="A15802"/>
      <c r="B15802"/>
      <c r="C15802"/>
      <c r="D15802"/>
      <c r="E15802"/>
      <c r="F15802" s="22"/>
      <c r="G15802" s="22"/>
      <c r="H15802"/>
    </row>
    <row r="15803" spans="1:8" x14ac:dyDescent="0.2">
      <c r="A15803"/>
      <c r="B15803"/>
      <c r="C15803"/>
      <c r="D15803"/>
      <c r="E15803"/>
      <c r="F15803" s="22"/>
      <c r="G15803" s="22"/>
      <c r="H15803"/>
    </row>
    <row r="15804" spans="1:8" x14ac:dyDescent="0.2">
      <c r="A15804"/>
      <c r="B15804"/>
      <c r="C15804"/>
      <c r="D15804"/>
      <c r="E15804"/>
      <c r="F15804" s="22"/>
      <c r="G15804" s="22"/>
      <c r="H15804"/>
    </row>
    <row r="15805" spans="1:8" x14ac:dyDescent="0.2">
      <c r="A15805"/>
      <c r="B15805"/>
      <c r="C15805"/>
      <c r="D15805"/>
      <c r="E15805"/>
      <c r="F15805" s="22"/>
      <c r="G15805" s="22"/>
      <c r="H15805"/>
    </row>
    <row r="15806" spans="1:8" x14ac:dyDescent="0.2">
      <c r="A15806"/>
      <c r="B15806"/>
      <c r="C15806"/>
      <c r="D15806"/>
      <c r="E15806"/>
      <c r="F15806" s="22"/>
      <c r="G15806" s="22"/>
      <c r="H15806"/>
    </row>
    <row r="15807" spans="1:8" x14ac:dyDescent="0.2">
      <c r="A15807"/>
      <c r="B15807"/>
      <c r="C15807"/>
      <c r="D15807"/>
      <c r="E15807"/>
      <c r="F15807" s="22"/>
      <c r="G15807" s="22"/>
      <c r="H15807"/>
    </row>
    <row r="15808" spans="1:8" x14ac:dyDescent="0.2">
      <c r="A15808"/>
      <c r="B15808"/>
      <c r="C15808"/>
      <c r="D15808"/>
      <c r="E15808"/>
      <c r="F15808" s="22"/>
      <c r="G15808" s="22"/>
      <c r="H15808"/>
    </row>
    <row r="15809" spans="1:8" x14ac:dyDescent="0.2">
      <c r="A15809"/>
      <c r="B15809"/>
      <c r="C15809"/>
      <c r="D15809"/>
      <c r="E15809"/>
      <c r="F15809" s="22"/>
      <c r="G15809" s="22"/>
      <c r="H15809"/>
    </row>
    <row r="15810" spans="1:8" x14ac:dyDescent="0.2">
      <c r="A15810"/>
      <c r="B15810"/>
      <c r="C15810"/>
      <c r="D15810"/>
      <c r="E15810"/>
      <c r="F15810" s="22"/>
      <c r="G15810" s="22"/>
      <c r="H15810"/>
    </row>
    <row r="15811" spans="1:8" x14ac:dyDescent="0.2">
      <c r="A15811"/>
      <c r="B15811"/>
      <c r="C15811"/>
      <c r="D15811"/>
      <c r="E15811"/>
      <c r="F15811" s="22"/>
      <c r="G15811" s="22"/>
      <c r="H15811"/>
    </row>
    <row r="15812" spans="1:8" x14ac:dyDescent="0.2">
      <c r="A15812"/>
      <c r="B15812"/>
      <c r="C15812"/>
      <c r="D15812"/>
      <c r="E15812"/>
      <c r="F15812" s="22"/>
      <c r="G15812" s="22"/>
      <c r="H15812"/>
    </row>
    <row r="15813" spans="1:8" x14ac:dyDescent="0.2">
      <c r="A15813"/>
      <c r="B15813"/>
      <c r="C15813"/>
      <c r="D15813"/>
      <c r="E15813"/>
      <c r="F15813" s="22"/>
      <c r="G15813" s="22"/>
      <c r="H15813"/>
    </row>
    <row r="15814" spans="1:8" x14ac:dyDescent="0.2">
      <c r="A15814"/>
      <c r="B15814"/>
      <c r="C15814"/>
      <c r="D15814"/>
      <c r="E15814"/>
      <c r="F15814" s="22"/>
      <c r="G15814" s="22"/>
      <c r="H15814"/>
    </row>
    <row r="15815" spans="1:8" x14ac:dyDescent="0.2">
      <c r="A15815"/>
      <c r="B15815"/>
      <c r="C15815"/>
      <c r="D15815"/>
      <c r="E15815"/>
      <c r="F15815" s="22"/>
      <c r="G15815" s="22"/>
      <c r="H15815"/>
    </row>
    <row r="15816" spans="1:8" x14ac:dyDescent="0.2">
      <c r="A15816"/>
      <c r="B15816"/>
      <c r="C15816"/>
      <c r="D15816"/>
      <c r="E15816"/>
      <c r="F15816" s="22"/>
      <c r="G15816" s="22"/>
      <c r="H15816"/>
    </row>
    <row r="15817" spans="1:8" x14ac:dyDescent="0.2">
      <c r="A15817"/>
      <c r="B15817"/>
      <c r="C15817"/>
      <c r="D15817"/>
      <c r="E15817"/>
      <c r="F15817" s="22"/>
      <c r="G15817" s="22"/>
      <c r="H15817"/>
    </row>
    <row r="15818" spans="1:8" x14ac:dyDescent="0.2">
      <c r="A15818"/>
      <c r="B15818"/>
      <c r="C15818"/>
      <c r="D15818"/>
      <c r="E15818"/>
      <c r="F15818" s="22"/>
      <c r="G15818" s="22"/>
      <c r="H15818"/>
    </row>
    <row r="15819" spans="1:8" x14ac:dyDescent="0.2">
      <c r="A15819"/>
      <c r="B15819"/>
      <c r="C15819"/>
      <c r="D15819"/>
      <c r="E15819"/>
      <c r="F15819" s="22"/>
      <c r="G15819" s="22"/>
      <c r="H15819"/>
    </row>
    <row r="15820" spans="1:8" x14ac:dyDescent="0.2">
      <c r="A15820"/>
      <c r="B15820"/>
      <c r="C15820"/>
      <c r="D15820"/>
      <c r="E15820"/>
      <c r="F15820" s="22"/>
      <c r="G15820" s="22"/>
      <c r="H15820"/>
    </row>
    <row r="15821" spans="1:8" x14ac:dyDescent="0.2">
      <c r="A15821"/>
      <c r="B15821"/>
      <c r="C15821"/>
      <c r="D15821"/>
      <c r="E15821"/>
      <c r="F15821" s="22"/>
      <c r="G15821" s="22"/>
      <c r="H15821"/>
    </row>
    <row r="15822" spans="1:8" x14ac:dyDescent="0.2">
      <c r="A15822"/>
      <c r="B15822"/>
      <c r="C15822"/>
      <c r="D15822"/>
      <c r="E15822"/>
      <c r="F15822" s="22"/>
      <c r="G15822" s="22"/>
      <c r="H15822"/>
    </row>
    <row r="15823" spans="1:8" x14ac:dyDescent="0.2">
      <c r="A15823"/>
      <c r="B15823"/>
      <c r="C15823"/>
      <c r="D15823"/>
      <c r="E15823"/>
      <c r="F15823" s="22"/>
      <c r="G15823" s="22"/>
      <c r="H15823"/>
    </row>
    <row r="15824" spans="1:8" x14ac:dyDescent="0.2">
      <c r="A15824"/>
      <c r="B15824"/>
      <c r="C15824"/>
      <c r="D15824"/>
      <c r="E15824"/>
      <c r="F15824" s="22"/>
      <c r="G15824" s="22"/>
      <c r="H15824"/>
    </row>
    <row r="15825" spans="1:8" x14ac:dyDescent="0.2">
      <c r="A15825"/>
      <c r="B15825"/>
      <c r="C15825"/>
      <c r="D15825"/>
      <c r="E15825"/>
      <c r="F15825" s="22"/>
      <c r="G15825" s="22"/>
      <c r="H15825"/>
    </row>
    <row r="15826" spans="1:8" x14ac:dyDescent="0.2">
      <c r="A15826"/>
      <c r="B15826"/>
      <c r="C15826"/>
      <c r="D15826"/>
      <c r="E15826"/>
      <c r="F15826" s="22"/>
      <c r="G15826" s="22"/>
      <c r="H15826"/>
    </row>
    <row r="15827" spans="1:8" x14ac:dyDescent="0.2">
      <c r="A15827"/>
      <c r="B15827"/>
      <c r="C15827"/>
      <c r="D15827"/>
      <c r="E15827"/>
      <c r="F15827" s="22"/>
      <c r="G15827" s="22"/>
      <c r="H15827"/>
    </row>
    <row r="15828" spans="1:8" x14ac:dyDescent="0.2">
      <c r="A15828"/>
      <c r="B15828"/>
      <c r="C15828"/>
      <c r="D15828"/>
      <c r="E15828"/>
      <c r="F15828" s="22"/>
      <c r="G15828" s="22"/>
      <c r="H15828"/>
    </row>
    <row r="15829" spans="1:8" x14ac:dyDescent="0.2">
      <c r="A15829"/>
      <c r="B15829"/>
      <c r="C15829"/>
      <c r="D15829"/>
      <c r="E15829"/>
      <c r="F15829" s="22"/>
      <c r="G15829" s="22"/>
      <c r="H15829"/>
    </row>
    <row r="15830" spans="1:8" x14ac:dyDescent="0.2">
      <c r="A15830"/>
      <c r="B15830"/>
      <c r="C15830"/>
      <c r="D15830"/>
      <c r="E15830"/>
      <c r="F15830" s="22"/>
      <c r="G15830" s="22"/>
      <c r="H15830"/>
    </row>
    <row r="15831" spans="1:8" x14ac:dyDescent="0.2">
      <c r="A15831"/>
      <c r="B15831"/>
      <c r="C15831"/>
      <c r="D15831"/>
      <c r="E15831"/>
      <c r="F15831" s="22"/>
      <c r="G15831" s="22"/>
      <c r="H15831"/>
    </row>
    <row r="15832" spans="1:8" x14ac:dyDescent="0.2">
      <c r="A15832"/>
      <c r="B15832"/>
      <c r="C15832"/>
      <c r="D15832"/>
      <c r="E15832"/>
      <c r="F15832" s="22"/>
      <c r="G15832" s="22"/>
      <c r="H15832"/>
    </row>
    <row r="15833" spans="1:8" x14ac:dyDescent="0.2">
      <c r="A15833"/>
      <c r="B15833"/>
      <c r="C15833"/>
      <c r="D15833"/>
      <c r="E15833"/>
      <c r="F15833" s="22"/>
      <c r="G15833" s="22"/>
      <c r="H15833"/>
    </row>
    <row r="15834" spans="1:8" x14ac:dyDescent="0.2">
      <c r="A15834"/>
      <c r="B15834"/>
      <c r="C15834"/>
      <c r="D15834"/>
      <c r="E15834"/>
      <c r="F15834" s="22"/>
      <c r="G15834" s="22"/>
      <c r="H15834"/>
    </row>
    <row r="15835" spans="1:8" x14ac:dyDescent="0.2">
      <c r="A15835"/>
      <c r="B15835"/>
      <c r="C15835"/>
      <c r="D15835"/>
      <c r="E15835"/>
      <c r="F15835" s="22"/>
      <c r="G15835" s="22"/>
      <c r="H15835"/>
    </row>
    <row r="15836" spans="1:8" x14ac:dyDescent="0.2">
      <c r="A15836"/>
      <c r="B15836"/>
      <c r="C15836"/>
      <c r="D15836"/>
      <c r="E15836"/>
      <c r="F15836" s="22"/>
      <c r="G15836" s="22"/>
      <c r="H15836"/>
    </row>
    <row r="15837" spans="1:8" x14ac:dyDescent="0.2">
      <c r="A15837"/>
      <c r="B15837"/>
      <c r="C15837"/>
      <c r="D15837"/>
      <c r="E15837"/>
      <c r="F15837" s="22"/>
      <c r="G15837" s="22"/>
      <c r="H15837"/>
    </row>
    <row r="15838" spans="1:8" x14ac:dyDescent="0.2">
      <c r="A15838"/>
      <c r="B15838"/>
      <c r="C15838"/>
      <c r="D15838"/>
      <c r="E15838"/>
      <c r="F15838" s="22"/>
      <c r="G15838" s="22"/>
      <c r="H15838"/>
    </row>
    <row r="15839" spans="1:8" x14ac:dyDescent="0.2">
      <c r="A15839"/>
      <c r="B15839"/>
      <c r="C15839"/>
      <c r="D15839"/>
      <c r="E15839"/>
      <c r="F15839" s="22"/>
      <c r="G15839" s="22"/>
      <c r="H15839"/>
    </row>
    <row r="15840" spans="1:8" x14ac:dyDescent="0.2">
      <c r="A15840"/>
      <c r="B15840"/>
      <c r="C15840"/>
      <c r="D15840"/>
      <c r="E15840"/>
      <c r="F15840" s="22"/>
      <c r="G15840" s="22"/>
      <c r="H15840"/>
    </row>
    <row r="15841" spans="1:8" x14ac:dyDescent="0.2">
      <c r="A15841"/>
      <c r="B15841"/>
      <c r="C15841"/>
      <c r="D15841"/>
      <c r="E15841"/>
      <c r="F15841" s="22"/>
      <c r="G15841" s="22"/>
      <c r="H15841"/>
    </row>
    <row r="15842" spans="1:8" x14ac:dyDescent="0.2">
      <c r="A15842"/>
      <c r="B15842"/>
      <c r="C15842"/>
      <c r="D15842"/>
      <c r="E15842"/>
      <c r="F15842" s="22"/>
      <c r="G15842" s="22"/>
      <c r="H15842"/>
    </row>
    <row r="15843" spans="1:8" x14ac:dyDescent="0.2">
      <c r="A15843"/>
      <c r="B15843"/>
      <c r="C15843"/>
      <c r="D15843"/>
      <c r="E15843"/>
      <c r="F15843" s="22"/>
      <c r="G15843" s="22"/>
      <c r="H15843"/>
    </row>
    <row r="15844" spans="1:8" x14ac:dyDescent="0.2">
      <c r="A15844"/>
      <c r="B15844"/>
      <c r="C15844"/>
      <c r="D15844"/>
      <c r="E15844"/>
      <c r="F15844" s="22"/>
      <c r="G15844" s="22"/>
      <c r="H15844"/>
    </row>
    <row r="15845" spans="1:8" x14ac:dyDescent="0.2">
      <c r="A15845"/>
      <c r="B15845"/>
      <c r="C15845"/>
      <c r="D15845"/>
      <c r="E15845"/>
      <c r="F15845" s="22"/>
      <c r="G15845" s="22"/>
      <c r="H15845"/>
    </row>
    <row r="15846" spans="1:8" x14ac:dyDescent="0.2">
      <c r="A15846"/>
      <c r="B15846"/>
      <c r="C15846"/>
      <c r="D15846"/>
      <c r="E15846"/>
      <c r="F15846" s="22"/>
      <c r="G15846" s="22"/>
      <c r="H15846"/>
    </row>
    <row r="15847" spans="1:8" x14ac:dyDescent="0.2">
      <c r="A15847"/>
      <c r="B15847"/>
      <c r="C15847"/>
      <c r="D15847"/>
      <c r="E15847"/>
      <c r="F15847" s="22"/>
      <c r="G15847" s="22"/>
      <c r="H15847"/>
    </row>
    <row r="15848" spans="1:8" x14ac:dyDescent="0.2">
      <c r="A15848"/>
      <c r="B15848"/>
      <c r="C15848"/>
      <c r="D15848"/>
      <c r="E15848"/>
      <c r="F15848" s="22"/>
      <c r="G15848" s="22"/>
      <c r="H15848"/>
    </row>
    <row r="15849" spans="1:8" x14ac:dyDescent="0.2">
      <c r="A15849"/>
      <c r="B15849"/>
      <c r="C15849"/>
      <c r="D15849"/>
      <c r="E15849"/>
      <c r="F15849" s="22"/>
      <c r="G15849" s="22"/>
      <c r="H15849"/>
    </row>
    <row r="15850" spans="1:8" x14ac:dyDescent="0.2">
      <c r="A15850"/>
      <c r="B15850"/>
      <c r="C15850"/>
      <c r="D15850"/>
      <c r="E15850"/>
      <c r="F15850" s="22"/>
      <c r="G15850" s="22"/>
      <c r="H15850"/>
    </row>
    <row r="15851" spans="1:8" x14ac:dyDescent="0.2">
      <c r="A15851"/>
      <c r="B15851"/>
      <c r="C15851"/>
      <c r="D15851"/>
      <c r="E15851"/>
      <c r="F15851" s="22"/>
      <c r="G15851" s="22"/>
      <c r="H15851"/>
    </row>
    <row r="15852" spans="1:8" x14ac:dyDescent="0.2">
      <c r="A15852"/>
      <c r="B15852"/>
      <c r="C15852"/>
      <c r="D15852"/>
      <c r="E15852"/>
      <c r="F15852" s="22"/>
      <c r="G15852" s="22"/>
      <c r="H15852"/>
    </row>
    <row r="15853" spans="1:8" x14ac:dyDescent="0.2">
      <c r="A15853"/>
      <c r="B15853"/>
      <c r="C15853"/>
      <c r="D15853"/>
      <c r="E15853"/>
      <c r="F15853" s="22"/>
      <c r="G15853" s="22"/>
      <c r="H15853"/>
    </row>
    <row r="15854" spans="1:8" x14ac:dyDescent="0.2">
      <c r="A15854"/>
      <c r="B15854"/>
      <c r="C15854"/>
      <c r="D15854"/>
      <c r="E15854"/>
      <c r="F15854" s="22"/>
      <c r="G15854" s="22"/>
      <c r="H15854"/>
    </row>
    <row r="15855" spans="1:8" x14ac:dyDescent="0.2">
      <c r="A15855"/>
      <c r="B15855"/>
      <c r="C15855"/>
      <c r="D15855"/>
      <c r="E15855"/>
      <c r="F15855" s="22"/>
      <c r="G15855" s="22"/>
      <c r="H15855"/>
    </row>
    <row r="15856" spans="1:8" x14ac:dyDescent="0.2">
      <c r="A15856"/>
      <c r="B15856"/>
      <c r="C15856"/>
      <c r="D15856"/>
      <c r="E15856"/>
      <c r="F15856" s="22"/>
      <c r="G15856" s="22"/>
      <c r="H15856"/>
    </row>
    <row r="15857" spans="1:8" x14ac:dyDescent="0.2">
      <c r="A15857"/>
      <c r="B15857"/>
      <c r="C15857"/>
      <c r="D15857"/>
      <c r="E15857"/>
      <c r="F15857" s="22"/>
      <c r="G15857" s="22"/>
      <c r="H15857"/>
    </row>
    <row r="15858" spans="1:8" x14ac:dyDescent="0.2">
      <c r="A15858"/>
      <c r="B15858"/>
      <c r="C15858"/>
      <c r="D15858"/>
      <c r="E15858"/>
      <c r="F15858" s="22"/>
      <c r="G15858" s="22"/>
      <c r="H15858"/>
    </row>
    <row r="15859" spans="1:8" x14ac:dyDescent="0.2">
      <c r="A15859"/>
      <c r="B15859"/>
      <c r="C15859"/>
      <c r="D15859"/>
      <c r="E15859"/>
      <c r="F15859" s="22"/>
      <c r="G15859" s="22"/>
      <c r="H15859"/>
    </row>
    <row r="15860" spans="1:8" x14ac:dyDescent="0.2">
      <c r="A15860"/>
      <c r="B15860"/>
      <c r="C15860"/>
      <c r="D15860"/>
      <c r="E15860"/>
      <c r="F15860" s="22"/>
      <c r="G15860" s="22"/>
      <c r="H15860"/>
    </row>
    <row r="15861" spans="1:8" x14ac:dyDescent="0.2">
      <c r="A15861"/>
      <c r="B15861"/>
      <c r="C15861"/>
      <c r="D15861"/>
      <c r="E15861"/>
      <c r="F15861" s="22"/>
      <c r="G15861" s="22"/>
      <c r="H15861"/>
    </row>
    <row r="15862" spans="1:8" x14ac:dyDescent="0.2">
      <c r="A15862"/>
      <c r="B15862"/>
      <c r="C15862"/>
      <c r="D15862"/>
      <c r="E15862"/>
      <c r="F15862" s="22"/>
      <c r="G15862" s="22"/>
      <c r="H15862"/>
    </row>
    <row r="15863" spans="1:8" x14ac:dyDescent="0.2">
      <c r="A15863"/>
      <c r="B15863"/>
      <c r="C15863"/>
      <c r="D15863"/>
      <c r="E15863"/>
      <c r="F15863" s="22"/>
      <c r="G15863" s="22"/>
      <c r="H15863"/>
    </row>
    <row r="15864" spans="1:8" x14ac:dyDescent="0.2">
      <c r="A15864"/>
      <c r="B15864"/>
      <c r="C15864"/>
      <c r="D15864"/>
      <c r="E15864"/>
      <c r="F15864" s="22"/>
      <c r="G15864" s="22"/>
      <c r="H15864"/>
    </row>
    <row r="15865" spans="1:8" x14ac:dyDescent="0.2">
      <c r="A15865"/>
      <c r="B15865"/>
      <c r="C15865"/>
      <c r="D15865"/>
      <c r="E15865"/>
      <c r="F15865" s="22"/>
      <c r="G15865" s="22"/>
      <c r="H15865"/>
    </row>
    <row r="15866" spans="1:8" x14ac:dyDescent="0.2">
      <c r="A15866"/>
      <c r="B15866"/>
      <c r="C15866"/>
      <c r="D15866"/>
      <c r="E15866"/>
      <c r="F15866" s="22"/>
      <c r="G15866" s="22"/>
      <c r="H15866"/>
    </row>
    <row r="15867" spans="1:8" x14ac:dyDescent="0.2">
      <c r="A15867"/>
      <c r="B15867"/>
      <c r="C15867"/>
      <c r="D15867"/>
      <c r="E15867"/>
      <c r="F15867" s="22"/>
      <c r="G15867" s="22"/>
      <c r="H15867"/>
    </row>
    <row r="15868" spans="1:8" x14ac:dyDescent="0.2">
      <c r="A15868"/>
      <c r="B15868"/>
      <c r="C15868"/>
      <c r="D15868"/>
      <c r="E15868"/>
      <c r="F15868" s="22"/>
      <c r="G15868" s="22"/>
      <c r="H15868"/>
    </row>
    <row r="15869" spans="1:8" x14ac:dyDescent="0.2">
      <c r="A15869"/>
      <c r="B15869"/>
      <c r="C15869"/>
      <c r="D15869"/>
      <c r="E15869"/>
      <c r="F15869" s="22"/>
      <c r="G15869" s="22"/>
      <c r="H15869"/>
    </row>
    <row r="15870" spans="1:8" x14ac:dyDescent="0.2">
      <c r="A15870"/>
      <c r="B15870"/>
      <c r="C15870"/>
      <c r="D15870"/>
      <c r="E15870"/>
      <c r="F15870" s="22"/>
      <c r="G15870" s="22"/>
      <c r="H15870"/>
    </row>
    <row r="15871" spans="1:8" x14ac:dyDescent="0.2">
      <c r="A15871"/>
      <c r="B15871"/>
      <c r="C15871"/>
      <c r="D15871"/>
      <c r="E15871"/>
      <c r="F15871" s="22"/>
      <c r="G15871" s="22"/>
      <c r="H15871"/>
    </row>
    <row r="15872" spans="1:8" x14ac:dyDescent="0.2">
      <c r="A15872"/>
      <c r="B15872"/>
      <c r="C15872"/>
      <c r="D15872"/>
      <c r="E15872"/>
      <c r="F15872" s="22"/>
      <c r="G15872" s="22"/>
      <c r="H15872"/>
    </row>
    <row r="15873" spans="1:8" x14ac:dyDescent="0.2">
      <c r="A15873"/>
      <c r="B15873"/>
      <c r="C15873"/>
      <c r="D15873"/>
      <c r="E15873"/>
      <c r="F15873" s="22"/>
      <c r="G15873" s="22"/>
      <c r="H15873"/>
    </row>
    <row r="15874" spans="1:8" x14ac:dyDescent="0.2">
      <c r="A15874"/>
      <c r="B15874"/>
      <c r="C15874"/>
      <c r="D15874"/>
      <c r="E15874"/>
      <c r="F15874" s="22"/>
      <c r="G15874" s="22"/>
      <c r="H15874"/>
    </row>
    <row r="15875" spans="1:8" x14ac:dyDescent="0.2">
      <c r="A15875"/>
      <c r="B15875"/>
      <c r="C15875"/>
      <c r="D15875"/>
      <c r="E15875"/>
      <c r="F15875" s="22"/>
      <c r="G15875" s="22"/>
      <c r="H15875"/>
    </row>
    <row r="15876" spans="1:8" x14ac:dyDescent="0.2">
      <c r="A15876"/>
      <c r="B15876"/>
      <c r="C15876"/>
      <c r="D15876"/>
      <c r="E15876"/>
      <c r="F15876" s="22"/>
      <c r="G15876" s="22"/>
      <c r="H15876"/>
    </row>
    <row r="15877" spans="1:8" x14ac:dyDescent="0.2">
      <c r="A15877"/>
      <c r="B15877"/>
      <c r="C15877"/>
      <c r="D15877"/>
      <c r="E15877"/>
      <c r="F15877" s="22"/>
      <c r="G15877" s="22"/>
      <c r="H15877"/>
    </row>
    <row r="15878" spans="1:8" x14ac:dyDescent="0.2">
      <c r="A15878"/>
      <c r="B15878"/>
      <c r="C15878"/>
      <c r="D15878"/>
      <c r="E15878"/>
      <c r="F15878" s="22"/>
      <c r="G15878" s="22"/>
      <c r="H15878"/>
    </row>
    <row r="15879" spans="1:8" x14ac:dyDescent="0.2">
      <c r="A15879"/>
      <c r="B15879"/>
      <c r="C15879"/>
      <c r="D15879"/>
      <c r="E15879"/>
      <c r="F15879" s="22"/>
      <c r="G15879" s="22"/>
      <c r="H15879"/>
    </row>
    <row r="15880" spans="1:8" x14ac:dyDescent="0.2">
      <c r="A15880"/>
      <c r="B15880"/>
      <c r="C15880"/>
      <c r="D15880"/>
      <c r="E15880"/>
      <c r="F15880" s="22"/>
      <c r="G15880" s="22"/>
      <c r="H15880"/>
    </row>
    <row r="15881" spans="1:8" x14ac:dyDescent="0.2">
      <c r="A15881"/>
      <c r="B15881"/>
      <c r="C15881"/>
      <c r="D15881"/>
      <c r="E15881"/>
      <c r="F15881" s="22"/>
      <c r="G15881" s="22"/>
      <c r="H15881"/>
    </row>
    <row r="15882" spans="1:8" x14ac:dyDescent="0.2">
      <c r="A15882"/>
      <c r="B15882"/>
      <c r="C15882"/>
      <c r="D15882"/>
      <c r="E15882"/>
      <c r="F15882" s="22"/>
      <c r="G15882" s="22"/>
      <c r="H15882"/>
    </row>
    <row r="15883" spans="1:8" x14ac:dyDescent="0.2">
      <c r="A15883"/>
      <c r="B15883"/>
      <c r="C15883"/>
      <c r="D15883"/>
      <c r="E15883"/>
      <c r="F15883" s="22"/>
      <c r="G15883" s="22"/>
      <c r="H15883"/>
    </row>
    <row r="15884" spans="1:8" x14ac:dyDescent="0.2">
      <c r="A15884"/>
      <c r="B15884"/>
      <c r="C15884"/>
      <c r="D15884"/>
      <c r="E15884"/>
      <c r="F15884" s="22"/>
      <c r="G15884" s="22"/>
      <c r="H15884"/>
    </row>
    <row r="15885" spans="1:8" x14ac:dyDescent="0.2">
      <c r="A15885"/>
      <c r="B15885"/>
      <c r="C15885"/>
      <c r="D15885"/>
      <c r="E15885"/>
      <c r="F15885" s="22"/>
      <c r="G15885" s="22"/>
      <c r="H15885"/>
    </row>
    <row r="15886" spans="1:8" x14ac:dyDescent="0.2">
      <c r="A15886"/>
      <c r="B15886"/>
      <c r="C15886"/>
      <c r="D15886"/>
      <c r="E15886"/>
      <c r="F15886" s="22"/>
      <c r="G15886" s="22"/>
      <c r="H15886"/>
    </row>
    <row r="15887" spans="1:8" x14ac:dyDescent="0.2">
      <c r="A15887"/>
      <c r="B15887"/>
      <c r="C15887"/>
      <c r="D15887"/>
      <c r="E15887"/>
      <c r="F15887" s="22"/>
      <c r="G15887" s="22"/>
      <c r="H15887"/>
    </row>
    <row r="15888" spans="1:8" x14ac:dyDescent="0.2">
      <c r="A15888"/>
      <c r="B15888"/>
      <c r="C15888"/>
      <c r="D15888"/>
      <c r="E15888"/>
      <c r="F15888" s="22"/>
      <c r="G15888" s="22"/>
      <c r="H15888"/>
    </row>
    <row r="15889" spans="1:8" x14ac:dyDescent="0.2">
      <c r="A15889"/>
      <c r="B15889"/>
      <c r="C15889"/>
      <c r="D15889"/>
      <c r="E15889"/>
      <c r="F15889" s="22"/>
      <c r="G15889" s="22"/>
      <c r="H15889"/>
    </row>
    <row r="15890" spans="1:8" x14ac:dyDescent="0.2">
      <c r="A15890"/>
      <c r="B15890"/>
      <c r="C15890"/>
      <c r="D15890"/>
      <c r="E15890"/>
      <c r="F15890" s="22"/>
      <c r="G15890" s="22"/>
      <c r="H15890"/>
    </row>
    <row r="15891" spans="1:8" x14ac:dyDescent="0.2">
      <c r="A15891"/>
      <c r="B15891"/>
      <c r="C15891"/>
      <c r="D15891"/>
      <c r="E15891"/>
      <c r="F15891" s="22"/>
      <c r="G15891" s="22"/>
      <c r="H15891"/>
    </row>
    <row r="15892" spans="1:8" x14ac:dyDescent="0.2">
      <c r="A15892"/>
      <c r="B15892"/>
      <c r="C15892"/>
      <c r="D15892"/>
      <c r="E15892"/>
      <c r="F15892" s="22"/>
      <c r="G15892" s="22"/>
      <c r="H15892"/>
    </row>
    <row r="15893" spans="1:8" x14ac:dyDescent="0.2">
      <c r="A15893"/>
      <c r="B15893"/>
      <c r="C15893"/>
      <c r="D15893"/>
      <c r="E15893"/>
      <c r="F15893" s="22"/>
      <c r="G15893" s="22"/>
      <c r="H15893"/>
    </row>
    <row r="15894" spans="1:8" x14ac:dyDescent="0.2">
      <c r="A15894"/>
      <c r="B15894"/>
      <c r="C15894"/>
      <c r="D15894"/>
      <c r="E15894"/>
      <c r="F15894" s="22"/>
      <c r="G15894" s="22"/>
      <c r="H15894"/>
    </row>
    <row r="15895" spans="1:8" x14ac:dyDescent="0.2">
      <c r="A15895"/>
      <c r="B15895"/>
      <c r="C15895"/>
      <c r="D15895"/>
      <c r="E15895"/>
      <c r="F15895" s="22"/>
      <c r="G15895" s="22"/>
      <c r="H15895"/>
    </row>
    <row r="15896" spans="1:8" x14ac:dyDescent="0.2">
      <c r="A15896"/>
      <c r="B15896"/>
      <c r="C15896"/>
      <c r="D15896"/>
      <c r="E15896"/>
      <c r="F15896" s="22"/>
      <c r="G15896" s="22"/>
      <c r="H15896"/>
    </row>
    <row r="15897" spans="1:8" x14ac:dyDescent="0.2">
      <c r="A15897"/>
      <c r="B15897"/>
      <c r="C15897"/>
      <c r="D15897"/>
      <c r="E15897"/>
      <c r="F15897" s="22"/>
      <c r="G15897" s="22"/>
      <c r="H15897"/>
    </row>
    <row r="15898" spans="1:8" x14ac:dyDescent="0.2">
      <c r="A15898"/>
      <c r="B15898"/>
      <c r="C15898"/>
      <c r="D15898"/>
      <c r="E15898"/>
      <c r="F15898" s="22"/>
      <c r="G15898" s="22"/>
      <c r="H15898"/>
    </row>
    <row r="15899" spans="1:8" x14ac:dyDescent="0.2">
      <c r="A15899"/>
      <c r="B15899"/>
      <c r="C15899"/>
      <c r="D15899"/>
      <c r="E15899"/>
      <c r="F15899" s="22"/>
      <c r="G15899" s="22"/>
      <c r="H15899"/>
    </row>
    <row r="15900" spans="1:8" x14ac:dyDescent="0.2">
      <c r="A15900"/>
      <c r="B15900"/>
      <c r="C15900"/>
      <c r="D15900"/>
      <c r="E15900"/>
      <c r="F15900" s="22"/>
      <c r="G15900" s="22"/>
      <c r="H15900"/>
    </row>
    <row r="15901" spans="1:8" x14ac:dyDescent="0.2">
      <c r="A15901"/>
      <c r="B15901"/>
      <c r="C15901"/>
      <c r="D15901"/>
      <c r="E15901"/>
      <c r="F15901" s="22"/>
      <c r="G15901" s="22"/>
      <c r="H15901"/>
    </row>
    <row r="15902" spans="1:8" x14ac:dyDescent="0.2">
      <c r="A15902"/>
      <c r="B15902"/>
      <c r="C15902"/>
      <c r="D15902"/>
      <c r="E15902"/>
      <c r="F15902" s="22"/>
      <c r="G15902" s="22"/>
      <c r="H15902"/>
    </row>
    <row r="15903" spans="1:8" x14ac:dyDescent="0.2">
      <c r="A15903"/>
      <c r="B15903"/>
      <c r="C15903"/>
      <c r="D15903"/>
      <c r="E15903"/>
      <c r="F15903" s="22"/>
      <c r="G15903" s="22"/>
      <c r="H15903"/>
    </row>
    <row r="15904" spans="1:8" x14ac:dyDescent="0.2">
      <c r="A15904"/>
      <c r="B15904"/>
      <c r="C15904"/>
      <c r="D15904"/>
      <c r="E15904"/>
      <c r="F15904" s="22"/>
      <c r="G15904" s="22"/>
      <c r="H15904"/>
    </row>
    <row r="15905" spans="1:8" x14ac:dyDescent="0.2">
      <c r="A15905"/>
      <c r="B15905"/>
      <c r="C15905"/>
      <c r="D15905"/>
      <c r="E15905"/>
      <c r="F15905" s="22"/>
      <c r="G15905" s="22"/>
      <c r="H15905"/>
    </row>
    <row r="15906" spans="1:8" x14ac:dyDescent="0.2">
      <c r="A15906"/>
      <c r="B15906"/>
      <c r="C15906"/>
      <c r="D15906"/>
      <c r="E15906"/>
      <c r="F15906" s="22"/>
      <c r="G15906" s="22"/>
      <c r="H15906"/>
    </row>
    <row r="15907" spans="1:8" x14ac:dyDescent="0.2">
      <c r="A15907"/>
      <c r="B15907"/>
      <c r="C15907"/>
      <c r="D15907"/>
      <c r="E15907"/>
      <c r="F15907" s="22"/>
      <c r="G15907" s="22"/>
      <c r="H15907"/>
    </row>
    <row r="15908" spans="1:8" x14ac:dyDescent="0.2">
      <c r="A15908"/>
      <c r="B15908"/>
      <c r="C15908"/>
      <c r="D15908"/>
      <c r="E15908"/>
      <c r="F15908" s="22"/>
      <c r="G15908" s="22"/>
      <c r="H15908"/>
    </row>
    <row r="15909" spans="1:8" x14ac:dyDescent="0.2">
      <c r="A15909"/>
      <c r="B15909"/>
      <c r="C15909"/>
      <c r="D15909"/>
      <c r="E15909"/>
      <c r="F15909" s="22"/>
      <c r="G15909" s="22"/>
      <c r="H15909"/>
    </row>
    <row r="15910" spans="1:8" x14ac:dyDescent="0.2">
      <c r="A15910"/>
      <c r="B15910"/>
      <c r="C15910"/>
      <c r="D15910"/>
      <c r="E15910"/>
      <c r="F15910" s="22"/>
      <c r="G15910" s="22"/>
      <c r="H15910"/>
    </row>
    <row r="15911" spans="1:8" x14ac:dyDescent="0.2">
      <c r="A15911"/>
      <c r="B15911"/>
      <c r="C15911"/>
      <c r="D15911"/>
      <c r="E15911"/>
      <c r="F15911" s="22"/>
      <c r="G15911" s="22"/>
      <c r="H15911"/>
    </row>
    <row r="15912" spans="1:8" x14ac:dyDescent="0.2">
      <c r="A15912"/>
      <c r="B15912"/>
      <c r="C15912"/>
      <c r="D15912"/>
      <c r="E15912"/>
      <c r="F15912" s="22"/>
      <c r="G15912" s="22"/>
      <c r="H15912"/>
    </row>
    <row r="15913" spans="1:8" x14ac:dyDescent="0.2">
      <c r="A15913"/>
      <c r="B15913"/>
      <c r="C15913"/>
      <c r="D15913"/>
      <c r="E15913"/>
      <c r="F15913" s="22"/>
      <c r="G15913" s="22"/>
      <c r="H15913"/>
    </row>
    <row r="15914" spans="1:8" x14ac:dyDescent="0.2">
      <c r="A15914"/>
      <c r="B15914"/>
      <c r="C15914"/>
      <c r="D15914"/>
      <c r="E15914"/>
      <c r="F15914" s="22"/>
      <c r="G15914" s="22"/>
      <c r="H15914"/>
    </row>
    <row r="15915" spans="1:8" x14ac:dyDescent="0.2">
      <c r="A15915"/>
      <c r="B15915"/>
      <c r="C15915"/>
      <c r="D15915"/>
      <c r="E15915"/>
      <c r="F15915" s="22"/>
      <c r="G15915" s="22"/>
      <c r="H15915"/>
    </row>
    <row r="15916" spans="1:8" x14ac:dyDescent="0.2">
      <c r="A15916"/>
      <c r="B15916"/>
      <c r="C15916"/>
      <c r="D15916"/>
      <c r="E15916"/>
      <c r="F15916" s="22"/>
      <c r="G15916" s="22"/>
      <c r="H15916"/>
    </row>
    <row r="15917" spans="1:8" x14ac:dyDescent="0.2">
      <c r="A15917"/>
      <c r="B15917"/>
      <c r="C15917"/>
      <c r="D15917"/>
      <c r="E15917"/>
      <c r="F15917" s="22"/>
      <c r="G15917" s="22"/>
      <c r="H15917"/>
    </row>
    <row r="15918" spans="1:8" x14ac:dyDescent="0.2">
      <c r="A15918"/>
      <c r="B15918"/>
      <c r="C15918"/>
      <c r="D15918"/>
      <c r="E15918"/>
      <c r="F15918" s="22"/>
      <c r="G15918" s="22"/>
      <c r="H15918"/>
    </row>
    <row r="15919" spans="1:8" x14ac:dyDescent="0.2">
      <c r="A15919"/>
      <c r="B15919"/>
      <c r="C15919"/>
      <c r="D15919"/>
      <c r="E15919"/>
      <c r="F15919" s="22"/>
      <c r="G15919" s="22"/>
      <c r="H15919"/>
    </row>
    <row r="15920" spans="1:8" x14ac:dyDescent="0.2">
      <c r="A15920"/>
      <c r="B15920"/>
      <c r="C15920"/>
      <c r="D15920"/>
      <c r="E15920"/>
      <c r="F15920" s="22"/>
      <c r="G15920" s="22"/>
      <c r="H15920"/>
    </row>
    <row r="15921" spans="1:8" x14ac:dyDescent="0.2">
      <c r="A15921"/>
      <c r="B15921"/>
      <c r="C15921"/>
      <c r="D15921"/>
      <c r="E15921"/>
      <c r="F15921" s="22"/>
      <c r="G15921" s="22"/>
      <c r="H15921"/>
    </row>
    <row r="15922" spans="1:8" x14ac:dyDescent="0.2">
      <c r="A15922"/>
      <c r="B15922"/>
      <c r="C15922"/>
      <c r="D15922"/>
      <c r="E15922"/>
      <c r="F15922" s="22"/>
      <c r="G15922" s="22"/>
      <c r="H15922"/>
    </row>
    <row r="15923" spans="1:8" x14ac:dyDescent="0.2">
      <c r="A15923"/>
      <c r="B15923"/>
      <c r="C15923"/>
      <c r="D15923"/>
      <c r="E15923"/>
      <c r="F15923" s="22"/>
      <c r="G15923" s="22"/>
      <c r="H15923"/>
    </row>
    <row r="15924" spans="1:8" x14ac:dyDescent="0.2">
      <c r="A15924"/>
      <c r="B15924"/>
      <c r="C15924"/>
      <c r="D15924"/>
      <c r="E15924"/>
      <c r="F15924" s="22"/>
      <c r="G15924" s="22"/>
      <c r="H15924"/>
    </row>
    <row r="15925" spans="1:8" x14ac:dyDescent="0.2">
      <c r="A15925"/>
      <c r="B15925"/>
      <c r="C15925"/>
      <c r="D15925"/>
      <c r="E15925"/>
      <c r="F15925" s="22"/>
      <c r="G15925" s="22"/>
      <c r="H15925"/>
    </row>
    <row r="15926" spans="1:8" x14ac:dyDescent="0.2">
      <c r="A15926"/>
      <c r="B15926"/>
      <c r="C15926"/>
      <c r="D15926"/>
      <c r="E15926"/>
      <c r="F15926" s="22"/>
      <c r="G15926" s="22"/>
      <c r="H15926"/>
    </row>
    <row r="15927" spans="1:8" x14ac:dyDescent="0.2">
      <c r="A15927"/>
      <c r="B15927"/>
      <c r="C15927"/>
      <c r="D15927"/>
      <c r="E15927"/>
      <c r="F15927" s="22"/>
      <c r="G15927" s="22"/>
      <c r="H15927"/>
    </row>
    <row r="15928" spans="1:8" x14ac:dyDescent="0.2">
      <c r="A15928"/>
      <c r="B15928"/>
      <c r="C15928"/>
      <c r="D15928"/>
      <c r="E15928"/>
      <c r="F15928" s="22"/>
      <c r="G15928" s="22"/>
      <c r="H15928"/>
    </row>
    <row r="15929" spans="1:8" x14ac:dyDescent="0.2">
      <c r="A15929"/>
      <c r="B15929"/>
      <c r="C15929"/>
      <c r="D15929"/>
      <c r="E15929"/>
      <c r="F15929" s="22"/>
      <c r="G15929" s="22"/>
      <c r="H15929"/>
    </row>
    <row r="15930" spans="1:8" x14ac:dyDescent="0.2">
      <c r="A15930"/>
      <c r="B15930"/>
      <c r="C15930"/>
      <c r="D15930"/>
      <c r="E15930"/>
      <c r="F15930" s="22"/>
      <c r="G15930" s="22"/>
      <c r="H15930"/>
    </row>
    <row r="15931" spans="1:8" x14ac:dyDescent="0.2">
      <c r="A15931"/>
      <c r="B15931"/>
      <c r="C15931"/>
      <c r="D15931"/>
      <c r="E15931"/>
      <c r="F15931" s="22"/>
      <c r="G15931" s="22"/>
      <c r="H15931"/>
    </row>
    <row r="15932" spans="1:8" x14ac:dyDescent="0.2">
      <c r="A15932"/>
      <c r="B15932"/>
      <c r="C15932"/>
      <c r="D15932"/>
      <c r="E15932"/>
      <c r="F15932" s="22"/>
      <c r="G15932" s="22"/>
      <c r="H15932"/>
    </row>
    <row r="15933" spans="1:8" x14ac:dyDescent="0.2">
      <c r="A15933"/>
      <c r="B15933"/>
      <c r="C15933"/>
      <c r="D15933"/>
      <c r="E15933"/>
      <c r="F15933" s="22"/>
      <c r="G15933" s="22"/>
      <c r="H15933"/>
    </row>
    <row r="15934" spans="1:8" x14ac:dyDescent="0.2">
      <c r="A15934"/>
      <c r="B15934"/>
      <c r="C15934"/>
      <c r="D15934"/>
      <c r="E15934"/>
      <c r="F15934" s="22"/>
      <c r="G15934" s="22"/>
      <c r="H15934"/>
    </row>
    <row r="15935" spans="1:8" x14ac:dyDescent="0.2">
      <c r="A15935"/>
      <c r="B15935"/>
      <c r="C15935"/>
      <c r="D15935"/>
      <c r="E15935"/>
      <c r="F15935" s="22"/>
      <c r="G15935" s="22"/>
      <c r="H15935"/>
    </row>
    <row r="15936" spans="1:8" x14ac:dyDescent="0.2">
      <c r="A15936"/>
      <c r="B15936"/>
      <c r="C15936"/>
      <c r="D15936"/>
      <c r="E15936"/>
      <c r="F15936" s="22"/>
      <c r="G15936" s="22"/>
      <c r="H15936"/>
    </row>
    <row r="15937" spans="1:8" x14ac:dyDescent="0.2">
      <c r="A15937"/>
      <c r="B15937"/>
      <c r="C15937"/>
      <c r="D15937"/>
      <c r="E15937"/>
      <c r="F15937" s="22"/>
      <c r="G15937" s="22"/>
      <c r="H15937"/>
    </row>
    <row r="15938" spans="1:8" x14ac:dyDescent="0.2">
      <c r="A15938"/>
      <c r="B15938"/>
      <c r="C15938"/>
      <c r="D15938"/>
      <c r="E15938"/>
      <c r="F15938" s="22"/>
      <c r="G15938" s="22"/>
      <c r="H15938"/>
    </row>
    <row r="15939" spans="1:8" x14ac:dyDescent="0.2">
      <c r="A15939"/>
      <c r="B15939"/>
      <c r="C15939"/>
      <c r="D15939"/>
      <c r="E15939"/>
      <c r="F15939" s="22"/>
      <c r="G15939" s="22"/>
      <c r="H15939"/>
    </row>
    <row r="15940" spans="1:8" x14ac:dyDescent="0.2">
      <c r="A15940"/>
      <c r="B15940"/>
      <c r="C15940"/>
      <c r="D15940"/>
      <c r="E15940"/>
      <c r="F15940" s="22"/>
      <c r="G15940" s="22"/>
      <c r="H15940"/>
    </row>
    <row r="15941" spans="1:8" x14ac:dyDescent="0.2">
      <c r="A15941"/>
      <c r="B15941"/>
      <c r="C15941"/>
      <c r="D15941"/>
      <c r="E15941"/>
      <c r="F15941" s="22"/>
      <c r="G15941" s="22"/>
      <c r="H15941"/>
    </row>
    <row r="15942" spans="1:8" x14ac:dyDescent="0.2">
      <c r="A15942"/>
      <c r="B15942"/>
      <c r="C15942"/>
      <c r="D15942"/>
      <c r="E15942"/>
      <c r="F15942" s="22"/>
      <c r="G15942" s="22"/>
      <c r="H15942"/>
    </row>
    <row r="15943" spans="1:8" x14ac:dyDescent="0.2">
      <c r="A15943"/>
      <c r="B15943"/>
      <c r="C15943"/>
      <c r="D15943"/>
      <c r="E15943"/>
      <c r="F15943" s="22"/>
      <c r="G15943" s="22"/>
      <c r="H15943"/>
    </row>
    <row r="15944" spans="1:8" x14ac:dyDescent="0.2">
      <c r="A15944"/>
      <c r="B15944"/>
      <c r="C15944"/>
      <c r="D15944"/>
      <c r="E15944"/>
      <c r="F15944" s="22"/>
      <c r="G15944" s="22"/>
      <c r="H15944"/>
    </row>
    <row r="15945" spans="1:8" x14ac:dyDescent="0.2">
      <c r="A15945"/>
      <c r="B15945"/>
      <c r="C15945"/>
      <c r="D15945"/>
      <c r="E15945"/>
      <c r="F15945" s="22"/>
      <c r="G15945" s="22"/>
      <c r="H15945"/>
    </row>
    <row r="15946" spans="1:8" x14ac:dyDescent="0.2">
      <c r="A15946"/>
      <c r="B15946"/>
      <c r="C15946"/>
      <c r="D15946"/>
      <c r="E15946"/>
      <c r="F15946" s="22"/>
      <c r="G15946" s="22"/>
      <c r="H15946"/>
    </row>
    <row r="15947" spans="1:8" x14ac:dyDescent="0.2">
      <c r="A15947"/>
      <c r="B15947"/>
      <c r="C15947"/>
      <c r="D15947"/>
      <c r="E15947"/>
      <c r="F15947" s="22"/>
      <c r="G15947" s="22"/>
      <c r="H15947"/>
    </row>
    <row r="15948" spans="1:8" x14ac:dyDescent="0.2">
      <c r="A15948"/>
      <c r="B15948"/>
      <c r="C15948"/>
      <c r="D15948"/>
      <c r="E15948"/>
      <c r="F15948" s="22"/>
      <c r="G15948" s="22"/>
      <c r="H15948"/>
    </row>
    <row r="15949" spans="1:8" x14ac:dyDescent="0.2">
      <c r="A15949"/>
      <c r="B15949"/>
      <c r="C15949"/>
      <c r="D15949"/>
      <c r="E15949"/>
      <c r="F15949" s="22"/>
      <c r="G15949" s="22"/>
      <c r="H15949"/>
    </row>
    <row r="15950" spans="1:8" x14ac:dyDescent="0.2">
      <c r="A15950"/>
      <c r="B15950"/>
      <c r="C15950"/>
      <c r="D15950"/>
      <c r="E15950"/>
      <c r="F15950" s="22"/>
      <c r="G15950" s="22"/>
      <c r="H15950"/>
    </row>
    <row r="15951" spans="1:8" x14ac:dyDescent="0.2">
      <c r="A15951"/>
      <c r="B15951"/>
      <c r="C15951"/>
      <c r="D15951"/>
      <c r="E15951"/>
      <c r="F15951" s="22"/>
      <c r="G15951" s="22"/>
      <c r="H15951"/>
    </row>
    <row r="15952" spans="1:8" x14ac:dyDescent="0.2">
      <c r="A15952"/>
      <c r="B15952"/>
      <c r="C15952"/>
      <c r="D15952"/>
      <c r="E15952"/>
      <c r="F15952" s="22"/>
      <c r="G15952" s="22"/>
      <c r="H15952"/>
    </row>
    <row r="15953" spans="1:8" x14ac:dyDescent="0.2">
      <c r="A15953"/>
      <c r="B15953"/>
      <c r="C15953"/>
      <c r="D15953"/>
      <c r="E15953"/>
      <c r="F15953" s="22"/>
      <c r="G15953" s="22"/>
      <c r="H15953"/>
    </row>
    <row r="15954" spans="1:8" x14ac:dyDescent="0.2">
      <c r="A15954"/>
      <c r="B15954"/>
      <c r="C15954"/>
      <c r="D15954"/>
      <c r="E15954"/>
      <c r="F15954" s="22"/>
      <c r="G15954" s="22"/>
      <c r="H15954"/>
    </row>
    <row r="15955" spans="1:8" x14ac:dyDescent="0.2">
      <c r="A15955"/>
      <c r="B15955"/>
      <c r="C15955"/>
      <c r="D15955"/>
      <c r="E15955"/>
      <c r="F15955" s="22"/>
      <c r="G15955" s="22"/>
      <c r="H15955"/>
    </row>
    <row r="15956" spans="1:8" x14ac:dyDescent="0.2">
      <c r="A15956"/>
      <c r="B15956"/>
      <c r="C15956"/>
      <c r="D15956"/>
      <c r="E15956"/>
      <c r="F15956" s="22"/>
      <c r="G15956" s="22"/>
      <c r="H15956"/>
    </row>
    <row r="15957" spans="1:8" x14ac:dyDescent="0.2">
      <c r="A15957"/>
      <c r="B15957"/>
      <c r="C15957"/>
      <c r="D15957"/>
      <c r="E15957"/>
      <c r="F15957" s="22"/>
      <c r="G15957" s="22"/>
      <c r="H15957"/>
    </row>
    <row r="15958" spans="1:8" x14ac:dyDescent="0.2">
      <c r="A15958"/>
      <c r="B15958"/>
      <c r="C15958"/>
      <c r="D15958"/>
      <c r="E15958"/>
      <c r="F15958" s="22"/>
      <c r="G15958" s="22"/>
      <c r="H15958"/>
    </row>
    <row r="15959" spans="1:8" x14ac:dyDescent="0.2">
      <c r="A15959"/>
      <c r="B15959"/>
      <c r="C15959"/>
      <c r="D15959"/>
      <c r="E15959"/>
      <c r="F15959" s="22"/>
      <c r="G15959" s="22"/>
      <c r="H15959"/>
    </row>
    <row r="15960" spans="1:8" x14ac:dyDescent="0.2">
      <c r="A15960"/>
      <c r="B15960"/>
      <c r="C15960"/>
      <c r="D15960"/>
      <c r="E15960"/>
      <c r="F15960" s="22"/>
      <c r="G15960" s="22"/>
      <c r="H15960"/>
    </row>
    <row r="15961" spans="1:8" x14ac:dyDescent="0.2">
      <c r="A15961"/>
      <c r="B15961"/>
      <c r="C15961"/>
      <c r="D15961"/>
      <c r="E15961"/>
      <c r="F15961" s="22"/>
      <c r="G15961" s="22"/>
      <c r="H15961"/>
    </row>
    <row r="15962" spans="1:8" x14ac:dyDescent="0.2">
      <c r="A15962"/>
      <c r="B15962"/>
      <c r="C15962"/>
      <c r="D15962"/>
      <c r="E15962"/>
      <c r="F15962" s="22"/>
      <c r="G15962" s="22"/>
      <c r="H15962"/>
    </row>
    <row r="15963" spans="1:8" x14ac:dyDescent="0.2">
      <c r="A15963"/>
      <c r="B15963"/>
      <c r="C15963"/>
      <c r="D15963"/>
      <c r="E15963"/>
      <c r="F15963" s="22"/>
      <c r="G15963" s="22"/>
      <c r="H15963"/>
    </row>
    <row r="15964" spans="1:8" x14ac:dyDescent="0.2">
      <c r="A15964"/>
      <c r="B15964"/>
      <c r="C15964"/>
      <c r="D15964"/>
      <c r="E15964"/>
      <c r="F15964" s="22"/>
      <c r="G15964" s="22"/>
      <c r="H15964"/>
    </row>
    <row r="15965" spans="1:8" x14ac:dyDescent="0.2">
      <c r="A15965"/>
      <c r="B15965"/>
      <c r="C15965"/>
      <c r="D15965"/>
      <c r="E15965"/>
      <c r="F15965" s="22"/>
      <c r="G15965" s="22"/>
      <c r="H15965"/>
    </row>
    <row r="15966" spans="1:8" x14ac:dyDescent="0.2">
      <c r="A15966"/>
      <c r="B15966"/>
      <c r="C15966"/>
      <c r="D15966"/>
      <c r="E15966"/>
      <c r="F15966" s="22"/>
      <c r="G15966" s="22"/>
      <c r="H15966"/>
    </row>
    <row r="15967" spans="1:8" x14ac:dyDescent="0.2">
      <c r="A15967"/>
      <c r="B15967"/>
      <c r="C15967"/>
      <c r="D15967"/>
      <c r="E15967"/>
      <c r="F15967" s="22"/>
      <c r="G15967" s="22"/>
      <c r="H15967"/>
    </row>
    <row r="15968" spans="1:8" x14ac:dyDescent="0.2">
      <c r="A15968"/>
      <c r="B15968"/>
      <c r="C15968"/>
      <c r="D15968"/>
      <c r="E15968"/>
      <c r="F15968" s="22"/>
      <c r="G15968" s="22"/>
      <c r="H15968"/>
    </row>
    <row r="15969" spans="1:8" x14ac:dyDescent="0.2">
      <c r="A15969"/>
      <c r="B15969"/>
      <c r="C15969"/>
      <c r="D15969"/>
      <c r="E15969"/>
      <c r="F15969" s="22"/>
      <c r="G15969" s="22"/>
      <c r="H15969"/>
    </row>
    <row r="15970" spans="1:8" x14ac:dyDescent="0.2">
      <c r="A15970"/>
      <c r="B15970"/>
      <c r="C15970"/>
      <c r="D15970"/>
      <c r="E15970"/>
      <c r="F15970" s="22"/>
      <c r="G15970" s="22"/>
      <c r="H15970"/>
    </row>
    <row r="15971" spans="1:8" x14ac:dyDescent="0.2">
      <c r="A15971"/>
      <c r="B15971"/>
      <c r="C15971"/>
      <c r="D15971"/>
      <c r="E15971"/>
      <c r="F15971" s="22"/>
      <c r="G15971" s="22"/>
      <c r="H15971"/>
    </row>
    <row r="15972" spans="1:8" x14ac:dyDescent="0.2">
      <c r="A15972"/>
      <c r="B15972"/>
      <c r="C15972"/>
      <c r="D15972"/>
      <c r="E15972"/>
      <c r="F15972" s="22"/>
      <c r="G15972" s="22"/>
      <c r="H15972"/>
    </row>
    <row r="15973" spans="1:8" x14ac:dyDescent="0.2">
      <c r="A15973"/>
      <c r="B15973"/>
      <c r="C15973"/>
      <c r="D15973"/>
      <c r="E15973"/>
      <c r="F15973" s="22"/>
      <c r="G15973" s="22"/>
      <c r="H15973"/>
    </row>
    <row r="15974" spans="1:8" x14ac:dyDescent="0.2">
      <c r="A15974"/>
      <c r="B15974"/>
      <c r="C15974"/>
      <c r="D15974"/>
      <c r="E15974"/>
      <c r="F15974" s="22"/>
      <c r="G15974" s="22"/>
      <c r="H15974"/>
    </row>
    <row r="15975" spans="1:8" x14ac:dyDescent="0.2">
      <c r="A15975"/>
      <c r="B15975"/>
      <c r="C15975"/>
      <c r="D15975"/>
      <c r="E15975"/>
      <c r="F15975" s="22"/>
      <c r="G15975" s="22"/>
      <c r="H15975"/>
    </row>
    <row r="15976" spans="1:8" x14ac:dyDescent="0.2">
      <c r="A15976"/>
      <c r="B15976"/>
      <c r="C15976"/>
      <c r="D15976"/>
      <c r="E15976"/>
      <c r="F15976" s="22"/>
      <c r="G15976" s="22"/>
      <c r="H15976"/>
    </row>
    <row r="15977" spans="1:8" x14ac:dyDescent="0.2">
      <c r="A15977"/>
      <c r="B15977"/>
      <c r="C15977"/>
      <c r="D15977"/>
      <c r="E15977"/>
      <c r="F15977" s="22"/>
      <c r="G15977" s="22"/>
      <c r="H15977"/>
    </row>
    <row r="15978" spans="1:8" x14ac:dyDescent="0.2">
      <c r="A15978"/>
      <c r="B15978"/>
      <c r="C15978"/>
      <c r="D15978"/>
      <c r="E15978"/>
      <c r="F15978" s="22"/>
      <c r="G15978" s="22"/>
      <c r="H15978"/>
    </row>
    <row r="15979" spans="1:8" x14ac:dyDescent="0.2">
      <c r="A15979"/>
      <c r="B15979"/>
      <c r="C15979"/>
      <c r="D15979"/>
      <c r="E15979"/>
      <c r="F15979" s="22"/>
      <c r="G15979" s="22"/>
      <c r="H15979"/>
    </row>
    <row r="15980" spans="1:8" x14ac:dyDescent="0.2">
      <c r="A15980"/>
      <c r="B15980"/>
      <c r="C15980"/>
      <c r="D15980"/>
      <c r="E15980"/>
      <c r="F15980" s="22"/>
      <c r="G15980" s="22"/>
      <c r="H15980"/>
    </row>
    <row r="15981" spans="1:8" x14ac:dyDescent="0.2">
      <c r="A15981"/>
      <c r="B15981"/>
      <c r="C15981"/>
      <c r="D15981"/>
      <c r="E15981"/>
      <c r="F15981" s="22"/>
      <c r="G15981" s="22"/>
      <c r="H15981"/>
    </row>
    <row r="15982" spans="1:8" x14ac:dyDescent="0.2">
      <c r="A15982"/>
      <c r="B15982"/>
      <c r="C15982"/>
      <c r="D15982"/>
      <c r="E15982"/>
      <c r="F15982" s="22"/>
      <c r="G15982" s="22"/>
      <c r="H15982"/>
    </row>
    <row r="15983" spans="1:8" x14ac:dyDescent="0.2">
      <c r="A15983"/>
      <c r="B15983"/>
      <c r="C15983"/>
      <c r="D15983"/>
      <c r="E15983"/>
      <c r="F15983" s="22"/>
      <c r="G15983" s="22"/>
      <c r="H15983"/>
    </row>
    <row r="15984" spans="1:8" x14ac:dyDescent="0.2">
      <c r="A15984"/>
      <c r="B15984"/>
      <c r="C15984"/>
      <c r="D15984"/>
      <c r="E15984"/>
      <c r="F15984" s="22"/>
      <c r="G15984" s="22"/>
      <c r="H15984"/>
    </row>
    <row r="15985" spans="1:8" x14ac:dyDescent="0.2">
      <c r="A15985"/>
      <c r="B15985"/>
      <c r="C15985"/>
      <c r="D15985"/>
      <c r="E15985"/>
      <c r="F15985" s="22"/>
      <c r="G15985" s="22"/>
      <c r="H15985"/>
    </row>
    <row r="15986" spans="1:8" x14ac:dyDescent="0.2">
      <c r="A15986"/>
      <c r="B15986"/>
      <c r="C15986"/>
      <c r="D15986"/>
      <c r="E15986"/>
      <c r="F15986" s="22"/>
      <c r="G15986" s="22"/>
      <c r="H15986"/>
    </row>
    <row r="15987" spans="1:8" x14ac:dyDescent="0.2">
      <c r="A15987"/>
      <c r="B15987"/>
      <c r="C15987"/>
      <c r="D15987"/>
      <c r="E15987"/>
      <c r="F15987" s="22"/>
      <c r="G15987" s="22"/>
      <c r="H15987"/>
    </row>
    <row r="15988" spans="1:8" x14ac:dyDescent="0.2">
      <c r="A15988"/>
      <c r="B15988"/>
      <c r="C15988"/>
      <c r="D15988"/>
      <c r="E15988"/>
      <c r="F15988" s="22"/>
      <c r="G15988" s="22"/>
      <c r="H15988"/>
    </row>
    <row r="15989" spans="1:8" x14ac:dyDescent="0.2">
      <c r="A15989"/>
      <c r="B15989"/>
      <c r="C15989"/>
      <c r="D15989"/>
      <c r="E15989"/>
      <c r="F15989" s="22"/>
      <c r="G15989" s="22"/>
      <c r="H15989"/>
    </row>
    <row r="15990" spans="1:8" x14ac:dyDescent="0.2">
      <c r="A15990"/>
      <c r="B15990"/>
      <c r="C15990"/>
      <c r="D15990"/>
      <c r="E15990"/>
      <c r="F15990" s="22"/>
      <c r="G15990" s="22"/>
      <c r="H15990"/>
    </row>
    <row r="15991" spans="1:8" x14ac:dyDescent="0.2">
      <c r="A15991"/>
      <c r="B15991"/>
      <c r="C15991"/>
      <c r="D15991"/>
      <c r="E15991"/>
      <c r="F15991" s="22"/>
      <c r="G15991" s="22"/>
      <c r="H15991"/>
    </row>
    <row r="15992" spans="1:8" x14ac:dyDescent="0.2">
      <c r="A15992"/>
      <c r="B15992"/>
      <c r="C15992"/>
      <c r="D15992"/>
      <c r="E15992"/>
      <c r="F15992" s="22"/>
      <c r="G15992" s="22"/>
      <c r="H15992"/>
    </row>
    <row r="15993" spans="1:8" x14ac:dyDescent="0.2">
      <c r="A15993"/>
      <c r="B15993"/>
      <c r="C15993"/>
      <c r="D15993"/>
      <c r="E15993"/>
      <c r="F15993" s="22"/>
      <c r="G15993" s="22"/>
      <c r="H15993"/>
    </row>
    <row r="15994" spans="1:8" x14ac:dyDescent="0.2">
      <c r="A15994"/>
      <c r="B15994"/>
      <c r="C15994"/>
      <c r="D15994"/>
      <c r="E15994"/>
      <c r="F15994" s="22"/>
      <c r="G15994" s="22"/>
      <c r="H15994"/>
    </row>
    <row r="15995" spans="1:8" x14ac:dyDescent="0.2">
      <c r="A15995"/>
      <c r="B15995"/>
      <c r="C15995"/>
      <c r="D15995"/>
      <c r="E15995"/>
      <c r="F15995" s="22"/>
      <c r="G15995" s="22"/>
      <c r="H15995"/>
    </row>
    <row r="15996" spans="1:8" x14ac:dyDescent="0.2">
      <c r="A15996"/>
      <c r="B15996"/>
      <c r="C15996"/>
      <c r="D15996"/>
      <c r="E15996"/>
      <c r="F15996" s="22"/>
      <c r="G15996" s="22"/>
      <c r="H15996"/>
    </row>
    <row r="15997" spans="1:8" x14ac:dyDescent="0.2">
      <c r="A15997"/>
      <c r="B15997"/>
      <c r="C15997"/>
      <c r="D15997"/>
      <c r="E15997"/>
      <c r="F15997" s="22"/>
      <c r="G15997" s="22"/>
      <c r="H15997"/>
    </row>
    <row r="15998" spans="1:8" x14ac:dyDescent="0.2">
      <c r="A15998"/>
      <c r="B15998"/>
      <c r="C15998"/>
      <c r="D15998"/>
      <c r="E15998"/>
      <c r="F15998" s="22"/>
      <c r="G15998" s="22"/>
      <c r="H15998"/>
    </row>
    <row r="15999" spans="1:8" x14ac:dyDescent="0.2">
      <c r="A15999"/>
      <c r="B15999"/>
      <c r="C15999"/>
      <c r="D15999"/>
      <c r="E15999"/>
      <c r="F15999" s="22"/>
      <c r="G15999" s="22"/>
      <c r="H15999"/>
    </row>
    <row r="16000" spans="1:8" x14ac:dyDescent="0.2">
      <c r="A16000"/>
      <c r="B16000"/>
      <c r="C16000"/>
      <c r="D16000"/>
      <c r="E16000"/>
      <c r="F16000" s="22"/>
      <c r="G16000" s="22"/>
      <c r="H16000"/>
    </row>
    <row r="16001" spans="1:8" x14ac:dyDescent="0.2">
      <c r="A16001"/>
      <c r="B16001"/>
      <c r="C16001"/>
      <c r="D16001"/>
      <c r="E16001"/>
      <c r="F16001" s="22"/>
      <c r="G16001" s="22"/>
      <c r="H16001"/>
    </row>
    <row r="16002" spans="1:8" x14ac:dyDescent="0.2">
      <c r="A16002"/>
      <c r="B16002"/>
      <c r="C16002"/>
      <c r="D16002"/>
      <c r="E16002"/>
      <c r="F16002" s="22"/>
      <c r="G16002" s="22"/>
      <c r="H16002"/>
    </row>
    <row r="16003" spans="1:8" x14ac:dyDescent="0.2">
      <c r="A16003"/>
      <c r="B16003"/>
      <c r="C16003"/>
      <c r="D16003"/>
      <c r="E16003"/>
      <c r="F16003" s="22"/>
      <c r="G16003" s="22"/>
      <c r="H16003"/>
    </row>
    <row r="16004" spans="1:8" x14ac:dyDescent="0.2">
      <c r="A16004"/>
      <c r="B16004"/>
      <c r="C16004"/>
      <c r="D16004"/>
      <c r="E16004"/>
      <c r="F16004" s="22"/>
      <c r="G16004" s="22"/>
      <c r="H16004"/>
    </row>
    <row r="16005" spans="1:8" x14ac:dyDescent="0.2">
      <c r="A16005"/>
      <c r="B16005"/>
      <c r="C16005"/>
      <c r="D16005"/>
      <c r="E16005"/>
      <c r="F16005" s="22"/>
      <c r="G16005" s="22"/>
      <c r="H16005"/>
    </row>
    <row r="16006" spans="1:8" x14ac:dyDescent="0.2">
      <c r="A16006"/>
      <c r="B16006"/>
      <c r="C16006"/>
      <c r="D16006"/>
      <c r="E16006"/>
      <c r="F16006" s="22"/>
      <c r="G16006" s="22"/>
      <c r="H16006"/>
    </row>
    <row r="16007" spans="1:8" x14ac:dyDescent="0.2">
      <c r="A16007"/>
      <c r="B16007"/>
      <c r="C16007"/>
      <c r="D16007"/>
      <c r="E16007"/>
      <c r="F16007" s="22"/>
      <c r="G16007" s="22"/>
      <c r="H16007"/>
    </row>
    <row r="16008" spans="1:8" x14ac:dyDescent="0.2">
      <c r="A16008"/>
      <c r="B16008"/>
      <c r="C16008"/>
      <c r="D16008"/>
      <c r="E16008"/>
      <c r="F16008" s="22"/>
      <c r="G16008" s="22"/>
      <c r="H16008"/>
    </row>
    <row r="16009" spans="1:8" x14ac:dyDescent="0.2">
      <c r="A16009"/>
      <c r="B16009"/>
      <c r="C16009"/>
      <c r="D16009"/>
      <c r="E16009"/>
      <c r="F16009" s="22"/>
      <c r="G16009" s="22"/>
      <c r="H16009"/>
    </row>
    <row r="16010" spans="1:8" x14ac:dyDescent="0.2">
      <c r="A16010"/>
      <c r="B16010"/>
      <c r="C16010"/>
      <c r="D16010"/>
      <c r="E16010"/>
      <c r="F16010" s="22"/>
      <c r="G16010" s="22"/>
      <c r="H16010"/>
    </row>
    <row r="16011" spans="1:8" x14ac:dyDescent="0.2">
      <c r="A16011"/>
      <c r="B16011"/>
      <c r="C16011"/>
      <c r="D16011"/>
      <c r="E16011"/>
      <c r="F16011" s="22"/>
      <c r="G16011" s="22"/>
      <c r="H16011"/>
    </row>
    <row r="16012" spans="1:8" x14ac:dyDescent="0.2">
      <c r="A16012"/>
      <c r="B16012"/>
      <c r="C16012"/>
      <c r="D16012"/>
      <c r="E16012"/>
      <c r="F16012" s="22"/>
      <c r="G16012" s="22"/>
      <c r="H16012"/>
    </row>
    <row r="16013" spans="1:8" x14ac:dyDescent="0.2">
      <c r="A16013"/>
      <c r="B16013"/>
      <c r="C16013"/>
      <c r="D16013"/>
      <c r="E16013"/>
      <c r="F16013" s="22"/>
      <c r="G16013" s="22"/>
      <c r="H16013"/>
    </row>
    <row r="16014" spans="1:8" x14ac:dyDescent="0.2">
      <c r="A16014"/>
      <c r="B16014"/>
      <c r="C16014"/>
      <c r="D16014"/>
      <c r="E16014"/>
      <c r="F16014" s="22"/>
      <c r="G16014" s="22"/>
      <c r="H16014"/>
    </row>
    <row r="16015" spans="1:8" x14ac:dyDescent="0.2">
      <c r="A16015"/>
      <c r="B16015"/>
      <c r="C16015"/>
      <c r="D16015"/>
      <c r="E16015"/>
      <c r="F16015" s="22"/>
      <c r="G16015" s="22"/>
      <c r="H16015"/>
    </row>
    <row r="16016" spans="1:8" x14ac:dyDescent="0.2">
      <c r="A16016"/>
      <c r="B16016"/>
      <c r="C16016"/>
      <c r="D16016"/>
      <c r="E16016"/>
      <c r="F16016" s="22"/>
      <c r="G16016" s="22"/>
      <c r="H16016"/>
    </row>
    <row r="16017" spans="1:8" x14ac:dyDescent="0.2">
      <c r="A16017"/>
      <c r="B16017"/>
      <c r="C16017"/>
      <c r="D16017"/>
      <c r="E16017"/>
      <c r="F16017" s="22"/>
      <c r="G16017" s="22"/>
      <c r="H16017"/>
    </row>
    <row r="16018" spans="1:8" x14ac:dyDescent="0.2">
      <c r="A16018"/>
      <c r="B16018"/>
      <c r="C16018"/>
      <c r="D16018"/>
      <c r="E16018"/>
      <c r="F16018" s="22"/>
      <c r="G16018" s="22"/>
      <c r="H16018"/>
    </row>
    <row r="16019" spans="1:8" x14ac:dyDescent="0.2">
      <c r="A16019"/>
      <c r="B16019"/>
      <c r="C16019"/>
      <c r="D16019"/>
      <c r="E16019"/>
      <c r="F16019" s="22"/>
      <c r="G16019" s="22"/>
      <c r="H16019"/>
    </row>
    <row r="16020" spans="1:8" x14ac:dyDescent="0.2">
      <c r="A16020"/>
      <c r="B16020"/>
      <c r="C16020"/>
      <c r="D16020"/>
      <c r="E16020"/>
      <c r="F16020" s="22"/>
      <c r="G16020" s="22"/>
      <c r="H16020"/>
    </row>
    <row r="16021" spans="1:8" x14ac:dyDescent="0.2">
      <c r="A16021"/>
      <c r="B16021"/>
      <c r="C16021"/>
      <c r="D16021"/>
      <c r="E16021"/>
      <c r="F16021" s="22"/>
      <c r="G16021" s="22"/>
      <c r="H16021"/>
    </row>
    <row r="16022" spans="1:8" x14ac:dyDescent="0.2">
      <c r="A16022"/>
      <c r="B16022"/>
      <c r="C16022"/>
      <c r="D16022"/>
      <c r="E16022"/>
      <c r="F16022" s="22"/>
      <c r="G16022" s="22"/>
      <c r="H16022"/>
    </row>
    <row r="16023" spans="1:8" x14ac:dyDescent="0.2">
      <c r="A16023"/>
      <c r="B16023"/>
      <c r="C16023"/>
      <c r="D16023"/>
      <c r="E16023"/>
      <c r="F16023" s="22"/>
      <c r="G16023" s="22"/>
      <c r="H16023"/>
    </row>
    <row r="16024" spans="1:8" x14ac:dyDescent="0.2">
      <c r="A16024"/>
      <c r="B16024"/>
      <c r="C16024"/>
      <c r="D16024"/>
      <c r="E16024"/>
      <c r="F16024" s="22"/>
      <c r="G16024" s="22"/>
      <c r="H16024"/>
    </row>
    <row r="16025" spans="1:8" x14ac:dyDescent="0.2">
      <c r="A16025"/>
      <c r="B16025"/>
      <c r="C16025"/>
      <c r="D16025"/>
      <c r="E16025"/>
      <c r="F16025" s="22"/>
      <c r="G16025" s="22"/>
      <c r="H16025"/>
    </row>
    <row r="16026" spans="1:8" x14ac:dyDescent="0.2">
      <c r="A16026"/>
      <c r="B16026"/>
      <c r="C16026"/>
      <c r="D16026"/>
      <c r="E16026"/>
      <c r="F16026" s="22"/>
      <c r="G16026" s="22"/>
      <c r="H16026"/>
    </row>
    <row r="16027" spans="1:8" x14ac:dyDescent="0.2">
      <c r="A16027"/>
      <c r="B16027"/>
      <c r="C16027"/>
      <c r="D16027"/>
      <c r="E16027"/>
      <c r="F16027" s="22"/>
      <c r="G16027" s="22"/>
      <c r="H16027"/>
    </row>
    <row r="16028" spans="1:8" x14ac:dyDescent="0.2">
      <c r="A16028"/>
      <c r="B16028"/>
      <c r="C16028"/>
      <c r="D16028"/>
      <c r="E16028"/>
      <c r="F16028" s="22"/>
      <c r="G16028" s="22"/>
      <c r="H16028"/>
    </row>
    <row r="16029" spans="1:8" x14ac:dyDescent="0.2">
      <c r="A16029"/>
      <c r="B16029"/>
      <c r="C16029"/>
      <c r="D16029"/>
      <c r="E16029"/>
      <c r="F16029" s="22"/>
      <c r="G16029" s="22"/>
      <c r="H16029"/>
    </row>
    <row r="16030" spans="1:8" x14ac:dyDescent="0.2">
      <c r="A16030"/>
      <c r="B16030"/>
      <c r="C16030"/>
      <c r="D16030"/>
      <c r="E16030"/>
      <c r="F16030" s="22"/>
      <c r="G16030" s="22"/>
      <c r="H16030"/>
    </row>
    <row r="16031" spans="1:8" x14ac:dyDescent="0.2">
      <c r="A16031"/>
      <c r="B16031"/>
      <c r="C16031"/>
      <c r="D16031"/>
      <c r="E16031"/>
      <c r="F16031" s="22"/>
      <c r="G16031" s="22"/>
      <c r="H16031"/>
    </row>
    <row r="16032" spans="1:8" x14ac:dyDescent="0.2">
      <c r="A16032"/>
      <c r="B16032"/>
      <c r="C16032"/>
      <c r="D16032"/>
      <c r="E16032"/>
      <c r="F16032" s="22"/>
      <c r="G16032" s="22"/>
      <c r="H16032"/>
    </row>
    <row r="16033" spans="1:8" x14ac:dyDescent="0.2">
      <c r="A16033"/>
      <c r="B16033"/>
      <c r="C16033"/>
      <c r="D16033"/>
      <c r="E16033"/>
      <c r="F16033" s="22"/>
      <c r="G16033" s="22"/>
      <c r="H16033"/>
    </row>
    <row r="16034" spans="1:8" x14ac:dyDescent="0.2">
      <c r="A16034"/>
      <c r="B16034"/>
      <c r="C16034"/>
      <c r="D16034"/>
      <c r="E16034"/>
      <c r="F16034" s="22"/>
      <c r="G16034" s="22"/>
      <c r="H16034"/>
    </row>
    <row r="16035" spans="1:8" x14ac:dyDescent="0.2">
      <c r="A16035"/>
      <c r="B16035"/>
      <c r="C16035"/>
      <c r="D16035"/>
      <c r="E16035"/>
      <c r="F16035" s="22"/>
      <c r="G16035" s="22"/>
      <c r="H16035"/>
    </row>
    <row r="16036" spans="1:8" x14ac:dyDescent="0.2">
      <c r="A16036"/>
      <c r="B16036"/>
      <c r="C16036"/>
      <c r="D16036"/>
      <c r="E16036"/>
      <c r="F16036" s="22"/>
      <c r="G16036" s="22"/>
      <c r="H16036"/>
    </row>
    <row r="16037" spans="1:8" x14ac:dyDescent="0.2">
      <c r="A16037"/>
      <c r="B16037"/>
      <c r="C16037"/>
      <c r="D16037"/>
      <c r="E16037"/>
      <c r="F16037" s="22"/>
      <c r="G16037" s="22"/>
      <c r="H16037"/>
    </row>
    <row r="16038" spans="1:8" x14ac:dyDescent="0.2">
      <c r="A16038"/>
      <c r="B16038"/>
      <c r="C16038"/>
      <c r="D16038"/>
      <c r="E16038"/>
      <c r="F16038" s="22"/>
      <c r="G16038" s="22"/>
      <c r="H16038"/>
    </row>
    <row r="16039" spans="1:8" x14ac:dyDescent="0.2">
      <c r="A16039"/>
      <c r="B16039"/>
      <c r="C16039"/>
      <c r="D16039"/>
      <c r="E16039"/>
      <c r="F16039" s="22"/>
      <c r="G16039" s="22"/>
      <c r="H16039"/>
    </row>
    <row r="16040" spans="1:8" x14ac:dyDescent="0.2">
      <c r="A16040"/>
      <c r="B16040"/>
      <c r="C16040"/>
      <c r="D16040"/>
      <c r="E16040"/>
      <c r="F16040" s="22"/>
      <c r="G16040" s="22"/>
      <c r="H16040"/>
    </row>
    <row r="16041" spans="1:8" x14ac:dyDescent="0.2">
      <c r="A16041"/>
      <c r="B16041"/>
      <c r="C16041"/>
      <c r="D16041"/>
      <c r="E16041"/>
      <c r="F16041" s="22"/>
      <c r="G16041" s="22"/>
      <c r="H16041"/>
    </row>
    <row r="16042" spans="1:8" x14ac:dyDescent="0.2">
      <c r="A16042"/>
      <c r="B16042"/>
      <c r="C16042"/>
      <c r="D16042"/>
      <c r="E16042"/>
      <c r="F16042" s="22"/>
      <c r="G16042" s="22"/>
      <c r="H16042"/>
    </row>
    <row r="16043" spans="1:8" x14ac:dyDescent="0.2">
      <c r="A16043"/>
      <c r="B16043"/>
      <c r="C16043"/>
      <c r="D16043"/>
      <c r="E16043"/>
      <c r="F16043" s="22"/>
      <c r="G16043" s="22"/>
      <c r="H16043"/>
    </row>
    <row r="16044" spans="1:8" x14ac:dyDescent="0.2">
      <c r="A16044"/>
      <c r="B16044"/>
      <c r="C16044"/>
      <c r="D16044"/>
      <c r="E16044"/>
      <c r="F16044" s="22"/>
      <c r="G16044" s="22"/>
      <c r="H16044"/>
    </row>
    <row r="16045" spans="1:8" x14ac:dyDescent="0.2">
      <c r="A16045"/>
      <c r="B16045"/>
      <c r="C16045"/>
      <c r="D16045"/>
      <c r="E16045"/>
      <c r="F16045" s="22"/>
      <c r="G16045" s="22"/>
      <c r="H16045"/>
    </row>
    <row r="16046" spans="1:8" x14ac:dyDescent="0.2">
      <c r="A16046"/>
      <c r="B16046"/>
      <c r="C16046"/>
      <c r="D16046"/>
      <c r="E16046"/>
      <c r="F16046" s="22"/>
      <c r="G16046" s="22"/>
      <c r="H16046"/>
    </row>
    <row r="16047" spans="1:8" x14ac:dyDescent="0.2">
      <c r="A16047"/>
      <c r="B16047"/>
      <c r="C16047"/>
      <c r="D16047"/>
      <c r="E16047"/>
      <c r="F16047" s="22"/>
      <c r="G16047" s="22"/>
      <c r="H16047"/>
    </row>
    <row r="16048" spans="1:8" x14ac:dyDescent="0.2">
      <c r="A16048"/>
      <c r="B16048"/>
      <c r="C16048"/>
      <c r="D16048"/>
      <c r="E16048"/>
      <c r="F16048" s="22"/>
      <c r="G16048" s="22"/>
      <c r="H16048"/>
    </row>
    <row r="16049" spans="1:8" x14ac:dyDescent="0.2">
      <c r="A16049"/>
      <c r="B16049"/>
      <c r="C16049"/>
      <c r="D16049"/>
      <c r="E16049"/>
      <c r="F16049" s="22"/>
      <c r="G16049" s="22"/>
      <c r="H16049"/>
    </row>
    <row r="16050" spans="1:8" x14ac:dyDescent="0.2">
      <c r="A16050"/>
      <c r="B16050"/>
      <c r="C16050"/>
      <c r="D16050"/>
      <c r="E16050"/>
      <c r="F16050" s="22"/>
      <c r="G16050" s="22"/>
      <c r="H16050"/>
    </row>
    <row r="16051" spans="1:8" x14ac:dyDescent="0.2">
      <c r="A16051"/>
      <c r="B16051"/>
      <c r="C16051"/>
      <c r="D16051"/>
      <c r="E16051"/>
      <c r="F16051" s="22"/>
      <c r="G16051" s="22"/>
      <c r="H16051"/>
    </row>
    <row r="16052" spans="1:8" x14ac:dyDescent="0.2">
      <c r="A16052"/>
      <c r="B16052"/>
      <c r="C16052"/>
      <c r="D16052"/>
      <c r="E16052"/>
      <c r="F16052" s="22"/>
      <c r="G16052" s="22"/>
      <c r="H16052"/>
    </row>
    <row r="16053" spans="1:8" x14ac:dyDescent="0.2">
      <c r="A16053"/>
      <c r="B16053"/>
      <c r="C16053"/>
      <c r="D16053"/>
      <c r="E16053"/>
      <c r="F16053" s="22"/>
      <c r="G16053" s="22"/>
      <c r="H16053"/>
    </row>
    <row r="16054" spans="1:8" x14ac:dyDescent="0.2">
      <c r="A16054"/>
      <c r="B16054"/>
      <c r="C16054"/>
      <c r="D16054"/>
      <c r="E16054"/>
      <c r="F16054" s="22"/>
      <c r="G16054" s="22"/>
      <c r="H16054"/>
    </row>
    <row r="16055" spans="1:8" x14ac:dyDescent="0.2">
      <c r="A16055"/>
      <c r="B16055"/>
      <c r="C16055"/>
      <c r="D16055"/>
      <c r="E16055"/>
      <c r="F16055" s="22"/>
      <c r="G16055" s="22"/>
      <c r="H16055"/>
    </row>
    <row r="16056" spans="1:8" x14ac:dyDescent="0.2">
      <c r="A16056"/>
      <c r="B16056"/>
      <c r="C16056"/>
      <c r="D16056"/>
      <c r="E16056"/>
      <c r="F16056" s="22"/>
      <c r="G16056" s="22"/>
      <c r="H16056"/>
    </row>
    <row r="16057" spans="1:8" x14ac:dyDescent="0.2">
      <c r="A16057"/>
      <c r="B16057"/>
      <c r="C16057"/>
      <c r="D16057"/>
      <c r="E16057"/>
      <c r="F16057" s="22"/>
      <c r="G16057" s="22"/>
      <c r="H16057"/>
    </row>
    <row r="16058" spans="1:8" x14ac:dyDescent="0.2">
      <c r="A16058"/>
      <c r="B16058"/>
      <c r="C16058"/>
      <c r="D16058"/>
      <c r="E16058"/>
      <c r="F16058" s="22"/>
      <c r="G16058" s="22"/>
      <c r="H16058"/>
    </row>
    <row r="16059" spans="1:8" x14ac:dyDescent="0.2">
      <c r="A16059"/>
      <c r="B16059"/>
      <c r="C16059"/>
      <c r="D16059"/>
      <c r="E16059"/>
      <c r="F16059" s="22"/>
      <c r="G16059" s="22"/>
      <c r="H16059"/>
    </row>
    <row r="16060" spans="1:8" x14ac:dyDescent="0.2">
      <c r="A16060"/>
      <c r="B16060"/>
      <c r="C16060"/>
      <c r="D16060"/>
      <c r="E16060"/>
      <c r="F16060" s="22"/>
      <c r="G16060" s="22"/>
      <c r="H16060"/>
    </row>
    <row r="16061" spans="1:8" x14ac:dyDescent="0.2">
      <c r="A16061"/>
      <c r="B16061"/>
      <c r="C16061"/>
      <c r="D16061"/>
      <c r="E16061"/>
      <c r="F16061" s="22"/>
      <c r="G16061" s="22"/>
      <c r="H16061"/>
    </row>
    <row r="16062" spans="1:8" x14ac:dyDescent="0.2">
      <c r="A16062"/>
      <c r="B16062"/>
      <c r="C16062"/>
      <c r="D16062"/>
      <c r="E16062"/>
      <c r="F16062" s="22"/>
      <c r="G16062" s="22"/>
      <c r="H16062"/>
    </row>
    <row r="16063" spans="1:8" x14ac:dyDescent="0.2">
      <c r="A16063"/>
      <c r="B16063"/>
      <c r="C16063"/>
      <c r="D16063"/>
      <c r="E16063"/>
      <c r="F16063" s="22"/>
      <c r="G16063" s="22"/>
      <c r="H16063"/>
    </row>
    <row r="16064" spans="1:8" x14ac:dyDescent="0.2">
      <c r="A16064"/>
      <c r="B16064"/>
      <c r="C16064"/>
      <c r="D16064"/>
      <c r="E16064"/>
      <c r="F16064" s="22"/>
      <c r="G16064" s="22"/>
      <c r="H16064"/>
    </row>
    <row r="16065" spans="1:8" x14ac:dyDescent="0.2">
      <c r="A16065"/>
      <c r="B16065"/>
      <c r="C16065"/>
      <c r="D16065"/>
      <c r="E16065"/>
      <c r="F16065" s="22"/>
      <c r="G16065" s="22"/>
      <c r="H16065"/>
    </row>
    <row r="16066" spans="1:8" x14ac:dyDescent="0.2">
      <c r="A16066"/>
      <c r="B16066"/>
      <c r="C16066"/>
      <c r="D16066"/>
      <c r="E16066"/>
      <c r="F16066" s="22"/>
      <c r="G16066" s="22"/>
      <c r="H16066"/>
    </row>
    <row r="16067" spans="1:8" x14ac:dyDescent="0.2">
      <c r="A16067"/>
      <c r="B16067"/>
      <c r="C16067"/>
      <c r="D16067"/>
      <c r="E16067"/>
      <c r="F16067" s="22"/>
      <c r="G16067" s="22"/>
      <c r="H16067"/>
    </row>
    <row r="16068" spans="1:8" x14ac:dyDescent="0.2">
      <c r="A16068"/>
      <c r="B16068"/>
      <c r="C16068"/>
      <c r="D16068"/>
      <c r="E16068"/>
      <c r="F16068" s="22"/>
      <c r="G16068" s="22"/>
      <c r="H16068"/>
    </row>
    <row r="16069" spans="1:8" x14ac:dyDescent="0.2">
      <c r="A16069"/>
      <c r="B16069"/>
      <c r="C16069"/>
      <c r="D16069"/>
      <c r="E16069"/>
      <c r="F16069" s="22"/>
      <c r="G16069" s="22"/>
      <c r="H16069"/>
    </row>
    <row r="16070" spans="1:8" x14ac:dyDescent="0.2">
      <c r="A16070"/>
      <c r="B16070"/>
      <c r="C16070"/>
      <c r="D16070"/>
      <c r="E16070"/>
      <c r="F16070" s="22"/>
      <c r="G16070" s="22"/>
      <c r="H16070"/>
    </row>
    <row r="16071" spans="1:8" x14ac:dyDescent="0.2">
      <c r="A16071"/>
      <c r="B16071"/>
      <c r="C16071"/>
      <c r="D16071"/>
      <c r="E16071"/>
      <c r="F16071" s="22"/>
      <c r="G16071" s="22"/>
      <c r="H16071"/>
    </row>
    <row r="16072" spans="1:8" x14ac:dyDescent="0.2">
      <c r="A16072"/>
      <c r="B16072"/>
      <c r="C16072"/>
      <c r="D16072"/>
      <c r="E16072"/>
      <c r="F16072" s="22"/>
      <c r="G16072" s="22"/>
      <c r="H16072"/>
    </row>
    <row r="16073" spans="1:8" x14ac:dyDescent="0.2">
      <c r="A16073"/>
      <c r="B16073"/>
      <c r="C16073"/>
      <c r="D16073"/>
      <c r="E16073"/>
      <c r="F16073" s="22"/>
      <c r="G16073" s="22"/>
      <c r="H16073"/>
    </row>
    <row r="16074" spans="1:8" x14ac:dyDescent="0.2">
      <c r="A16074"/>
      <c r="B16074"/>
      <c r="C16074"/>
      <c r="D16074"/>
      <c r="E16074"/>
      <c r="F16074" s="22"/>
      <c r="G16074" s="22"/>
      <c r="H16074"/>
    </row>
    <row r="16075" spans="1:8" x14ac:dyDescent="0.2">
      <c r="A16075"/>
      <c r="B16075"/>
      <c r="C16075"/>
      <c r="D16075"/>
      <c r="E16075"/>
      <c r="F16075" s="22"/>
      <c r="G16075" s="22"/>
      <c r="H16075"/>
    </row>
    <row r="16076" spans="1:8" x14ac:dyDescent="0.2">
      <c r="A16076"/>
      <c r="B16076"/>
      <c r="C16076"/>
      <c r="D16076"/>
      <c r="E16076"/>
      <c r="F16076" s="22"/>
      <c r="G16076" s="22"/>
      <c r="H16076"/>
    </row>
    <row r="16077" spans="1:8" x14ac:dyDescent="0.2">
      <c r="A16077"/>
      <c r="B16077"/>
      <c r="C16077"/>
      <c r="D16077"/>
      <c r="E16077"/>
      <c r="F16077" s="22"/>
      <c r="G16077" s="22"/>
      <c r="H16077"/>
    </row>
    <row r="16078" spans="1:8" x14ac:dyDescent="0.2">
      <c r="A16078"/>
      <c r="B16078"/>
      <c r="C16078"/>
      <c r="D16078"/>
      <c r="E16078"/>
      <c r="F16078" s="22"/>
      <c r="G16078" s="22"/>
      <c r="H16078"/>
    </row>
    <row r="16079" spans="1:8" x14ac:dyDescent="0.2">
      <c r="A16079"/>
      <c r="B16079"/>
      <c r="C16079"/>
      <c r="D16079"/>
      <c r="E16079"/>
      <c r="F16079" s="22"/>
      <c r="G16079" s="22"/>
      <c r="H16079"/>
    </row>
    <row r="16080" spans="1:8" x14ac:dyDescent="0.2">
      <c r="A16080"/>
      <c r="B16080"/>
      <c r="C16080"/>
      <c r="D16080"/>
      <c r="E16080"/>
      <c r="F16080" s="22"/>
      <c r="G16080" s="22"/>
      <c r="H16080"/>
    </row>
    <row r="16081" spans="1:8" x14ac:dyDescent="0.2">
      <c r="A16081"/>
      <c r="B16081"/>
      <c r="C16081"/>
      <c r="D16081"/>
      <c r="E16081"/>
      <c r="F16081" s="22"/>
      <c r="G16081" s="22"/>
      <c r="H16081"/>
    </row>
    <row r="16082" spans="1:8" x14ac:dyDescent="0.2">
      <c r="A16082"/>
      <c r="B16082"/>
      <c r="C16082"/>
      <c r="D16082"/>
      <c r="E16082"/>
      <c r="F16082" s="22"/>
      <c r="G16082" s="22"/>
      <c r="H16082"/>
    </row>
    <row r="16083" spans="1:8" x14ac:dyDescent="0.2">
      <c r="A16083"/>
      <c r="B16083"/>
      <c r="C16083"/>
      <c r="D16083"/>
      <c r="E16083"/>
      <c r="F16083" s="22"/>
      <c r="G16083" s="22"/>
      <c r="H16083"/>
    </row>
    <row r="16084" spans="1:8" x14ac:dyDescent="0.2">
      <c r="A16084"/>
      <c r="B16084"/>
      <c r="C16084"/>
      <c r="D16084"/>
      <c r="E16084"/>
      <c r="F16084" s="22"/>
      <c r="G16084" s="22"/>
      <c r="H16084"/>
    </row>
    <row r="16085" spans="1:8" x14ac:dyDescent="0.2">
      <c r="A16085"/>
      <c r="B16085"/>
      <c r="C16085"/>
      <c r="D16085"/>
      <c r="E16085"/>
      <c r="F16085" s="22"/>
      <c r="G16085" s="22"/>
      <c r="H16085"/>
    </row>
    <row r="16086" spans="1:8" x14ac:dyDescent="0.2">
      <c r="A16086"/>
      <c r="B16086"/>
      <c r="C16086"/>
      <c r="D16086"/>
      <c r="E16086"/>
      <c r="F16086" s="22"/>
      <c r="G16086" s="22"/>
      <c r="H16086"/>
    </row>
    <row r="16087" spans="1:8" x14ac:dyDescent="0.2">
      <c r="A16087"/>
      <c r="B16087"/>
      <c r="C16087"/>
      <c r="D16087"/>
      <c r="E16087"/>
      <c r="F16087" s="22"/>
      <c r="G16087" s="22"/>
      <c r="H16087"/>
    </row>
    <row r="16088" spans="1:8" x14ac:dyDescent="0.2">
      <c r="A16088"/>
      <c r="B16088"/>
      <c r="C16088"/>
      <c r="D16088"/>
      <c r="E16088"/>
      <c r="F16088" s="22"/>
      <c r="G16088" s="22"/>
      <c r="H16088"/>
    </row>
    <row r="16089" spans="1:8" x14ac:dyDescent="0.2">
      <c r="A16089"/>
      <c r="B16089"/>
      <c r="C16089"/>
      <c r="D16089"/>
      <c r="E16089"/>
      <c r="F16089" s="22"/>
      <c r="G16089" s="22"/>
      <c r="H16089"/>
    </row>
    <row r="16090" spans="1:8" x14ac:dyDescent="0.2">
      <c r="A16090"/>
      <c r="B16090"/>
      <c r="C16090"/>
      <c r="D16090"/>
      <c r="E16090"/>
      <c r="F16090" s="22"/>
      <c r="G16090" s="22"/>
      <c r="H16090"/>
    </row>
    <row r="16091" spans="1:8" x14ac:dyDescent="0.2">
      <c r="A16091"/>
      <c r="B16091"/>
      <c r="C16091"/>
      <c r="D16091"/>
      <c r="E16091"/>
      <c r="F16091" s="22"/>
      <c r="G16091" s="22"/>
      <c r="H16091"/>
    </row>
    <row r="16092" spans="1:8" x14ac:dyDescent="0.2">
      <c r="A16092"/>
      <c r="B16092"/>
      <c r="C16092"/>
      <c r="D16092"/>
      <c r="E16092"/>
      <c r="F16092" s="22"/>
      <c r="G16092" s="22"/>
      <c r="H16092"/>
    </row>
    <row r="16093" spans="1:8" x14ac:dyDescent="0.2">
      <c r="A16093"/>
      <c r="B16093"/>
      <c r="C16093"/>
      <c r="D16093"/>
      <c r="E16093"/>
      <c r="F16093" s="22"/>
      <c r="G16093" s="22"/>
      <c r="H16093"/>
    </row>
    <row r="16094" spans="1:8" x14ac:dyDescent="0.2">
      <c r="A16094"/>
      <c r="B16094"/>
      <c r="C16094"/>
      <c r="D16094"/>
      <c r="E16094"/>
      <c r="F16094" s="22"/>
      <c r="G16094" s="22"/>
      <c r="H16094"/>
    </row>
    <row r="16095" spans="1:8" x14ac:dyDescent="0.2">
      <c r="A16095"/>
      <c r="B16095"/>
      <c r="C16095"/>
      <c r="D16095"/>
      <c r="E16095"/>
      <c r="F16095" s="22"/>
      <c r="G16095" s="22"/>
      <c r="H16095"/>
    </row>
    <row r="16096" spans="1:8" x14ac:dyDescent="0.2">
      <c r="A16096"/>
      <c r="B16096"/>
      <c r="C16096"/>
      <c r="D16096"/>
      <c r="E16096"/>
      <c r="F16096" s="22"/>
      <c r="G16096" s="22"/>
      <c r="H16096"/>
    </row>
    <row r="16097" spans="1:8" x14ac:dyDescent="0.2">
      <c r="A16097"/>
      <c r="B16097"/>
      <c r="C16097"/>
      <c r="D16097"/>
      <c r="E16097"/>
      <c r="F16097" s="22"/>
      <c r="G16097" s="22"/>
      <c r="H16097"/>
    </row>
    <row r="16098" spans="1:8" x14ac:dyDescent="0.2">
      <c r="A16098"/>
      <c r="B16098"/>
      <c r="C16098"/>
      <c r="D16098"/>
      <c r="E16098"/>
      <c r="F16098" s="22"/>
      <c r="G16098" s="22"/>
      <c r="H16098"/>
    </row>
    <row r="16099" spans="1:8" x14ac:dyDescent="0.2">
      <c r="A16099"/>
      <c r="B16099"/>
      <c r="C16099"/>
      <c r="D16099"/>
      <c r="E16099"/>
      <c r="F16099" s="22"/>
      <c r="G16099" s="22"/>
      <c r="H16099"/>
    </row>
    <row r="16100" spans="1:8" x14ac:dyDescent="0.2">
      <c r="A16100"/>
      <c r="B16100"/>
      <c r="C16100"/>
      <c r="D16100"/>
      <c r="E16100"/>
      <c r="F16100" s="22"/>
      <c r="G16100" s="22"/>
      <c r="H16100"/>
    </row>
    <row r="16101" spans="1:8" x14ac:dyDescent="0.2">
      <c r="A16101"/>
      <c r="B16101"/>
      <c r="C16101"/>
      <c r="D16101"/>
      <c r="E16101"/>
      <c r="F16101" s="22"/>
      <c r="G16101" s="22"/>
      <c r="H16101"/>
    </row>
    <row r="16102" spans="1:8" x14ac:dyDescent="0.2">
      <c r="A16102"/>
      <c r="B16102"/>
      <c r="C16102"/>
      <c r="D16102"/>
      <c r="E16102"/>
      <c r="F16102" s="22"/>
      <c r="G16102" s="22"/>
      <c r="H16102"/>
    </row>
    <row r="16103" spans="1:8" x14ac:dyDescent="0.2">
      <c r="A16103"/>
      <c r="B16103"/>
      <c r="C16103"/>
      <c r="D16103"/>
      <c r="E16103"/>
      <c r="F16103" s="22"/>
      <c r="G16103" s="22"/>
      <c r="H16103"/>
    </row>
    <row r="16104" spans="1:8" x14ac:dyDescent="0.2">
      <c r="A16104"/>
      <c r="B16104"/>
      <c r="C16104"/>
      <c r="D16104"/>
      <c r="E16104"/>
      <c r="F16104" s="22"/>
      <c r="G16104" s="22"/>
      <c r="H16104"/>
    </row>
    <row r="16105" spans="1:8" x14ac:dyDescent="0.2">
      <c r="A16105"/>
      <c r="B16105"/>
      <c r="C16105"/>
      <c r="D16105"/>
      <c r="E16105"/>
      <c r="F16105" s="22"/>
      <c r="G16105" s="22"/>
      <c r="H16105"/>
    </row>
    <row r="16106" spans="1:8" x14ac:dyDescent="0.2">
      <c r="A16106"/>
      <c r="B16106"/>
      <c r="C16106"/>
      <c r="D16106"/>
      <c r="E16106"/>
      <c r="F16106" s="22"/>
      <c r="G16106" s="22"/>
      <c r="H16106"/>
    </row>
    <row r="16107" spans="1:8" x14ac:dyDescent="0.2">
      <c r="A16107"/>
      <c r="B16107"/>
      <c r="C16107"/>
      <c r="D16107"/>
      <c r="E16107"/>
      <c r="F16107" s="22"/>
      <c r="G16107" s="22"/>
      <c r="H16107"/>
    </row>
    <row r="16108" spans="1:8" x14ac:dyDescent="0.2">
      <c r="A16108"/>
      <c r="B16108"/>
      <c r="C16108"/>
      <c r="D16108"/>
      <c r="E16108"/>
      <c r="F16108" s="22"/>
      <c r="G16108" s="22"/>
      <c r="H16108"/>
    </row>
    <row r="16109" spans="1:8" x14ac:dyDescent="0.2">
      <c r="A16109"/>
      <c r="B16109"/>
      <c r="C16109"/>
      <c r="D16109"/>
      <c r="E16109"/>
      <c r="F16109" s="22"/>
      <c r="G16109" s="22"/>
      <c r="H16109"/>
    </row>
    <row r="16110" spans="1:8" x14ac:dyDescent="0.2">
      <c r="A16110"/>
      <c r="B16110"/>
      <c r="C16110"/>
      <c r="D16110"/>
      <c r="E16110"/>
      <c r="F16110" s="22"/>
      <c r="G16110" s="22"/>
      <c r="H16110"/>
    </row>
    <row r="16111" spans="1:8" x14ac:dyDescent="0.2">
      <c r="A16111"/>
      <c r="B16111"/>
      <c r="C16111"/>
      <c r="D16111"/>
      <c r="E16111"/>
      <c r="F16111" s="22"/>
      <c r="G16111" s="22"/>
      <c r="H16111"/>
    </row>
    <row r="16112" spans="1:8" x14ac:dyDescent="0.2">
      <c r="A16112"/>
      <c r="B16112"/>
      <c r="C16112"/>
      <c r="D16112"/>
      <c r="E16112"/>
      <c r="F16112" s="22"/>
      <c r="G16112" s="22"/>
      <c r="H16112"/>
    </row>
    <row r="16113" spans="1:8" x14ac:dyDescent="0.2">
      <c r="A16113"/>
      <c r="B16113"/>
      <c r="C16113"/>
      <c r="D16113"/>
      <c r="E16113"/>
      <c r="F16113" s="22"/>
      <c r="G16113" s="22"/>
      <c r="H16113"/>
    </row>
    <row r="16114" spans="1:8" x14ac:dyDescent="0.2">
      <c r="A16114"/>
      <c r="B16114"/>
      <c r="C16114"/>
      <c r="D16114"/>
      <c r="E16114"/>
      <c r="F16114" s="22"/>
      <c r="G16114" s="22"/>
      <c r="H16114"/>
    </row>
    <row r="16115" spans="1:8" x14ac:dyDescent="0.2">
      <c r="A16115"/>
      <c r="B16115"/>
      <c r="C16115"/>
      <c r="D16115"/>
      <c r="E16115"/>
      <c r="F16115" s="22"/>
      <c r="G16115" s="22"/>
      <c r="H16115"/>
    </row>
    <row r="16116" spans="1:8" x14ac:dyDescent="0.2">
      <c r="A16116"/>
      <c r="B16116"/>
      <c r="C16116"/>
      <c r="D16116"/>
      <c r="E16116"/>
      <c r="F16116" s="22"/>
      <c r="G16116" s="22"/>
      <c r="H16116"/>
    </row>
    <row r="16117" spans="1:8" x14ac:dyDescent="0.2">
      <c r="A16117"/>
      <c r="B16117"/>
      <c r="C16117"/>
      <c r="D16117"/>
      <c r="E16117"/>
      <c r="F16117" s="22"/>
      <c r="G16117" s="22"/>
      <c r="H16117"/>
    </row>
    <row r="16118" spans="1:8" x14ac:dyDescent="0.2">
      <c r="A16118"/>
      <c r="B16118"/>
      <c r="C16118"/>
      <c r="D16118"/>
      <c r="E16118"/>
      <c r="F16118" s="22"/>
      <c r="G16118" s="22"/>
      <c r="H16118"/>
    </row>
    <row r="16119" spans="1:8" x14ac:dyDescent="0.2">
      <c r="A16119"/>
      <c r="B16119"/>
      <c r="C16119"/>
      <c r="D16119"/>
      <c r="E16119"/>
      <c r="F16119" s="22"/>
      <c r="G16119" s="22"/>
      <c r="H16119"/>
    </row>
    <row r="16120" spans="1:8" x14ac:dyDescent="0.2">
      <c r="A16120"/>
      <c r="B16120"/>
      <c r="C16120"/>
      <c r="D16120"/>
      <c r="E16120"/>
      <c r="F16120" s="22"/>
      <c r="G16120" s="22"/>
      <c r="H16120"/>
    </row>
    <row r="16121" spans="1:8" x14ac:dyDescent="0.2">
      <c r="A16121"/>
      <c r="B16121"/>
      <c r="C16121"/>
      <c r="D16121"/>
      <c r="E16121"/>
      <c r="F16121" s="22"/>
      <c r="G16121" s="22"/>
      <c r="H16121"/>
    </row>
    <row r="16122" spans="1:8" x14ac:dyDescent="0.2">
      <c r="A16122"/>
      <c r="B16122"/>
      <c r="C16122"/>
      <c r="D16122"/>
      <c r="E16122"/>
      <c r="F16122" s="22"/>
      <c r="G16122" s="22"/>
      <c r="H16122"/>
    </row>
    <row r="16123" spans="1:8" x14ac:dyDescent="0.2">
      <c r="A16123"/>
      <c r="B16123"/>
      <c r="C16123"/>
      <c r="D16123"/>
      <c r="E16123"/>
      <c r="F16123" s="22"/>
      <c r="G16123" s="22"/>
      <c r="H16123"/>
    </row>
    <row r="16124" spans="1:8" x14ac:dyDescent="0.2">
      <c r="A16124"/>
      <c r="B16124"/>
      <c r="C16124"/>
      <c r="D16124"/>
      <c r="E16124"/>
      <c r="F16124" s="22"/>
      <c r="G16124" s="22"/>
      <c r="H16124"/>
    </row>
    <row r="16125" spans="1:8" x14ac:dyDescent="0.2">
      <c r="A16125"/>
      <c r="B16125"/>
      <c r="C16125"/>
      <c r="D16125"/>
      <c r="E16125"/>
      <c r="F16125" s="22"/>
      <c r="G16125" s="22"/>
      <c r="H16125"/>
    </row>
    <row r="16126" spans="1:8" x14ac:dyDescent="0.2">
      <c r="A16126"/>
      <c r="B16126"/>
      <c r="C16126"/>
      <c r="D16126"/>
      <c r="E16126"/>
      <c r="F16126" s="22"/>
      <c r="G16126" s="22"/>
      <c r="H16126"/>
    </row>
    <row r="16127" spans="1:8" x14ac:dyDescent="0.2">
      <c r="A16127"/>
      <c r="B16127"/>
      <c r="C16127"/>
      <c r="D16127"/>
      <c r="E16127"/>
      <c r="F16127" s="22"/>
      <c r="G16127" s="22"/>
      <c r="H16127"/>
    </row>
    <row r="16128" spans="1:8" x14ac:dyDescent="0.2">
      <c r="A16128"/>
      <c r="B16128"/>
      <c r="C16128"/>
      <c r="D16128"/>
      <c r="E16128"/>
      <c r="F16128" s="22"/>
      <c r="G16128" s="22"/>
      <c r="H16128"/>
    </row>
    <row r="16129" spans="1:8" x14ac:dyDescent="0.2">
      <c r="A16129"/>
      <c r="B16129"/>
      <c r="C16129"/>
      <c r="D16129"/>
      <c r="E16129"/>
      <c r="F16129" s="22"/>
      <c r="G16129" s="22"/>
      <c r="H16129"/>
    </row>
    <row r="16130" spans="1:8" x14ac:dyDescent="0.2">
      <c r="A16130"/>
      <c r="B16130"/>
      <c r="C16130"/>
      <c r="D16130"/>
      <c r="E16130"/>
      <c r="F16130" s="22"/>
      <c r="G16130" s="22"/>
      <c r="H16130"/>
    </row>
    <row r="16131" spans="1:8" x14ac:dyDescent="0.2">
      <c r="A16131"/>
      <c r="B16131"/>
      <c r="C16131"/>
      <c r="D16131"/>
      <c r="E16131"/>
      <c r="F16131" s="22"/>
      <c r="G16131" s="22"/>
      <c r="H16131"/>
    </row>
    <row r="16132" spans="1:8" x14ac:dyDescent="0.2">
      <c r="A16132"/>
      <c r="B16132"/>
      <c r="C16132"/>
      <c r="D16132"/>
      <c r="E16132"/>
      <c r="F16132" s="22"/>
      <c r="G16132" s="22"/>
      <c r="H16132"/>
    </row>
    <row r="16133" spans="1:8" x14ac:dyDescent="0.2">
      <c r="A16133"/>
      <c r="B16133"/>
      <c r="C16133"/>
      <c r="D16133"/>
      <c r="E16133"/>
      <c r="F16133" s="22"/>
      <c r="G16133" s="22"/>
      <c r="H16133"/>
    </row>
    <row r="16134" spans="1:8" x14ac:dyDescent="0.2">
      <c r="A16134"/>
      <c r="B16134"/>
      <c r="C16134"/>
      <c r="D16134"/>
      <c r="E16134"/>
      <c r="F16134" s="22"/>
      <c r="G16134" s="22"/>
      <c r="H16134"/>
    </row>
    <row r="16135" spans="1:8" x14ac:dyDescent="0.2">
      <c r="A16135"/>
      <c r="B16135"/>
      <c r="C16135"/>
      <c r="D16135"/>
      <c r="E16135"/>
      <c r="F16135" s="22"/>
      <c r="G16135" s="22"/>
      <c r="H16135"/>
    </row>
    <row r="16136" spans="1:8" x14ac:dyDescent="0.2">
      <c r="A16136"/>
      <c r="B16136"/>
      <c r="C16136"/>
      <c r="D16136"/>
      <c r="E16136"/>
      <c r="F16136" s="22"/>
      <c r="G16136" s="22"/>
      <c r="H16136"/>
    </row>
    <row r="16137" spans="1:8" x14ac:dyDescent="0.2">
      <c r="A16137"/>
      <c r="B16137"/>
      <c r="C16137"/>
      <c r="D16137"/>
      <c r="E16137"/>
      <c r="F16137" s="22"/>
      <c r="G16137" s="22"/>
      <c r="H16137"/>
    </row>
    <row r="16138" spans="1:8" x14ac:dyDescent="0.2">
      <c r="A16138"/>
      <c r="B16138"/>
      <c r="C16138"/>
      <c r="D16138"/>
      <c r="E16138"/>
      <c r="F16138" s="22"/>
      <c r="G16138" s="22"/>
      <c r="H16138"/>
    </row>
    <row r="16139" spans="1:8" x14ac:dyDescent="0.2">
      <c r="A16139"/>
      <c r="B16139"/>
      <c r="C16139"/>
      <c r="D16139"/>
      <c r="E16139"/>
      <c r="F16139" s="22"/>
      <c r="G16139" s="22"/>
      <c r="H16139"/>
    </row>
    <row r="16140" spans="1:8" x14ac:dyDescent="0.2">
      <c r="A16140"/>
      <c r="B16140"/>
      <c r="C16140"/>
      <c r="D16140"/>
      <c r="E16140"/>
      <c r="F16140" s="22"/>
      <c r="G16140" s="22"/>
      <c r="H16140"/>
    </row>
    <row r="16141" spans="1:8" x14ac:dyDescent="0.2">
      <c r="A16141"/>
      <c r="B16141"/>
      <c r="C16141"/>
      <c r="D16141"/>
      <c r="E16141"/>
      <c r="F16141" s="22"/>
      <c r="G16141" s="22"/>
      <c r="H16141"/>
    </row>
    <row r="16142" spans="1:8" x14ac:dyDescent="0.2">
      <c r="A16142"/>
      <c r="B16142"/>
      <c r="C16142"/>
      <c r="D16142"/>
      <c r="E16142"/>
      <c r="F16142" s="22"/>
      <c r="G16142" s="22"/>
      <c r="H16142"/>
    </row>
    <row r="16143" spans="1:8" x14ac:dyDescent="0.2">
      <c r="A16143"/>
      <c r="B16143"/>
      <c r="C16143"/>
      <c r="D16143"/>
      <c r="E16143"/>
      <c r="F16143" s="22"/>
      <c r="G16143" s="22"/>
      <c r="H16143"/>
    </row>
    <row r="16144" spans="1:8" x14ac:dyDescent="0.2">
      <c r="A16144"/>
      <c r="B16144"/>
      <c r="C16144"/>
      <c r="D16144"/>
      <c r="E16144"/>
      <c r="F16144" s="22"/>
      <c r="G16144" s="22"/>
      <c r="H16144"/>
    </row>
    <row r="16145" spans="1:8" x14ac:dyDescent="0.2">
      <c r="A16145"/>
      <c r="B16145"/>
      <c r="C16145"/>
      <c r="D16145"/>
      <c r="E16145"/>
      <c r="F16145" s="22"/>
      <c r="G16145" s="22"/>
      <c r="H16145"/>
    </row>
    <row r="16146" spans="1:8" x14ac:dyDescent="0.2">
      <c r="A16146"/>
      <c r="B16146"/>
      <c r="C16146"/>
      <c r="D16146"/>
      <c r="E16146"/>
      <c r="F16146" s="22"/>
      <c r="G16146" s="22"/>
      <c r="H16146"/>
    </row>
    <row r="16147" spans="1:8" x14ac:dyDescent="0.2">
      <c r="A16147"/>
      <c r="B16147"/>
      <c r="C16147"/>
      <c r="D16147"/>
      <c r="E16147"/>
      <c r="F16147" s="22"/>
      <c r="G16147" s="22"/>
      <c r="H16147"/>
    </row>
    <row r="16148" spans="1:8" x14ac:dyDescent="0.2">
      <c r="A16148"/>
      <c r="B16148"/>
      <c r="C16148"/>
      <c r="D16148"/>
      <c r="E16148"/>
      <c r="F16148" s="22"/>
      <c r="G16148" s="22"/>
      <c r="H16148"/>
    </row>
    <row r="16149" spans="1:8" x14ac:dyDescent="0.2">
      <c r="A16149"/>
      <c r="B16149"/>
      <c r="C16149"/>
      <c r="D16149"/>
      <c r="E16149"/>
      <c r="F16149" s="22"/>
      <c r="G16149" s="22"/>
      <c r="H16149"/>
    </row>
    <row r="16150" spans="1:8" x14ac:dyDescent="0.2">
      <c r="A16150"/>
      <c r="B16150"/>
      <c r="C16150"/>
      <c r="D16150"/>
      <c r="E16150"/>
      <c r="F16150" s="22"/>
      <c r="G16150" s="22"/>
      <c r="H16150"/>
    </row>
    <row r="16151" spans="1:8" x14ac:dyDescent="0.2">
      <c r="A16151"/>
      <c r="B16151"/>
      <c r="C16151"/>
      <c r="D16151"/>
      <c r="E16151"/>
      <c r="F16151" s="22"/>
      <c r="G16151" s="22"/>
      <c r="H16151"/>
    </row>
    <row r="16152" spans="1:8" x14ac:dyDescent="0.2">
      <c r="A16152"/>
      <c r="B16152"/>
      <c r="C16152"/>
      <c r="D16152"/>
      <c r="E16152"/>
      <c r="F16152" s="22"/>
      <c r="G16152" s="22"/>
      <c r="H16152"/>
    </row>
    <row r="16153" spans="1:8" x14ac:dyDescent="0.2">
      <c r="A16153"/>
      <c r="B16153"/>
      <c r="C16153"/>
      <c r="D16153"/>
      <c r="E16153"/>
      <c r="F16153" s="22"/>
      <c r="G16153" s="22"/>
      <c r="H16153"/>
    </row>
    <row r="16154" spans="1:8" x14ac:dyDescent="0.2">
      <c r="A16154"/>
      <c r="B16154"/>
      <c r="C16154"/>
      <c r="D16154"/>
      <c r="E16154"/>
      <c r="F16154" s="22"/>
      <c r="G16154" s="22"/>
      <c r="H16154"/>
    </row>
    <row r="16155" spans="1:8" x14ac:dyDescent="0.2">
      <c r="A16155"/>
      <c r="B16155"/>
      <c r="C16155"/>
      <c r="D16155"/>
      <c r="E16155"/>
      <c r="F16155" s="22"/>
      <c r="G16155" s="22"/>
      <c r="H16155"/>
    </row>
    <row r="16156" spans="1:8" x14ac:dyDescent="0.2">
      <c r="A16156"/>
      <c r="B16156"/>
      <c r="C16156"/>
      <c r="D16156"/>
      <c r="E16156"/>
      <c r="F16156" s="22"/>
      <c r="G16156" s="22"/>
      <c r="H16156"/>
    </row>
    <row r="16157" spans="1:8" x14ac:dyDescent="0.2">
      <c r="A16157"/>
      <c r="B16157"/>
      <c r="C16157"/>
      <c r="D16157"/>
      <c r="E16157"/>
      <c r="F16157" s="22"/>
      <c r="G16157" s="22"/>
      <c r="H16157"/>
    </row>
    <row r="16158" spans="1:8" x14ac:dyDescent="0.2">
      <c r="A16158"/>
      <c r="B16158"/>
      <c r="C16158"/>
      <c r="D16158"/>
      <c r="E16158"/>
      <c r="F16158" s="22"/>
      <c r="G16158" s="22"/>
      <c r="H16158"/>
    </row>
    <row r="16159" spans="1:8" x14ac:dyDescent="0.2">
      <c r="A16159"/>
      <c r="B16159"/>
      <c r="C16159"/>
      <c r="D16159"/>
      <c r="E16159"/>
      <c r="F16159" s="22"/>
      <c r="G16159" s="22"/>
      <c r="H16159"/>
    </row>
    <row r="16160" spans="1:8" x14ac:dyDescent="0.2">
      <c r="A16160"/>
      <c r="B16160"/>
      <c r="C16160"/>
      <c r="D16160"/>
      <c r="E16160"/>
      <c r="F16160" s="22"/>
      <c r="G16160" s="22"/>
      <c r="H16160"/>
    </row>
    <row r="16161" spans="1:8" x14ac:dyDescent="0.2">
      <c r="A16161"/>
      <c r="B16161"/>
      <c r="C16161"/>
      <c r="D16161"/>
      <c r="E16161"/>
      <c r="F16161" s="22"/>
      <c r="G16161" s="22"/>
      <c r="H16161"/>
    </row>
    <row r="16162" spans="1:8" x14ac:dyDescent="0.2">
      <c r="A16162"/>
      <c r="B16162"/>
      <c r="C16162"/>
      <c r="D16162"/>
      <c r="E16162"/>
      <c r="F16162" s="22"/>
      <c r="G16162" s="22"/>
      <c r="H16162"/>
    </row>
    <row r="16163" spans="1:8" x14ac:dyDescent="0.2">
      <c r="A16163"/>
      <c r="B16163"/>
      <c r="C16163"/>
      <c r="D16163"/>
      <c r="E16163"/>
      <c r="F16163" s="22"/>
      <c r="G16163" s="22"/>
      <c r="H16163"/>
    </row>
    <row r="16164" spans="1:8" x14ac:dyDescent="0.2">
      <c r="A16164"/>
      <c r="B16164"/>
      <c r="C16164"/>
      <c r="D16164"/>
      <c r="E16164"/>
      <c r="F16164" s="22"/>
      <c r="G16164" s="22"/>
      <c r="H16164"/>
    </row>
    <row r="16165" spans="1:8" x14ac:dyDescent="0.2">
      <c r="A16165"/>
      <c r="B16165"/>
      <c r="C16165"/>
      <c r="D16165"/>
      <c r="E16165"/>
      <c r="F16165" s="22"/>
      <c r="G16165" s="22"/>
      <c r="H16165"/>
    </row>
    <row r="16166" spans="1:8" x14ac:dyDescent="0.2">
      <c r="A16166"/>
      <c r="B16166"/>
      <c r="C16166"/>
      <c r="D16166"/>
      <c r="E16166"/>
      <c r="F16166" s="22"/>
      <c r="G16166" s="22"/>
      <c r="H16166"/>
    </row>
    <row r="16167" spans="1:8" x14ac:dyDescent="0.2">
      <c r="A16167"/>
      <c r="B16167"/>
      <c r="C16167"/>
      <c r="D16167"/>
      <c r="E16167"/>
      <c r="F16167" s="22"/>
      <c r="G16167" s="22"/>
      <c r="H16167"/>
    </row>
    <row r="16168" spans="1:8" x14ac:dyDescent="0.2">
      <c r="A16168"/>
      <c r="B16168"/>
      <c r="C16168"/>
      <c r="D16168"/>
      <c r="E16168"/>
      <c r="F16168" s="22"/>
      <c r="G16168" s="22"/>
      <c r="H16168"/>
    </row>
    <row r="16169" spans="1:8" x14ac:dyDescent="0.2">
      <c r="A16169"/>
      <c r="B16169"/>
      <c r="C16169"/>
      <c r="D16169"/>
      <c r="E16169"/>
      <c r="F16169" s="22"/>
      <c r="G16169" s="22"/>
      <c r="H16169"/>
    </row>
    <row r="16170" spans="1:8" x14ac:dyDescent="0.2">
      <c r="A16170"/>
      <c r="B16170"/>
      <c r="C16170"/>
      <c r="D16170"/>
      <c r="E16170"/>
      <c r="F16170" s="22"/>
      <c r="G16170" s="22"/>
      <c r="H16170"/>
    </row>
    <row r="16171" spans="1:8" x14ac:dyDescent="0.2">
      <c r="A16171"/>
      <c r="B16171"/>
      <c r="C16171"/>
      <c r="D16171"/>
      <c r="E16171"/>
      <c r="F16171" s="22"/>
      <c r="G16171" s="22"/>
      <c r="H16171"/>
    </row>
    <row r="16172" spans="1:8" x14ac:dyDescent="0.2">
      <c r="A16172"/>
      <c r="B16172"/>
      <c r="C16172"/>
      <c r="D16172"/>
      <c r="E16172"/>
      <c r="F16172" s="22"/>
      <c r="G16172" s="22"/>
      <c r="H16172"/>
    </row>
    <row r="16173" spans="1:8" x14ac:dyDescent="0.2">
      <c r="A16173"/>
      <c r="B16173"/>
      <c r="C16173"/>
      <c r="D16173"/>
      <c r="E16173"/>
      <c r="F16173" s="22"/>
      <c r="G16173" s="22"/>
      <c r="H16173"/>
    </row>
    <row r="16174" spans="1:8" x14ac:dyDescent="0.2">
      <c r="A16174"/>
      <c r="B16174"/>
      <c r="C16174"/>
      <c r="D16174"/>
      <c r="E16174"/>
      <c r="F16174" s="22"/>
      <c r="G16174" s="22"/>
      <c r="H16174"/>
    </row>
    <row r="16175" spans="1:8" x14ac:dyDescent="0.2">
      <c r="A16175"/>
      <c r="B16175"/>
      <c r="C16175"/>
      <c r="D16175"/>
      <c r="E16175"/>
      <c r="F16175" s="22"/>
      <c r="G16175" s="22"/>
      <c r="H16175"/>
    </row>
    <row r="16176" spans="1:8" x14ac:dyDescent="0.2">
      <c r="A16176"/>
      <c r="B16176"/>
      <c r="C16176"/>
      <c r="D16176"/>
      <c r="E16176"/>
      <c r="F16176" s="22"/>
      <c r="G16176" s="22"/>
      <c r="H16176"/>
    </row>
    <row r="16177" spans="1:8" x14ac:dyDescent="0.2">
      <c r="A16177"/>
      <c r="B16177"/>
      <c r="C16177"/>
      <c r="D16177"/>
      <c r="E16177"/>
      <c r="F16177" s="22"/>
      <c r="G16177" s="22"/>
      <c r="H16177"/>
    </row>
    <row r="16178" spans="1:8" x14ac:dyDescent="0.2">
      <c r="A16178"/>
      <c r="B16178"/>
      <c r="C16178"/>
      <c r="D16178"/>
      <c r="E16178"/>
      <c r="F16178" s="22"/>
      <c r="G16178" s="22"/>
      <c r="H16178"/>
    </row>
    <row r="16179" spans="1:8" x14ac:dyDescent="0.2">
      <c r="A16179"/>
      <c r="B16179"/>
      <c r="C16179"/>
      <c r="D16179"/>
      <c r="E16179"/>
      <c r="F16179" s="22"/>
      <c r="G16179" s="22"/>
      <c r="H16179"/>
    </row>
    <row r="16180" spans="1:8" x14ac:dyDescent="0.2">
      <c r="A16180"/>
      <c r="B16180"/>
      <c r="C16180"/>
      <c r="D16180"/>
      <c r="E16180"/>
      <c r="F16180" s="22"/>
      <c r="G16180" s="22"/>
      <c r="H16180"/>
    </row>
    <row r="16181" spans="1:8" x14ac:dyDescent="0.2">
      <c r="A16181"/>
      <c r="B16181"/>
      <c r="C16181"/>
      <c r="D16181"/>
      <c r="E16181"/>
      <c r="F16181" s="22"/>
      <c r="G16181" s="22"/>
      <c r="H16181"/>
    </row>
    <row r="16182" spans="1:8" x14ac:dyDescent="0.2">
      <c r="A16182"/>
      <c r="B16182"/>
      <c r="C16182"/>
      <c r="D16182"/>
      <c r="E16182"/>
      <c r="F16182" s="22"/>
      <c r="G16182" s="22"/>
      <c r="H16182"/>
    </row>
    <row r="16183" spans="1:8" x14ac:dyDescent="0.2">
      <c r="A16183"/>
      <c r="B16183"/>
      <c r="C16183"/>
      <c r="D16183"/>
      <c r="E16183"/>
      <c r="F16183" s="22"/>
      <c r="G16183" s="22"/>
      <c r="H16183"/>
    </row>
    <row r="16184" spans="1:8" x14ac:dyDescent="0.2">
      <c r="A16184"/>
      <c r="B16184"/>
      <c r="C16184"/>
      <c r="D16184"/>
      <c r="E16184"/>
      <c r="F16184" s="22"/>
      <c r="G16184" s="22"/>
      <c r="H16184"/>
    </row>
    <row r="16185" spans="1:8" x14ac:dyDescent="0.2">
      <c r="A16185"/>
      <c r="B16185"/>
      <c r="C16185"/>
      <c r="D16185"/>
      <c r="E16185"/>
      <c r="F16185" s="22"/>
      <c r="G16185" s="22"/>
      <c r="H16185"/>
    </row>
    <row r="16186" spans="1:8" x14ac:dyDescent="0.2">
      <c r="A16186"/>
      <c r="B16186"/>
      <c r="C16186"/>
      <c r="D16186"/>
      <c r="E16186"/>
      <c r="F16186" s="22"/>
      <c r="G16186" s="22"/>
      <c r="H16186"/>
    </row>
    <row r="16187" spans="1:8" x14ac:dyDescent="0.2">
      <c r="A16187"/>
      <c r="B16187"/>
      <c r="C16187"/>
      <c r="D16187"/>
      <c r="E16187"/>
      <c r="F16187" s="22"/>
      <c r="G16187" s="22"/>
      <c r="H16187"/>
    </row>
    <row r="16188" spans="1:8" x14ac:dyDescent="0.2">
      <c r="A16188"/>
      <c r="B16188"/>
      <c r="C16188"/>
      <c r="D16188"/>
      <c r="E16188"/>
      <c r="F16188" s="22"/>
      <c r="G16188" s="22"/>
      <c r="H16188"/>
    </row>
    <row r="16189" spans="1:8" x14ac:dyDescent="0.2">
      <c r="A16189"/>
      <c r="B16189"/>
      <c r="C16189"/>
      <c r="D16189"/>
      <c r="E16189"/>
      <c r="F16189" s="22"/>
      <c r="G16189" s="22"/>
      <c r="H16189"/>
    </row>
    <row r="16190" spans="1:8" x14ac:dyDescent="0.2">
      <c r="A16190"/>
      <c r="B16190"/>
      <c r="C16190"/>
      <c r="D16190"/>
      <c r="E16190"/>
      <c r="F16190" s="22"/>
      <c r="G16190" s="22"/>
      <c r="H16190"/>
    </row>
    <row r="16191" spans="1:8" x14ac:dyDescent="0.2">
      <c r="A16191"/>
      <c r="B16191"/>
      <c r="C16191"/>
      <c r="D16191"/>
      <c r="E16191"/>
      <c r="F16191" s="22"/>
      <c r="G16191" s="22"/>
      <c r="H16191"/>
    </row>
    <row r="16192" spans="1:8" x14ac:dyDescent="0.2">
      <c r="A16192"/>
      <c r="B16192"/>
      <c r="C16192"/>
      <c r="D16192"/>
      <c r="E16192"/>
      <c r="F16192" s="22"/>
      <c r="G16192" s="22"/>
      <c r="H16192"/>
    </row>
    <row r="16193" spans="1:8" x14ac:dyDescent="0.2">
      <c r="A16193"/>
      <c r="B16193"/>
      <c r="C16193"/>
      <c r="D16193"/>
      <c r="E16193"/>
      <c r="F16193" s="22"/>
      <c r="G16193" s="22"/>
      <c r="H16193"/>
    </row>
    <row r="16194" spans="1:8" x14ac:dyDescent="0.2">
      <c r="A16194"/>
      <c r="B16194"/>
      <c r="C16194"/>
      <c r="D16194"/>
      <c r="E16194"/>
      <c r="F16194" s="22"/>
      <c r="G16194" s="22"/>
      <c r="H16194"/>
    </row>
    <row r="16195" spans="1:8" x14ac:dyDescent="0.2">
      <c r="A16195"/>
      <c r="B16195"/>
      <c r="C16195"/>
      <c r="D16195"/>
      <c r="E16195"/>
      <c r="F16195" s="22"/>
      <c r="G16195" s="22"/>
      <c r="H16195"/>
    </row>
    <row r="16196" spans="1:8" x14ac:dyDescent="0.2">
      <c r="A16196"/>
      <c r="B16196"/>
      <c r="C16196"/>
      <c r="D16196"/>
      <c r="E16196"/>
      <c r="F16196" s="22"/>
      <c r="G16196" s="22"/>
      <c r="H16196"/>
    </row>
    <row r="16197" spans="1:8" x14ac:dyDescent="0.2">
      <c r="A16197"/>
      <c r="B16197"/>
      <c r="C16197"/>
      <c r="D16197"/>
      <c r="E16197"/>
      <c r="F16197" s="22"/>
      <c r="G16197" s="22"/>
      <c r="H16197"/>
    </row>
    <row r="16198" spans="1:8" x14ac:dyDescent="0.2">
      <c r="A16198"/>
      <c r="B16198"/>
      <c r="C16198"/>
      <c r="D16198"/>
      <c r="E16198"/>
      <c r="F16198" s="22"/>
      <c r="G16198" s="22"/>
      <c r="H16198"/>
    </row>
    <row r="16199" spans="1:8" x14ac:dyDescent="0.2">
      <c r="A16199"/>
      <c r="B16199"/>
      <c r="C16199"/>
      <c r="D16199"/>
      <c r="E16199"/>
      <c r="F16199" s="22"/>
      <c r="G16199" s="22"/>
      <c r="H16199"/>
    </row>
    <row r="16200" spans="1:8" x14ac:dyDescent="0.2">
      <c r="A16200"/>
      <c r="B16200"/>
      <c r="C16200"/>
      <c r="D16200"/>
      <c r="E16200"/>
      <c r="F16200" s="22"/>
      <c r="G16200" s="22"/>
      <c r="H16200"/>
    </row>
    <row r="16201" spans="1:8" x14ac:dyDescent="0.2">
      <c r="A16201"/>
      <c r="B16201"/>
      <c r="C16201"/>
      <c r="D16201"/>
      <c r="E16201"/>
      <c r="F16201" s="22"/>
      <c r="G16201" s="22"/>
      <c r="H16201"/>
    </row>
    <row r="16202" spans="1:8" x14ac:dyDescent="0.2">
      <c r="A16202"/>
      <c r="B16202"/>
      <c r="C16202"/>
      <c r="D16202"/>
      <c r="E16202"/>
      <c r="F16202" s="22"/>
      <c r="G16202" s="22"/>
      <c r="H16202"/>
    </row>
    <row r="16203" spans="1:8" x14ac:dyDescent="0.2">
      <c r="A16203"/>
      <c r="B16203"/>
      <c r="C16203"/>
      <c r="D16203"/>
      <c r="E16203"/>
      <c r="F16203" s="22"/>
      <c r="G16203" s="22"/>
      <c r="H16203"/>
    </row>
    <row r="16204" spans="1:8" x14ac:dyDescent="0.2">
      <c r="A16204"/>
      <c r="B16204"/>
      <c r="C16204"/>
      <c r="D16204"/>
      <c r="E16204"/>
      <c r="F16204" s="22"/>
      <c r="G16204" s="22"/>
      <c r="H16204"/>
    </row>
    <row r="16205" spans="1:8" x14ac:dyDescent="0.2">
      <c r="A16205"/>
      <c r="B16205"/>
      <c r="C16205"/>
      <c r="D16205"/>
      <c r="E16205"/>
      <c r="F16205" s="22"/>
      <c r="G16205" s="22"/>
      <c r="H16205"/>
    </row>
    <row r="16206" spans="1:8" x14ac:dyDescent="0.2">
      <c r="A16206"/>
      <c r="B16206"/>
      <c r="C16206"/>
      <c r="D16206"/>
      <c r="E16206"/>
      <c r="F16206" s="22"/>
      <c r="G16206" s="22"/>
      <c r="H16206"/>
    </row>
    <row r="16207" spans="1:8" x14ac:dyDescent="0.2">
      <c r="A16207"/>
      <c r="B16207"/>
      <c r="C16207"/>
      <c r="D16207"/>
      <c r="E16207"/>
      <c r="F16207" s="22"/>
      <c r="G16207" s="22"/>
      <c r="H16207"/>
    </row>
    <row r="16208" spans="1:8" x14ac:dyDescent="0.2">
      <c r="A16208"/>
      <c r="B16208"/>
      <c r="C16208"/>
      <c r="D16208"/>
      <c r="E16208"/>
      <c r="F16208" s="22"/>
      <c r="G16208" s="22"/>
      <c r="H16208"/>
    </row>
    <row r="16209" spans="1:8" x14ac:dyDescent="0.2">
      <c r="A16209"/>
      <c r="B16209"/>
      <c r="C16209"/>
      <c r="D16209"/>
      <c r="E16209"/>
      <c r="F16209" s="22"/>
      <c r="G16209" s="22"/>
      <c r="H16209"/>
    </row>
    <row r="16210" spans="1:8" x14ac:dyDescent="0.2">
      <c r="A16210"/>
      <c r="B16210"/>
      <c r="C16210"/>
      <c r="D16210"/>
      <c r="E16210"/>
      <c r="F16210" s="22"/>
      <c r="G16210" s="22"/>
      <c r="H16210"/>
    </row>
    <row r="16211" spans="1:8" x14ac:dyDescent="0.2">
      <c r="A16211"/>
      <c r="B16211"/>
      <c r="C16211"/>
      <c r="D16211"/>
      <c r="E16211"/>
      <c r="F16211" s="22"/>
      <c r="G16211" s="22"/>
      <c r="H16211"/>
    </row>
    <row r="16212" spans="1:8" x14ac:dyDescent="0.2">
      <c r="A16212"/>
      <c r="B16212"/>
      <c r="C16212"/>
      <c r="D16212"/>
      <c r="E16212"/>
      <c r="F16212" s="22"/>
      <c r="G16212" s="22"/>
      <c r="H16212"/>
    </row>
    <row r="16213" spans="1:8" x14ac:dyDescent="0.2">
      <c r="A16213"/>
      <c r="B16213"/>
      <c r="C16213"/>
      <c r="D16213"/>
      <c r="E16213"/>
      <c r="F16213" s="22"/>
      <c r="G16213" s="22"/>
      <c r="H16213"/>
    </row>
    <row r="16214" spans="1:8" x14ac:dyDescent="0.2">
      <c r="A16214"/>
      <c r="B16214"/>
      <c r="C16214"/>
      <c r="D16214"/>
      <c r="E16214"/>
      <c r="F16214" s="22"/>
      <c r="G16214" s="22"/>
      <c r="H16214"/>
    </row>
    <row r="16215" spans="1:8" x14ac:dyDescent="0.2">
      <c r="A16215"/>
      <c r="B16215"/>
      <c r="C16215"/>
      <c r="D16215"/>
      <c r="E16215"/>
      <c r="F16215" s="22"/>
      <c r="G16215" s="22"/>
      <c r="H16215"/>
    </row>
    <row r="16216" spans="1:8" x14ac:dyDescent="0.2">
      <c r="A16216"/>
      <c r="B16216"/>
      <c r="C16216"/>
      <c r="D16216"/>
      <c r="E16216"/>
      <c r="F16216" s="22"/>
      <c r="G16216" s="22"/>
      <c r="H16216"/>
    </row>
    <row r="16217" spans="1:8" x14ac:dyDescent="0.2">
      <c r="A16217"/>
      <c r="B16217"/>
      <c r="C16217"/>
      <c r="D16217"/>
      <c r="E16217"/>
      <c r="F16217" s="22"/>
      <c r="G16217" s="22"/>
      <c r="H16217"/>
    </row>
    <row r="16218" spans="1:8" x14ac:dyDescent="0.2">
      <c r="A16218"/>
      <c r="B16218"/>
      <c r="C16218"/>
      <c r="D16218"/>
      <c r="E16218"/>
      <c r="F16218" s="22"/>
      <c r="G16218" s="22"/>
      <c r="H16218"/>
    </row>
    <row r="16219" spans="1:8" x14ac:dyDescent="0.2">
      <c r="A16219"/>
      <c r="B16219"/>
      <c r="C16219"/>
      <c r="D16219"/>
      <c r="E16219"/>
      <c r="F16219" s="22"/>
      <c r="G16219" s="22"/>
      <c r="H16219"/>
    </row>
    <row r="16220" spans="1:8" x14ac:dyDescent="0.2">
      <c r="A16220"/>
      <c r="B16220"/>
      <c r="C16220"/>
      <c r="D16220"/>
      <c r="E16220"/>
      <c r="F16220" s="22"/>
      <c r="G16220" s="22"/>
      <c r="H16220"/>
    </row>
    <row r="16221" spans="1:8" x14ac:dyDescent="0.2">
      <c r="A16221"/>
      <c r="B16221"/>
      <c r="C16221"/>
      <c r="D16221"/>
      <c r="E16221"/>
      <c r="F16221" s="22"/>
      <c r="G16221" s="22"/>
      <c r="H16221"/>
    </row>
    <row r="16222" spans="1:8" x14ac:dyDescent="0.2">
      <c r="A16222"/>
      <c r="B16222"/>
      <c r="C16222"/>
      <c r="D16222"/>
      <c r="E16222"/>
      <c r="F16222" s="22"/>
      <c r="G16222" s="22"/>
      <c r="H16222"/>
    </row>
    <row r="16223" spans="1:8" x14ac:dyDescent="0.2">
      <c r="A16223"/>
      <c r="B16223"/>
      <c r="C16223"/>
      <c r="D16223"/>
      <c r="E16223"/>
      <c r="F16223" s="22"/>
      <c r="G16223" s="22"/>
      <c r="H16223"/>
    </row>
    <row r="16224" spans="1:8" x14ac:dyDescent="0.2">
      <c r="A16224"/>
      <c r="B16224"/>
      <c r="C16224"/>
      <c r="D16224"/>
      <c r="E16224"/>
      <c r="F16224" s="22"/>
      <c r="G16224" s="22"/>
      <c r="H16224"/>
    </row>
    <row r="16225" spans="1:8" x14ac:dyDescent="0.2">
      <c r="A16225"/>
      <c r="B16225"/>
      <c r="C16225"/>
      <c r="D16225"/>
      <c r="E16225"/>
      <c r="F16225" s="22"/>
      <c r="G16225" s="22"/>
      <c r="H16225"/>
    </row>
    <row r="16226" spans="1:8" x14ac:dyDescent="0.2">
      <c r="A16226"/>
      <c r="B16226"/>
      <c r="C16226"/>
      <c r="D16226"/>
      <c r="E16226"/>
      <c r="F16226" s="22"/>
      <c r="G16226" s="22"/>
      <c r="H16226"/>
    </row>
    <row r="16227" spans="1:8" x14ac:dyDescent="0.2">
      <c r="A16227"/>
      <c r="B16227"/>
      <c r="C16227"/>
      <c r="D16227"/>
      <c r="E16227"/>
      <c r="F16227" s="22"/>
      <c r="G16227" s="22"/>
      <c r="H16227"/>
    </row>
    <row r="16228" spans="1:8" x14ac:dyDescent="0.2">
      <c r="A16228"/>
      <c r="B16228"/>
      <c r="C16228"/>
      <c r="D16228"/>
      <c r="E16228"/>
      <c r="F16228" s="22"/>
      <c r="G16228" s="22"/>
      <c r="H16228"/>
    </row>
    <row r="16229" spans="1:8" x14ac:dyDescent="0.2">
      <c r="A16229"/>
      <c r="B16229"/>
      <c r="C16229"/>
      <c r="D16229"/>
      <c r="E16229"/>
      <c r="F16229" s="22"/>
      <c r="G16229" s="22"/>
      <c r="H16229"/>
    </row>
    <row r="16230" spans="1:8" x14ac:dyDescent="0.2">
      <c r="A16230"/>
      <c r="B16230"/>
      <c r="C16230"/>
      <c r="D16230"/>
      <c r="E16230"/>
      <c r="F16230" s="22"/>
      <c r="G16230" s="22"/>
      <c r="H16230"/>
    </row>
    <row r="16231" spans="1:8" x14ac:dyDescent="0.2">
      <c r="A16231"/>
      <c r="B16231"/>
      <c r="C16231"/>
      <c r="D16231"/>
      <c r="E16231"/>
      <c r="F16231" s="22"/>
      <c r="G16231" s="22"/>
      <c r="H16231"/>
    </row>
    <row r="16232" spans="1:8" x14ac:dyDescent="0.2">
      <c r="A16232"/>
      <c r="B16232"/>
      <c r="C16232"/>
      <c r="D16232"/>
      <c r="E16232"/>
      <c r="F16232" s="22"/>
      <c r="G16232" s="22"/>
      <c r="H16232"/>
    </row>
    <row r="16233" spans="1:8" x14ac:dyDescent="0.2">
      <c r="A16233"/>
      <c r="B16233"/>
      <c r="C16233"/>
      <c r="D16233"/>
      <c r="E16233"/>
      <c r="F16233" s="22"/>
      <c r="G16233" s="22"/>
      <c r="H16233"/>
    </row>
    <row r="16234" spans="1:8" x14ac:dyDescent="0.2">
      <c r="A16234"/>
      <c r="B16234"/>
      <c r="C16234"/>
      <c r="D16234"/>
      <c r="E16234"/>
      <c r="F16234" s="22"/>
      <c r="G16234" s="22"/>
      <c r="H16234"/>
    </row>
    <row r="16235" spans="1:8" x14ac:dyDescent="0.2">
      <c r="A16235"/>
      <c r="B16235"/>
      <c r="C16235"/>
      <c r="D16235"/>
      <c r="E16235"/>
      <c r="F16235" s="22"/>
      <c r="G16235" s="22"/>
      <c r="H16235"/>
    </row>
    <row r="16236" spans="1:8" x14ac:dyDescent="0.2">
      <c r="A16236"/>
      <c r="B16236"/>
      <c r="C16236"/>
      <c r="D16236"/>
      <c r="E16236"/>
      <c r="F16236" s="22"/>
      <c r="G16236" s="22"/>
      <c r="H16236"/>
    </row>
    <row r="16237" spans="1:8" x14ac:dyDescent="0.2">
      <c r="A16237"/>
      <c r="B16237"/>
      <c r="C16237"/>
      <c r="D16237"/>
      <c r="E16237"/>
      <c r="F16237" s="22"/>
      <c r="G16237" s="22"/>
      <c r="H16237"/>
    </row>
    <row r="16238" spans="1:8" x14ac:dyDescent="0.2">
      <c r="A16238"/>
      <c r="B16238"/>
      <c r="C16238"/>
      <c r="D16238"/>
      <c r="E16238"/>
      <c r="F16238" s="22"/>
      <c r="G16238" s="22"/>
      <c r="H16238"/>
    </row>
    <row r="16239" spans="1:8" x14ac:dyDescent="0.2">
      <c r="A16239"/>
      <c r="B16239"/>
      <c r="C16239"/>
      <c r="D16239"/>
      <c r="E16239"/>
      <c r="F16239" s="22"/>
      <c r="G16239" s="22"/>
      <c r="H16239"/>
    </row>
    <row r="16240" spans="1:8" x14ac:dyDescent="0.2">
      <c r="A16240"/>
      <c r="B16240"/>
      <c r="C16240"/>
      <c r="D16240"/>
      <c r="E16240"/>
      <c r="F16240" s="22"/>
      <c r="G16240" s="22"/>
      <c r="H16240"/>
    </row>
    <row r="16241" spans="1:8" x14ac:dyDescent="0.2">
      <c r="A16241"/>
      <c r="B16241"/>
      <c r="C16241"/>
      <c r="D16241"/>
      <c r="E16241"/>
      <c r="F16241" s="22"/>
      <c r="G16241" s="22"/>
      <c r="H16241"/>
    </row>
    <row r="16242" spans="1:8" x14ac:dyDescent="0.2">
      <c r="A16242"/>
      <c r="B16242"/>
      <c r="C16242"/>
      <c r="D16242"/>
      <c r="E16242"/>
      <c r="F16242" s="22"/>
      <c r="G16242" s="22"/>
      <c r="H16242"/>
    </row>
    <row r="16243" spans="1:8" x14ac:dyDescent="0.2">
      <c r="A16243"/>
      <c r="B16243"/>
      <c r="C16243"/>
      <c r="D16243"/>
      <c r="E16243"/>
      <c r="F16243" s="22"/>
      <c r="G16243" s="22"/>
      <c r="H16243"/>
    </row>
    <row r="16244" spans="1:8" x14ac:dyDescent="0.2">
      <c r="A16244"/>
      <c r="B16244"/>
      <c r="C16244"/>
      <c r="D16244"/>
      <c r="E16244"/>
      <c r="F16244" s="22"/>
      <c r="G16244" s="22"/>
      <c r="H16244"/>
    </row>
    <row r="16245" spans="1:8" x14ac:dyDescent="0.2">
      <c r="A16245"/>
      <c r="B16245"/>
      <c r="C16245"/>
      <c r="D16245"/>
      <c r="E16245"/>
      <c r="F16245" s="22"/>
      <c r="G16245" s="22"/>
      <c r="H16245"/>
    </row>
    <row r="16246" spans="1:8" x14ac:dyDescent="0.2">
      <c r="A16246"/>
      <c r="B16246"/>
      <c r="C16246"/>
      <c r="D16246"/>
      <c r="E16246"/>
      <c r="F16246" s="22"/>
      <c r="G16246" s="22"/>
      <c r="H16246"/>
    </row>
    <row r="16247" spans="1:8" x14ac:dyDescent="0.2">
      <c r="A16247"/>
      <c r="B16247"/>
      <c r="C16247"/>
      <c r="D16247"/>
      <c r="E16247"/>
      <c r="F16247" s="22"/>
      <c r="G16247" s="22"/>
      <c r="H16247"/>
    </row>
    <row r="16248" spans="1:8" x14ac:dyDescent="0.2">
      <c r="A16248"/>
      <c r="B16248"/>
      <c r="C16248"/>
      <c r="D16248"/>
      <c r="E16248"/>
      <c r="F16248" s="22"/>
      <c r="G16248" s="22"/>
      <c r="H16248"/>
    </row>
    <row r="16249" spans="1:8" x14ac:dyDescent="0.2">
      <c r="A16249"/>
      <c r="B16249"/>
      <c r="C16249"/>
      <c r="D16249"/>
      <c r="E16249"/>
      <c r="F16249" s="22"/>
      <c r="G16249" s="22"/>
      <c r="H16249"/>
    </row>
    <row r="16250" spans="1:8" x14ac:dyDescent="0.2">
      <c r="A16250"/>
      <c r="B16250"/>
      <c r="C16250"/>
      <c r="D16250"/>
      <c r="E16250"/>
      <c r="F16250" s="22"/>
      <c r="G16250" s="22"/>
      <c r="H16250"/>
    </row>
    <row r="16251" spans="1:8" x14ac:dyDescent="0.2">
      <c r="A16251"/>
      <c r="B16251"/>
      <c r="C16251"/>
      <c r="D16251"/>
      <c r="E16251"/>
      <c r="F16251" s="22"/>
      <c r="G16251" s="22"/>
      <c r="H16251"/>
    </row>
    <row r="16252" spans="1:8" x14ac:dyDescent="0.2">
      <c r="A16252"/>
      <c r="B16252"/>
      <c r="C16252"/>
      <c r="D16252"/>
      <c r="E16252"/>
      <c r="F16252" s="22"/>
      <c r="G16252" s="22"/>
      <c r="H16252"/>
    </row>
    <row r="16253" spans="1:8" x14ac:dyDescent="0.2">
      <c r="A16253"/>
      <c r="B16253"/>
      <c r="C16253"/>
      <c r="D16253"/>
      <c r="E16253"/>
      <c r="F16253" s="22"/>
      <c r="G16253" s="22"/>
      <c r="H16253"/>
    </row>
    <row r="16254" spans="1:8" x14ac:dyDescent="0.2">
      <c r="A16254"/>
      <c r="B16254"/>
      <c r="C16254"/>
      <c r="D16254"/>
      <c r="E16254"/>
      <c r="F16254" s="22"/>
      <c r="G16254" s="22"/>
      <c r="H16254"/>
    </row>
    <row r="16255" spans="1:8" x14ac:dyDescent="0.2">
      <c r="A16255"/>
      <c r="B16255"/>
      <c r="C16255"/>
      <c r="D16255"/>
      <c r="E16255"/>
      <c r="F16255" s="22"/>
      <c r="G16255" s="22"/>
      <c r="H16255"/>
    </row>
    <row r="16256" spans="1:8" x14ac:dyDescent="0.2">
      <c r="A16256"/>
      <c r="B16256"/>
      <c r="C16256"/>
      <c r="D16256"/>
      <c r="E16256"/>
      <c r="F16256" s="22"/>
      <c r="G16256" s="22"/>
      <c r="H16256"/>
    </row>
    <row r="16257" spans="1:8" x14ac:dyDescent="0.2">
      <c r="A16257"/>
      <c r="B16257"/>
      <c r="C16257"/>
      <c r="D16257"/>
      <c r="E16257"/>
      <c r="F16257" s="22"/>
      <c r="G16257" s="22"/>
      <c r="H16257"/>
    </row>
    <row r="16258" spans="1:8" x14ac:dyDescent="0.2">
      <c r="A16258"/>
      <c r="B16258"/>
      <c r="C16258"/>
      <c r="D16258"/>
      <c r="E16258"/>
      <c r="F16258" s="22"/>
      <c r="G16258" s="22"/>
      <c r="H16258"/>
    </row>
    <row r="16259" spans="1:8" x14ac:dyDescent="0.2">
      <c r="A16259"/>
      <c r="B16259"/>
      <c r="C16259"/>
      <c r="D16259"/>
      <c r="E16259"/>
      <c r="F16259" s="22"/>
      <c r="G16259" s="22"/>
      <c r="H16259"/>
    </row>
    <row r="16260" spans="1:8" x14ac:dyDescent="0.2">
      <c r="A16260"/>
      <c r="B16260"/>
      <c r="C16260"/>
      <c r="D16260"/>
      <c r="E16260"/>
      <c r="F16260" s="22"/>
      <c r="G16260" s="22"/>
      <c r="H16260"/>
    </row>
    <row r="16261" spans="1:8" x14ac:dyDescent="0.2">
      <c r="A16261"/>
      <c r="B16261"/>
      <c r="C16261"/>
      <c r="D16261"/>
      <c r="E16261"/>
      <c r="F16261" s="22"/>
      <c r="G16261" s="22"/>
      <c r="H16261"/>
    </row>
    <row r="16262" spans="1:8" x14ac:dyDescent="0.2">
      <c r="A16262"/>
      <c r="B16262"/>
      <c r="C16262"/>
      <c r="D16262"/>
      <c r="E16262"/>
      <c r="F16262" s="22"/>
      <c r="G16262" s="22"/>
      <c r="H16262"/>
    </row>
    <row r="16263" spans="1:8" x14ac:dyDescent="0.2">
      <c r="A16263"/>
      <c r="B16263"/>
      <c r="C16263"/>
      <c r="D16263"/>
      <c r="E16263"/>
      <c r="F16263" s="22"/>
      <c r="G16263" s="22"/>
      <c r="H16263"/>
    </row>
    <row r="16264" spans="1:8" x14ac:dyDescent="0.2">
      <c r="A16264"/>
      <c r="B16264"/>
      <c r="C16264"/>
      <c r="D16264"/>
      <c r="E16264"/>
      <c r="F16264" s="22"/>
      <c r="G16264" s="22"/>
      <c r="H16264"/>
    </row>
    <row r="16265" spans="1:8" x14ac:dyDescent="0.2">
      <c r="A16265"/>
      <c r="B16265"/>
      <c r="C16265"/>
      <c r="D16265"/>
      <c r="E16265"/>
      <c r="F16265" s="22"/>
      <c r="G16265" s="22"/>
      <c r="H16265"/>
    </row>
    <row r="16266" spans="1:8" x14ac:dyDescent="0.2">
      <c r="A16266"/>
      <c r="B16266"/>
      <c r="C16266"/>
      <c r="D16266"/>
      <c r="E16266"/>
      <c r="F16266" s="22"/>
      <c r="G16266" s="22"/>
      <c r="H16266"/>
    </row>
    <row r="16267" spans="1:8" x14ac:dyDescent="0.2">
      <c r="A16267"/>
      <c r="B16267"/>
      <c r="C16267"/>
      <c r="D16267"/>
      <c r="E16267"/>
      <c r="F16267" s="22"/>
      <c r="G16267" s="22"/>
      <c r="H16267"/>
    </row>
    <row r="16268" spans="1:8" x14ac:dyDescent="0.2">
      <c r="A16268"/>
      <c r="B16268"/>
      <c r="C16268"/>
      <c r="D16268"/>
      <c r="E16268"/>
      <c r="F16268" s="22"/>
      <c r="G16268" s="22"/>
      <c r="H16268"/>
    </row>
    <row r="16269" spans="1:8" x14ac:dyDescent="0.2">
      <c r="A16269"/>
      <c r="B16269"/>
      <c r="C16269"/>
      <c r="D16269"/>
      <c r="E16269"/>
      <c r="F16269" s="22"/>
      <c r="G16269" s="22"/>
      <c r="H16269"/>
    </row>
    <row r="16270" spans="1:8" x14ac:dyDescent="0.2">
      <c r="A16270"/>
      <c r="B16270"/>
      <c r="C16270"/>
      <c r="D16270"/>
      <c r="E16270"/>
      <c r="F16270" s="22"/>
      <c r="G16270" s="22"/>
      <c r="H16270"/>
    </row>
    <row r="16271" spans="1:8" x14ac:dyDescent="0.2">
      <c r="A16271"/>
      <c r="B16271"/>
      <c r="C16271"/>
      <c r="D16271"/>
      <c r="E16271"/>
      <c r="F16271" s="22"/>
      <c r="G16271" s="22"/>
      <c r="H16271"/>
    </row>
    <row r="16272" spans="1:8" x14ac:dyDescent="0.2">
      <c r="A16272"/>
      <c r="B16272"/>
      <c r="C16272"/>
      <c r="D16272"/>
      <c r="E16272"/>
      <c r="F16272" s="22"/>
      <c r="G16272" s="22"/>
      <c r="H16272"/>
    </row>
    <row r="16273" spans="1:8" x14ac:dyDescent="0.2">
      <c r="A16273"/>
      <c r="B16273"/>
      <c r="C16273"/>
      <c r="D16273"/>
      <c r="E16273"/>
      <c r="F16273" s="22"/>
      <c r="G16273" s="22"/>
      <c r="H16273"/>
    </row>
    <row r="16274" spans="1:8" x14ac:dyDescent="0.2">
      <c r="A16274"/>
      <c r="B16274"/>
      <c r="C16274"/>
      <c r="D16274"/>
      <c r="E16274"/>
      <c r="F16274" s="22"/>
      <c r="G16274" s="22"/>
      <c r="H16274"/>
    </row>
    <row r="16275" spans="1:8" x14ac:dyDescent="0.2">
      <c r="A16275"/>
      <c r="B16275"/>
      <c r="C16275"/>
      <c r="D16275"/>
      <c r="E16275"/>
      <c r="F16275" s="22"/>
      <c r="G16275" s="22"/>
      <c r="H16275"/>
    </row>
    <row r="16276" spans="1:8" x14ac:dyDescent="0.2">
      <c r="A16276"/>
      <c r="B16276"/>
      <c r="C16276"/>
      <c r="D16276"/>
      <c r="E16276"/>
      <c r="F16276" s="22"/>
      <c r="G16276" s="22"/>
      <c r="H16276"/>
    </row>
    <row r="16277" spans="1:8" x14ac:dyDescent="0.2">
      <c r="A16277"/>
      <c r="B16277"/>
      <c r="C16277"/>
      <c r="D16277"/>
      <c r="E16277"/>
      <c r="F16277" s="22"/>
      <c r="G16277" s="22"/>
      <c r="H16277"/>
    </row>
    <row r="16278" spans="1:8" x14ac:dyDescent="0.2">
      <c r="A16278"/>
      <c r="B16278"/>
      <c r="C16278"/>
      <c r="D16278"/>
      <c r="E16278"/>
      <c r="F16278" s="22"/>
      <c r="G16278" s="22"/>
      <c r="H16278"/>
    </row>
    <row r="16279" spans="1:8" x14ac:dyDescent="0.2">
      <c r="A16279"/>
      <c r="B16279"/>
      <c r="C16279"/>
      <c r="D16279"/>
      <c r="E16279"/>
      <c r="F16279" s="22"/>
      <c r="G16279" s="22"/>
      <c r="H16279"/>
    </row>
    <row r="16280" spans="1:8" x14ac:dyDescent="0.2">
      <c r="A16280"/>
      <c r="B16280"/>
      <c r="C16280"/>
      <c r="D16280"/>
      <c r="E16280"/>
      <c r="F16280" s="22"/>
      <c r="G16280" s="22"/>
      <c r="H16280"/>
    </row>
    <row r="16281" spans="1:8" x14ac:dyDescent="0.2">
      <c r="A16281"/>
      <c r="B16281"/>
      <c r="C16281"/>
      <c r="D16281"/>
      <c r="E16281"/>
      <c r="F16281" s="22"/>
      <c r="G16281" s="22"/>
      <c r="H16281"/>
    </row>
    <row r="16282" spans="1:8" x14ac:dyDescent="0.2">
      <c r="A16282"/>
      <c r="B16282"/>
      <c r="C16282"/>
      <c r="D16282"/>
      <c r="E16282"/>
      <c r="F16282" s="22"/>
      <c r="G16282" s="22"/>
      <c r="H16282"/>
    </row>
    <row r="16283" spans="1:8" x14ac:dyDescent="0.2">
      <c r="A16283"/>
      <c r="B16283"/>
      <c r="C16283"/>
      <c r="D16283"/>
      <c r="E16283"/>
      <c r="F16283" s="22"/>
      <c r="G16283" s="22"/>
      <c r="H16283"/>
    </row>
    <row r="16284" spans="1:8" x14ac:dyDescent="0.2">
      <c r="A16284"/>
      <c r="B16284"/>
      <c r="C16284"/>
      <c r="D16284"/>
      <c r="E16284"/>
      <c r="F16284" s="22"/>
      <c r="G16284" s="22"/>
      <c r="H16284"/>
    </row>
    <row r="16285" spans="1:8" x14ac:dyDescent="0.2">
      <c r="A16285"/>
      <c r="B16285"/>
      <c r="C16285"/>
      <c r="D16285"/>
      <c r="E16285"/>
      <c r="F16285" s="22"/>
      <c r="G16285" s="22"/>
      <c r="H16285"/>
    </row>
    <row r="16286" spans="1:8" x14ac:dyDescent="0.2">
      <c r="A16286"/>
      <c r="B16286"/>
      <c r="C16286"/>
      <c r="D16286"/>
      <c r="E16286"/>
      <c r="F16286" s="22"/>
      <c r="G16286" s="22"/>
      <c r="H16286"/>
    </row>
    <row r="16287" spans="1:8" x14ac:dyDescent="0.2">
      <c r="A16287"/>
      <c r="B16287"/>
      <c r="C16287"/>
      <c r="D16287"/>
      <c r="E16287"/>
      <c r="F16287" s="22"/>
      <c r="G16287" s="22"/>
      <c r="H16287"/>
    </row>
    <row r="16288" spans="1:8" x14ac:dyDescent="0.2">
      <c r="A16288"/>
      <c r="B16288"/>
      <c r="C16288"/>
      <c r="D16288"/>
      <c r="E16288"/>
      <c r="F16288" s="22"/>
      <c r="G16288" s="22"/>
      <c r="H16288"/>
    </row>
    <row r="16289" spans="1:8" x14ac:dyDescent="0.2">
      <c r="A16289"/>
      <c r="B16289"/>
      <c r="C16289"/>
      <c r="D16289"/>
      <c r="E16289"/>
      <c r="F16289" s="22"/>
      <c r="G16289" s="22"/>
      <c r="H16289"/>
    </row>
    <row r="16290" spans="1:8" x14ac:dyDescent="0.2">
      <c r="A16290"/>
      <c r="B16290"/>
      <c r="C16290"/>
      <c r="D16290"/>
      <c r="E16290"/>
      <c r="F16290" s="22"/>
      <c r="G16290" s="22"/>
      <c r="H16290"/>
    </row>
    <row r="16291" spans="1:8" x14ac:dyDescent="0.2">
      <c r="A16291"/>
      <c r="B16291"/>
      <c r="C16291"/>
      <c r="D16291"/>
      <c r="E16291"/>
      <c r="F16291" s="22"/>
      <c r="G16291" s="22"/>
      <c r="H16291"/>
    </row>
    <row r="16292" spans="1:8" x14ac:dyDescent="0.2">
      <c r="A16292"/>
      <c r="B16292"/>
      <c r="C16292"/>
      <c r="D16292"/>
      <c r="E16292"/>
      <c r="F16292" s="22"/>
      <c r="G16292" s="22"/>
      <c r="H16292"/>
    </row>
    <row r="16293" spans="1:8" x14ac:dyDescent="0.2">
      <c r="A16293"/>
      <c r="B16293"/>
      <c r="C16293"/>
      <c r="D16293"/>
      <c r="E16293"/>
      <c r="F16293" s="22"/>
      <c r="G16293" s="22"/>
      <c r="H16293"/>
    </row>
    <row r="16294" spans="1:8" x14ac:dyDescent="0.2">
      <c r="A16294"/>
      <c r="B16294"/>
      <c r="C16294"/>
      <c r="D16294"/>
      <c r="E16294"/>
      <c r="F16294" s="22"/>
      <c r="G16294" s="22"/>
      <c r="H16294"/>
    </row>
    <row r="16295" spans="1:8" x14ac:dyDescent="0.2">
      <c r="A16295"/>
      <c r="B16295"/>
      <c r="C16295"/>
      <c r="D16295"/>
      <c r="E16295"/>
      <c r="F16295" s="22"/>
      <c r="G16295" s="22"/>
      <c r="H16295"/>
    </row>
    <row r="16296" spans="1:8" x14ac:dyDescent="0.2">
      <c r="A16296"/>
      <c r="B16296"/>
      <c r="C16296"/>
      <c r="D16296"/>
      <c r="E16296"/>
      <c r="F16296" s="22"/>
      <c r="G16296" s="22"/>
      <c r="H16296"/>
    </row>
    <row r="16297" spans="1:8" x14ac:dyDescent="0.2">
      <c r="A16297"/>
      <c r="B16297"/>
      <c r="C16297"/>
      <c r="D16297"/>
      <c r="E16297"/>
      <c r="F16297" s="22"/>
      <c r="G16297" s="22"/>
      <c r="H16297"/>
    </row>
    <row r="16298" spans="1:8" x14ac:dyDescent="0.2">
      <c r="A16298"/>
      <c r="B16298"/>
      <c r="C16298"/>
      <c r="D16298"/>
      <c r="E16298"/>
      <c r="F16298" s="22"/>
      <c r="G16298" s="22"/>
      <c r="H16298"/>
    </row>
    <row r="16299" spans="1:8" x14ac:dyDescent="0.2">
      <c r="A16299"/>
      <c r="B16299"/>
      <c r="C16299"/>
      <c r="D16299"/>
      <c r="E16299"/>
      <c r="F16299" s="22"/>
      <c r="G16299" s="22"/>
      <c r="H16299"/>
    </row>
    <row r="16300" spans="1:8" x14ac:dyDescent="0.2">
      <c r="A16300"/>
      <c r="B16300"/>
      <c r="C16300"/>
      <c r="D16300"/>
      <c r="E16300"/>
      <c r="F16300" s="22"/>
      <c r="G16300" s="22"/>
      <c r="H16300"/>
    </row>
    <row r="16301" spans="1:8" x14ac:dyDescent="0.2">
      <c r="A16301"/>
      <c r="B16301"/>
      <c r="C16301"/>
      <c r="D16301"/>
      <c r="E16301"/>
      <c r="F16301" s="22"/>
      <c r="G16301" s="22"/>
      <c r="H16301"/>
    </row>
    <row r="16302" spans="1:8" x14ac:dyDescent="0.2">
      <c r="A16302"/>
      <c r="B16302"/>
      <c r="C16302"/>
      <c r="D16302"/>
      <c r="E16302"/>
      <c r="F16302" s="22"/>
      <c r="G16302" s="22"/>
      <c r="H16302"/>
    </row>
    <row r="16303" spans="1:8" x14ac:dyDescent="0.2">
      <c r="A16303"/>
      <c r="B16303"/>
      <c r="C16303"/>
      <c r="D16303"/>
      <c r="E16303"/>
      <c r="F16303" s="22"/>
      <c r="G16303" s="22"/>
      <c r="H16303"/>
    </row>
    <row r="16304" spans="1:8" x14ac:dyDescent="0.2">
      <c r="A16304"/>
      <c r="B16304"/>
      <c r="C16304"/>
      <c r="D16304"/>
      <c r="E16304"/>
      <c r="F16304" s="22"/>
      <c r="G16304" s="22"/>
      <c r="H16304"/>
    </row>
    <row r="16305" spans="1:8" x14ac:dyDescent="0.2">
      <c r="A16305"/>
      <c r="B16305"/>
      <c r="C16305"/>
      <c r="D16305"/>
      <c r="E16305"/>
      <c r="F16305" s="22"/>
      <c r="G16305" s="22"/>
      <c r="H16305"/>
    </row>
    <row r="16306" spans="1:8" x14ac:dyDescent="0.2">
      <c r="A16306"/>
      <c r="B16306"/>
      <c r="C16306"/>
      <c r="D16306"/>
      <c r="E16306"/>
      <c r="F16306" s="22"/>
      <c r="G16306" s="22"/>
      <c r="H16306"/>
    </row>
    <row r="16307" spans="1:8" x14ac:dyDescent="0.2">
      <c r="A16307"/>
      <c r="B16307"/>
      <c r="C16307"/>
      <c r="D16307"/>
      <c r="E16307"/>
      <c r="F16307" s="22"/>
      <c r="G16307" s="22"/>
      <c r="H16307"/>
    </row>
    <row r="16308" spans="1:8" x14ac:dyDescent="0.2">
      <c r="A16308"/>
      <c r="B16308"/>
      <c r="C16308"/>
      <c r="D16308"/>
      <c r="E16308"/>
      <c r="F16308" s="22"/>
      <c r="G16308" s="22"/>
      <c r="H16308"/>
    </row>
    <row r="16309" spans="1:8" x14ac:dyDescent="0.2">
      <c r="A16309"/>
      <c r="B16309"/>
      <c r="C16309"/>
      <c r="D16309"/>
      <c r="E16309"/>
      <c r="F16309" s="22"/>
      <c r="G16309" s="22"/>
      <c r="H16309"/>
    </row>
    <row r="16310" spans="1:8" x14ac:dyDescent="0.2">
      <c r="A16310"/>
      <c r="B16310"/>
      <c r="C16310"/>
      <c r="D16310"/>
      <c r="E16310"/>
      <c r="F16310" s="22"/>
      <c r="G16310" s="22"/>
      <c r="H16310"/>
    </row>
    <row r="16311" spans="1:8" x14ac:dyDescent="0.2">
      <c r="A16311"/>
      <c r="B16311"/>
      <c r="C16311"/>
      <c r="D16311"/>
      <c r="E16311"/>
      <c r="F16311" s="22"/>
      <c r="G16311" s="22"/>
      <c r="H16311"/>
    </row>
    <row r="16312" spans="1:8" x14ac:dyDescent="0.2">
      <c r="A16312"/>
      <c r="B16312"/>
      <c r="C16312"/>
      <c r="D16312"/>
      <c r="E16312"/>
      <c r="F16312" s="22"/>
      <c r="G16312" s="22"/>
      <c r="H16312"/>
    </row>
    <row r="16313" spans="1:8" x14ac:dyDescent="0.2">
      <c r="A16313"/>
      <c r="B16313"/>
      <c r="C16313"/>
      <c r="D16313"/>
      <c r="E16313"/>
      <c r="F16313" s="22"/>
      <c r="G16313" s="22"/>
      <c r="H16313"/>
    </row>
    <row r="16314" spans="1:8" x14ac:dyDescent="0.2">
      <c r="A16314"/>
      <c r="B16314"/>
      <c r="C16314"/>
      <c r="D16314"/>
      <c r="E16314"/>
      <c r="F16314" s="22"/>
      <c r="G16314" s="22"/>
      <c r="H16314"/>
    </row>
    <row r="16315" spans="1:8" x14ac:dyDescent="0.2">
      <c r="A16315"/>
      <c r="B16315"/>
      <c r="C16315"/>
      <c r="D16315"/>
      <c r="E16315"/>
      <c r="F16315" s="22"/>
      <c r="G16315" s="22"/>
      <c r="H16315"/>
    </row>
    <row r="16316" spans="1:8" x14ac:dyDescent="0.2">
      <c r="A16316"/>
      <c r="B16316"/>
      <c r="C16316"/>
      <c r="D16316"/>
      <c r="E16316"/>
      <c r="F16316" s="22"/>
      <c r="G16316" s="22"/>
      <c r="H16316"/>
    </row>
    <row r="16317" spans="1:8" x14ac:dyDescent="0.2">
      <c r="A16317"/>
      <c r="B16317"/>
      <c r="C16317"/>
      <c r="D16317"/>
      <c r="E16317"/>
      <c r="F16317" s="22"/>
      <c r="G16317" s="22"/>
      <c r="H16317"/>
    </row>
    <row r="16318" spans="1:8" x14ac:dyDescent="0.2">
      <c r="A16318"/>
      <c r="B16318"/>
      <c r="C16318"/>
      <c r="D16318"/>
      <c r="E16318"/>
      <c r="F16318" s="22"/>
      <c r="G16318" s="22"/>
      <c r="H16318"/>
    </row>
    <row r="16319" spans="1:8" x14ac:dyDescent="0.2">
      <c r="A16319"/>
      <c r="B16319"/>
      <c r="C16319"/>
      <c r="D16319"/>
      <c r="E16319"/>
      <c r="F16319" s="22"/>
      <c r="G16319" s="22"/>
      <c r="H16319"/>
    </row>
    <row r="16320" spans="1:8" x14ac:dyDescent="0.2">
      <c r="A16320"/>
      <c r="B16320"/>
      <c r="C16320"/>
      <c r="D16320"/>
      <c r="E16320"/>
      <c r="F16320" s="22"/>
      <c r="G16320" s="22"/>
      <c r="H16320"/>
    </row>
    <row r="16321" spans="1:8" x14ac:dyDescent="0.2">
      <c r="A16321"/>
      <c r="B16321"/>
      <c r="C16321"/>
      <c r="D16321"/>
      <c r="E16321"/>
      <c r="F16321" s="22"/>
      <c r="G16321" s="22"/>
      <c r="H16321"/>
    </row>
    <row r="16322" spans="1:8" x14ac:dyDescent="0.2">
      <c r="A16322"/>
      <c r="B16322"/>
      <c r="C16322"/>
      <c r="D16322"/>
      <c r="E16322"/>
      <c r="F16322" s="22"/>
      <c r="G16322" s="22"/>
      <c r="H16322"/>
    </row>
    <row r="16323" spans="1:8" x14ac:dyDescent="0.2">
      <c r="A16323"/>
      <c r="B16323"/>
      <c r="C16323"/>
      <c r="D16323"/>
      <c r="E16323"/>
      <c r="F16323" s="22"/>
      <c r="G16323" s="22"/>
      <c r="H16323"/>
    </row>
    <row r="16324" spans="1:8" x14ac:dyDescent="0.2">
      <c r="A16324"/>
      <c r="B16324"/>
      <c r="C16324"/>
      <c r="D16324"/>
      <c r="E16324"/>
      <c r="F16324" s="22"/>
      <c r="G16324" s="22"/>
      <c r="H16324"/>
    </row>
    <row r="16325" spans="1:8" x14ac:dyDescent="0.2">
      <c r="A16325"/>
      <c r="B16325"/>
      <c r="C16325"/>
      <c r="D16325"/>
      <c r="E16325"/>
      <c r="F16325" s="22"/>
      <c r="G16325" s="22"/>
      <c r="H16325"/>
    </row>
    <row r="16326" spans="1:8" x14ac:dyDescent="0.2">
      <c r="A16326"/>
      <c r="B16326"/>
      <c r="C16326"/>
      <c r="D16326"/>
      <c r="E16326"/>
      <c r="F16326" s="22"/>
      <c r="G16326" s="22"/>
      <c r="H16326"/>
    </row>
    <row r="16327" spans="1:8" x14ac:dyDescent="0.2">
      <c r="A16327"/>
      <c r="B16327"/>
      <c r="C16327"/>
      <c r="D16327"/>
      <c r="E16327"/>
      <c r="F16327" s="22"/>
      <c r="G16327" s="22"/>
      <c r="H16327"/>
    </row>
    <row r="16328" spans="1:8" x14ac:dyDescent="0.2">
      <c r="A16328"/>
      <c r="B16328"/>
      <c r="C16328"/>
      <c r="D16328"/>
      <c r="E16328"/>
      <c r="F16328" s="22"/>
      <c r="G16328" s="22"/>
      <c r="H16328"/>
    </row>
    <row r="16329" spans="1:8" x14ac:dyDescent="0.2">
      <c r="A16329"/>
      <c r="B16329"/>
      <c r="C16329"/>
      <c r="D16329"/>
      <c r="E16329"/>
      <c r="F16329" s="22"/>
      <c r="G16329" s="22"/>
      <c r="H16329"/>
    </row>
    <row r="16330" spans="1:8" x14ac:dyDescent="0.2">
      <c r="A16330"/>
      <c r="B16330"/>
      <c r="C16330"/>
      <c r="D16330"/>
      <c r="E16330"/>
      <c r="F16330" s="22"/>
      <c r="G16330" s="22"/>
      <c r="H16330"/>
    </row>
    <row r="16331" spans="1:8" x14ac:dyDescent="0.2">
      <c r="A16331"/>
      <c r="B16331"/>
      <c r="C16331"/>
      <c r="D16331"/>
      <c r="E16331"/>
      <c r="F16331" s="22"/>
      <c r="G16331" s="22"/>
      <c r="H16331"/>
    </row>
    <row r="16332" spans="1:8" x14ac:dyDescent="0.2">
      <c r="A16332"/>
      <c r="B16332"/>
      <c r="C16332"/>
      <c r="D16332"/>
      <c r="E16332"/>
      <c r="F16332" s="22"/>
      <c r="G16332" s="22"/>
      <c r="H16332"/>
    </row>
    <row r="16333" spans="1:8" x14ac:dyDescent="0.2">
      <c r="A16333"/>
      <c r="B16333"/>
      <c r="C16333"/>
      <c r="D16333"/>
      <c r="E16333"/>
      <c r="F16333" s="22"/>
      <c r="G16333" s="22"/>
      <c r="H16333"/>
    </row>
    <row r="16334" spans="1:8" x14ac:dyDescent="0.2">
      <c r="A16334"/>
      <c r="B16334"/>
      <c r="C16334"/>
      <c r="D16334"/>
      <c r="E16334"/>
      <c r="F16334" s="22"/>
      <c r="G16334" s="22"/>
      <c r="H16334"/>
    </row>
    <row r="16335" spans="1:8" x14ac:dyDescent="0.2">
      <c r="A16335"/>
      <c r="B16335"/>
      <c r="C16335"/>
      <c r="D16335"/>
      <c r="E16335"/>
      <c r="F16335" s="22"/>
      <c r="G16335" s="22"/>
      <c r="H16335"/>
    </row>
    <row r="16336" spans="1:8" x14ac:dyDescent="0.2">
      <c r="A16336"/>
      <c r="B16336"/>
      <c r="C16336"/>
      <c r="D16336"/>
      <c r="E16336"/>
      <c r="F16336" s="22"/>
      <c r="G16336" s="22"/>
      <c r="H16336"/>
    </row>
    <row r="16337" spans="1:8" x14ac:dyDescent="0.2">
      <c r="A16337"/>
      <c r="B16337"/>
      <c r="C16337"/>
      <c r="D16337"/>
      <c r="E16337"/>
      <c r="F16337" s="22"/>
      <c r="G16337" s="22"/>
      <c r="H16337"/>
    </row>
    <row r="16338" spans="1:8" x14ac:dyDescent="0.2">
      <c r="A16338"/>
      <c r="B16338"/>
      <c r="C16338"/>
      <c r="D16338"/>
      <c r="E16338"/>
      <c r="F16338" s="22"/>
      <c r="G16338" s="22"/>
      <c r="H16338"/>
    </row>
    <row r="16339" spans="1:8" x14ac:dyDescent="0.2">
      <c r="A16339"/>
      <c r="B16339"/>
      <c r="C16339"/>
      <c r="D16339"/>
      <c r="E16339"/>
      <c r="F16339" s="22"/>
      <c r="G16339" s="22"/>
      <c r="H16339"/>
    </row>
    <row r="16340" spans="1:8" x14ac:dyDescent="0.2">
      <c r="A16340"/>
      <c r="B16340"/>
      <c r="C16340"/>
      <c r="D16340"/>
      <c r="E16340"/>
      <c r="F16340" s="22"/>
      <c r="G16340" s="22"/>
      <c r="H16340"/>
    </row>
    <row r="16341" spans="1:8" x14ac:dyDescent="0.2">
      <c r="A16341"/>
      <c r="B16341"/>
      <c r="C16341"/>
      <c r="D16341"/>
      <c r="E16341"/>
      <c r="F16341" s="22"/>
      <c r="G16341" s="22"/>
      <c r="H16341"/>
    </row>
    <row r="16342" spans="1:8" x14ac:dyDescent="0.2">
      <c r="A16342"/>
      <c r="B16342"/>
      <c r="C16342"/>
      <c r="D16342"/>
      <c r="E16342"/>
      <c r="F16342" s="22"/>
      <c r="G16342" s="22"/>
      <c r="H16342"/>
    </row>
    <row r="16343" spans="1:8" x14ac:dyDescent="0.2">
      <c r="A16343"/>
      <c r="B16343"/>
      <c r="C16343"/>
      <c r="D16343"/>
      <c r="E16343"/>
      <c r="F16343" s="22"/>
      <c r="G16343" s="22"/>
      <c r="H16343"/>
    </row>
    <row r="16344" spans="1:8" x14ac:dyDescent="0.2">
      <c r="A16344"/>
      <c r="B16344"/>
      <c r="C16344"/>
      <c r="D16344"/>
      <c r="E16344"/>
      <c r="F16344" s="22"/>
      <c r="G16344" s="22"/>
      <c r="H16344"/>
    </row>
    <row r="16345" spans="1:8" x14ac:dyDescent="0.2">
      <c r="A16345"/>
      <c r="B16345"/>
      <c r="C16345"/>
      <c r="D16345"/>
      <c r="E16345"/>
      <c r="F16345" s="22"/>
      <c r="G16345" s="22"/>
      <c r="H16345"/>
    </row>
    <row r="16346" spans="1:8" x14ac:dyDescent="0.2">
      <c r="A16346"/>
      <c r="B16346"/>
      <c r="C16346"/>
      <c r="D16346"/>
      <c r="E16346"/>
      <c r="F16346" s="22"/>
      <c r="G16346" s="22"/>
      <c r="H16346"/>
    </row>
    <row r="16347" spans="1:8" x14ac:dyDescent="0.2">
      <c r="A16347"/>
      <c r="B16347"/>
      <c r="C16347"/>
      <c r="D16347"/>
      <c r="E16347"/>
      <c r="F16347" s="22"/>
      <c r="G16347" s="22"/>
      <c r="H16347"/>
    </row>
    <row r="16348" spans="1:8" x14ac:dyDescent="0.2">
      <c r="A16348"/>
      <c r="B16348"/>
      <c r="C16348"/>
      <c r="D16348"/>
      <c r="E16348"/>
      <c r="F16348" s="22"/>
      <c r="G16348" s="22"/>
      <c r="H16348"/>
    </row>
    <row r="16349" spans="1:8" x14ac:dyDescent="0.2">
      <c r="A16349"/>
      <c r="B16349"/>
      <c r="C16349"/>
      <c r="D16349"/>
      <c r="E16349"/>
      <c r="F16349" s="22"/>
      <c r="G16349" s="22"/>
      <c r="H16349"/>
    </row>
    <row r="16350" spans="1:8" x14ac:dyDescent="0.2">
      <c r="A16350"/>
      <c r="B16350"/>
      <c r="C16350"/>
      <c r="D16350"/>
      <c r="E16350"/>
      <c r="F16350" s="22"/>
      <c r="G16350" s="22"/>
      <c r="H16350"/>
    </row>
    <row r="16351" spans="1:8" x14ac:dyDescent="0.2">
      <c r="A16351"/>
      <c r="B16351"/>
      <c r="C16351"/>
      <c r="D16351"/>
      <c r="E16351"/>
      <c r="F16351" s="22"/>
      <c r="G16351" s="22"/>
      <c r="H16351"/>
    </row>
    <row r="16352" spans="1:8" x14ac:dyDescent="0.2">
      <c r="A16352"/>
      <c r="B16352"/>
      <c r="C16352"/>
      <c r="D16352"/>
      <c r="E16352"/>
      <c r="F16352" s="22"/>
      <c r="G16352" s="22"/>
      <c r="H16352"/>
    </row>
    <row r="16353" spans="1:8" x14ac:dyDescent="0.2">
      <c r="A16353"/>
      <c r="B16353"/>
      <c r="C16353"/>
      <c r="D16353"/>
      <c r="E16353"/>
      <c r="F16353" s="22"/>
      <c r="G16353" s="22"/>
      <c r="H16353"/>
    </row>
    <row r="16354" spans="1:8" x14ac:dyDescent="0.2">
      <c r="A16354"/>
      <c r="B16354"/>
      <c r="C16354"/>
      <c r="D16354"/>
      <c r="E16354"/>
      <c r="F16354" s="22"/>
      <c r="G16354" s="22"/>
      <c r="H16354"/>
    </row>
    <row r="16355" spans="1:8" x14ac:dyDescent="0.2">
      <c r="A16355"/>
      <c r="B16355"/>
      <c r="C16355"/>
      <c r="D16355"/>
      <c r="E16355"/>
      <c r="F16355" s="22"/>
      <c r="G16355" s="22"/>
      <c r="H16355"/>
    </row>
    <row r="16356" spans="1:8" x14ac:dyDescent="0.2">
      <c r="A16356"/>
      <c r="B16356"/>
      <c r="C16356"/>
      <c r="D16356"/>
      <c r="E16356"/>
      <c r="F16356" s="22"/>
      <c r="G16356" s="22"/>
      <c r="H16356"/>
    </row>
    <row r="16357" spans="1:8" x14ac:dyDescent="0.2">
      <c r="A16357"/>
      <c r="B16357"/>
      <c r="C16357"/>
      <c r="D16357"/>
      <c r="E16357"/>
      <c r="F16357" s="22"/>
      <c r="G16357" s="22"/>
      <c r="H16357"/>
    </row>
    <row r="16358" spans="1:8" x14ac:dyDescent="0.2">
      <c r="A16358"/>
      <c r="B16358"/>
      <c r="C16358"/>
      <c r="D16358"/>
      <c r="E16358"/>
      <c r="F16358" s="22"/>
      <c r="G16358" s="22"/>
      <c r="H16358"/>
    </row>
    <row r="16359" spans="1:8" x14ac:dyDescent="0.2">
      <c r="A16359"/>
      <c r="B16359"/>
      <c r="C16359"/>
      <c r="D16359"/>
      <c r="E16359"/>
      <c r="F16359" s="22"/>
      <c r="G16359" s="22"/>
      <c r="H16359"/>
    </row>
    <row r="16360" spans="1:8" x14ac:dyDescent="0.2">
      <c r="A16360"/>
      <c r="B16360"/>
      <c r="C16360"/>
      <c r="D16360"/>
      <c r="E16360"/>
      <c r="F16360" s="22"/>
      <c r="G16360" s="22"/>
      <c r="H16360"/>
    </row>
    <row r="16361" spans="1:8" x14ac:dyDescent="0.2">
      <c r="A16361"/>
      <c r="B16361"/>
      <c r="C16361"/>
      <c r="D16361"/>
      <c r="E16361"/>
      <c r="F16361" s="22"/>
      <c r="G16361" s="22"/>
      <c r="H16361"/>
    </row>
    <row r="16362" spans="1:8" x14ac:dyDescent="0.2">
      <c r="A16362"/>
      <c r="B16362"/>
      <c r="C16362"/>
      <c r="D16362"/>
      <c r="E16362"/>
      <c r="F16362" s="22"/>
      <c r="G16362" s="22"/>
      <c r="H16362"/>
    </row>
    <row r="16363" spans="1:8" x14ac:dyDescent="0.2">
      <c r="A16363"/>
      <c r="B16363"/>
      <c r="C16363"/>
      <c r="D16363"/>
      <c r="E16363"/>
      <c r="F16363" s="22"/>
      <c r="G16363" s="22"/>
      <c r="H16363"/>
    </row>
    <row r="16364" spans="1:8" x14ac:dyDescent="0.2">
      <c r="A16364"/>
      <c r="B16364"/>
      <c r="C16364"/>
      <c r="D16364"/>
      <c r="E16364"/>
      <c r="F16364" s="22"/>
      <c r="G16364" s="22"/>
      <c r="H16364"/>
    </row>
    <row r="16365" spans="1:8" x14ac:dyDescent="0.2">
      <c r="A16365"/>
      <c r="B16365"/>
      <c r="C16365"/>
      <c r="D16365"/>
      <c r="E16365"/>
      <c r="F16365" s="22"/>
      <c r="G16365" s="22"/>
      <c r="H16365"/>
    </row>
    <row r="16366" spans="1:8" x14ac:dyDescent="0.2">
      <c r="A16366"/>
      <c r="B16366"/>
      <c r="C16366"/>
      <c r="D16366"/>
      <c r="E16366"/>
      <c r="F16366" s="22"/>
      <c r="G16366" s="22"/>
      <c r="H16366"/>
    </row>
    <row r="16367" spans="1:8" x14ac:dyDescent="0.2">
      <c r="A16367"/>
      <c r="B16367"/>
      <c r="C16367"/>
      <c r="D16367"/>
      <c r="E16367"/>
      <c r="F16367" s="22"/>
      <c r="G16367" s="22"/>
      <c r="H16367"/>
    </row>
    <row r="16368" spans="1:8" x14ac:dyDescent="0.2">
      <c r="A16368"/>
      <c r="B16368"/>
      <c r="C16368"/>
      <c r="D16368"/>
      <c r="E16368"/>
      <c r="F16368" s="22"/>
      <c r="G16368" s="22"/>
      <c r="H16368"/>
    </row>
    <row r="16369" spans="1:8" x14ac:dyDescent="0.2">
      <c r="A16369"/>
      <c r="B16369"/>
      <c r="C16369"/>
      <c r="D16369"/>
      <c r="E16369"/>
      <c r="F16369" s="22"/>
      <c r="G16369" s="22"/>
      <c r="H16369"/>
    </row>
    <row r="16370" spans="1:8" x14ac:dyDescent="0.2">
      <c r="A16370"/>
      <c r="B16370"/>
      <c r="C16370"/>
      <c r="D16370"/>
      <c r="E16370"/>
      <c r="F16370" s="22"/>
      <c r="G16370" s="22"/>
      <c r="H16370"/>
    </row>
    <row r="16371" spans="1:8" x14ac:dyDescent="0.2">
      <c r="A16371"/>
      <c r="B16371"/>
      <c r="C16371"/>
      <c r="D16371"/>
      <c r="E16371"/>
      <c r="F16371" s="22"/>
      <c r="G16371" s="22"/>
      <c r="H16371"/>
    </row>
    <row r="16372" spans="1:8" x14ac:dyDescent="0.2">
      <c r="A16372"/>
      <c r="B16372"/>
      <c r="C16372"/>
      <c r="D16372"/>
      <c r="E16372"/>
      <c r="F16372" s="22"/>
      <c r="G16372" s="22"/>
      <c r="H16372"/>
    </row>
    <row r="16373" spans="1:8" x14ac:dyDescent="0.2">
      <c r="A16373"/>
      <c r="B16373"/>
      <c r="C16373"/>
      <c r="D16373"/>
      <c r="E16373"/>
      <c r="F16373" s="22"/>
      <c r="G16373" s="22"/>
      <c r="H16373"/>
    </row>
    <row r="16374" spans="1:8" x14ac:dyDescent="0.2">
      <c r="A16374"/>
      <c r="B16374"/>
      <c r="C16374"/>
      <c r="D16374"/>
      <c r="E16374"/>
      <c r="F16374" s="22"/>
      <c r="G16374" s="22"/>
      <c r="H16374"/>
    </row>
    <row r="16375" spans="1:8" x14ac:dyDescent="0.2">
      <c r="A16375"/>
      <c r="B16375"/>
      <c r="C16375"/>
      <c r="D16375"/>
      <c r="E16375"/>
      <c r="F16375" s="22"/>
      <c r="G16375" s="22"/>
      <c r="H16375"/>
    </row>
    <row r="16376" spans="1:8" x14ac:dyDescent="0.2">
      <c r="A16376"/>
      <c r="B16376"/>
      <c r="C16376"/>
      <c r="D16376"/>
      <c r="E16376"/>
      <c r="F16376" s="22"/>
      <c r="G16376" s="22"/>
      <c r="H16376"/>
    </row>
    <row r="16377" spans="1:8" x14ac:dyDescent="0.2">
      <c r="A16377"/>
      <c r="B16377"/>
      <c r="C16377"/>
      <c r="D16377"/>
      <c r="E16377"/>
      <c r="F16377" s="22"/>
      <c r="G16377" s="22"/>
      <c r="H16377"/>
    </row>
    <row r="16378" spans="1:8" x14ac:dyDescent="0.2">
      <c r="A16378"/>
      <c r="B16378"/>
      <c r="C16378"/>
      <c r="D16378"/>
      <c r="E16378"/>
      <c r="F16378" s="22"/>
      <c r="G16378" s="22"/>
      <c r="H16378"/>
    </row>
    <row r="16379" spans="1:8" x14ac:dyDescent="0.2">
      <c r="A16379"/>
      <c r="B16379"/>
      <c r="C16379"/>
      <c r="D16379"/>
      <c r="E16379"/>
      <c r="F16379" s="22"/>
      <c r="G16379" s="22"/>
      <c r="H16379"/>
    </row>
    <row r="16380" spans="1:8" x14ac:dyDescent="0.2">
      <c r="A16380"/>
      <c r="B16380"/>
      <c r="C16380"/>
      <c r="D16380"/>
      <c r="E16380"/>
      <c r="F16380" s="22"/>
      <c r="G16380" s="22"/>
      <c r="H16380"/>
    </row>
    <row r="16381" spans="1:8" x14ac:dyDescent="0.2">
      <c r="A16381"/>
      <c r="B16381"/>
      <c r="C16381"/>
      <c r="D16381"/>
      <c r="E16381"/>
      <c r="F16381" s="22"/>
      <c r="G16381" s="22"/>
      <c r="H16381"/>
    </row>
    <row r="16382" spans="1:8" x14ac:dyDescent="0.2">
      <c r="A16382"/>
      <c r="B16382"/>
      <c r="C16382"/>
      <c r="D16382"/>
      <c r="E16382"/>
      <c r="F16382" s="22"/>
      <c r="G16382" s="22"/>
      <c r="H16382"/>
    </row>
    <row r="16383" spans="1:8" x14ac:dyDescent="0.2">
      <c r="A16383"/>
      <c r="B16383"/>
      <c r="C16383"/>
      <c r="D16383"/>
      <c r="E16383"/>
      <c r="F16383" s="22"/>
      <c r="G16383" s="22"/>
      <c r="H16383"/>
    </row>
    <row r="16384" spans="1:8" x14ac:dyDescent="0.2">
      <c r="A16384"/>
      <c r="B16384"/>
      <c r="C16384"/>
      <c r="D16384"/>
      <c r="E16384"/>
      <c r="F16384" s="22"/>
      <c r="G16384" s="22"/>
      <c r="H16384"/>
    </row>
    <row r="16385" spans="1:8" x14ac:dyDescent="0.2">
      <c r="A16385"/>
      <c r="B16385"/>
      <c r="C16385"/>
      <c r="D16385"/>
      <c r="E16385"/>
      <c r="F16385" s="22"/>
      <c r="G16385" s="22"/>
      <c r="H16385"/>
    </row>
    <row r="16386" spans="1:8" x14ac:dyDescent="0.2">
      <c r="A16386"/>
      <c r="B16386"/>
      <c r="C16386"/>
      <c r="D16386"/>
      <c r="E16386"/>
      <c r="F16386" s="22"/>
      <c r="G16386" s="22"/>
      <c r="H16386"/>
    </row>
    <row r="16387" spans="1:8" x14ac:dyDescent="0.2">
      <c r="A16387"/>
      <c r="B16387"/>
      <c r="C16387"/>
      <c r="D16387"/>
      <c r="E16387"/>
      <c r="F16387" s="22"/>
      <c r="G16387" s="22"/>
      <c r="H16387"/>
    </row>
    <row r="16388" spans="1:8" x14ac:dyDescent="0.2">
      <c r="A16388"/>
      <c r="B16388"/>
      <c r="C16388"/>
      <c r="D16388"/>
      <c r="E16388"/>
      <c r="F16388" s="22"/>
      <c r="G16388" s="22"/>
      <c r="H16388"/>
    </row>
    <row r="16389" spans="1:8" x14ac:dyDescent="0.2">
      <c r="A16389"/>
      <c r="B16389"/>
      <c r="C16389"/>
      <c r="D16389"/>
      <c r="E16389"/>
      <c r="F16389" s="22"/>
      <c r="G16389" s="22"/>
      <c r="H16389"/>
    </row>
    <row r="16390" spans="1:8" x14ac:dyDescent="0.2">
      <c r="A16390"/>
      <c r="B16390"/>
      <c r="C16390"/>
      <c r="D16390"/>
      <c r="E16390"/>
      <c r="F16390" s="22"/>
      <c r="G16390" s="22"/>
      <c r="H16390"/>
    </row>
    <row r="16391" spans="1:8" x14ac:dyDescent="0.2">
      <c r="A16391"/>
      <c r="B16391"/>
      <c r="C16391"/>
      <c r="D16391"/>
      <c r="E16391"/>
      <c r="F16391" s="22"/>
      <c r="G16391" s="22"/>
      <c r="H16391"/>
    </row>
    <row r="16392" spans="1:8" x14ac:dyDescent="0.2">
      <c r="A16392"/>
      <c r="B16392"/>
      <c r="C16392"/>
      <c r="D16392"/>
      <c r="E16392"/>
      <c r="F16392" s="22"/>
      <c r="G16392" s="22"/>
      <c r="H16392"/>
    </row>
    <row r="16393" spans="1:8" x14ac:dyDescent="0.2">
      <c r="A16393"/>
      <c r="B16393"/>
      <c r="C16393"/>
      <c r="D16393"/>
      <c r="E16393"/>
      <c r="F16393" s="22"/>
      <c r="G16393" s="22"/>
      <c r="H16393"/>
    </row>
    <row r="16394" spans="1:8" x14ac:dyDescent="0.2">
      <c r="A16394"/>
      <c r="B16394"/>
      <c r="C16394"/>
      <c r="D16394"/>
      <c r="E16394"/>
      <c r="F16394" s="22"/>
      <c r="G16394" s="22"/>
      <c r="H16394"/>
    </row>
    <row r="16395" spans="1:8" x14ac:dyDescent="0.2">
      <c r="A16395"/>
      <c r="B16395"/>
      <c r="C16395"/>
      <c r="D16395"/>
      <c r="E16395"/>
      <c r="F16395" s="22"/>
      <c r="G16395" s="22"/>
      <c r="H16395"/>
    </row>
    <row r="16396" spans="1:8" x14ac:dyDescent="0.2">
      <c r="A16396"/>
      <c r="B16396"/>
      <c r="C16396"/>
      <c r="D16396"/>
      <c r="E16396"/>
      <c r="F16396" s="22"/>
      <c r="G16396" s="22"/>
      <c r="H16396"/>
    </row>
    <row r="16397" spans="1:8" x14ac:dyDescent="0.2">
      <c r="A16397"/>
      <c r="B16397"/>
      <c r="C16397"/>
      <c r="D16397"/>
      <c r="E16397"/>
      <c r="F16397" s="22"/>
      <c r="G16397" s="22"/>
      <c r="H16397"/>
    </row>
    <row r="16398" spans="1:8" x14ac:dyDescent="0.2">
      <c r="A16398"/>
      <c r="B16398"/>
      <c r="C16398"/>
      <c r="D16398"/>
      <c r="E16398"/>
      <c r="F16398" s="22"/>
      <c r="G16398" s="22"/>
      <c r="H16398"/>
    </row>
    <row r="16399" spans="1:8" x14ac:dyDescent="0.2">
      <c r="A16399"/>
      <c r="B16399"/>
      <c r="C16399"/>
      <c r="D16399"/>
      <c r="E16399"/>
      <c r="F16399" s="22"/>
      <c r="G16399" s="22"/>
      <c r="H16399"/>
    </row>
    <row r="16400" spans="1:8" x14ac:dyDescent="0.2">
      <c r="A16400"/>
      <c r="B16400"/>
      <c r="C16400"/>
      <c r="D16400"/>
      <c r="E16400"/>
      <c r="F16400" s="22"/>
      <c r="G16400" s="22"/>
      <c r="H16400"/>
    </row>
    <row r="16401" spans="1:8" x14ac:dyDescent="0.2">
      <c r="A16401"/>
      <c r="B16401"/>
      <c r="C16401"/>
      <c r="D16401"/>
      <c r="E16401"/>
      <c r="F16401" s="22"/>
      <c r="G16401" s="22"/>
      <c r="H16401"/>
    </row>
    <row r="16402" spans="1:8" x14ac:dyDescent="0.2">
      <c r="A16402"/>
      <c r="B16402"/>
      <c r="C16402"/>
      <c r="D16402"/>
      <c r="E16402"/>
      <c r="F16402" s="22"/>
      <c r="G16402" s="22"/>
      <c r="H16402"/>
    </row>
    <row r="16403" spans="1:8" x14ac:dyDescent="0.2">
      <c r="A16403"/>
      <c r="B16403"/>
      <c r="C16403"/>
      <c r="D16403"/>
      <c r="E16403"/>
      <c r="F16403" s="22"/>
      <c r="G16403" s="22"/>
      <c r="H16403"/>
    </row>
    <row r="16404" spans="1:8" x14ac:dyDescent="0.2">
      <c r="A16404"/>
      <c r="B16404"/>
      <c r="C16404"/>
      <c r="D16404"/>
      <c r="E16404"/>
      <c r="F16404" s="22"/>
      <c r="G16404" s="22"/>
      <c r="H16404"/>
    </row>
    <row r="16405" spans="1:8" x14ac:dyDescent="0.2">
      <c r="A16405"/>
      <c r="B16405"/>
      <c r="C16405"/>
      <c r="D16405"/>
      <c r="E16405"/>
      <c r="F16405" s="22"/>
      <c r="G16405" s="22"/>
      <c r="H16405"/>
    </row>
    <row r="16406" spans="1:8" x14ac:dyDescent="0.2">
      <c r="A16406"/>
      <c r="B16406"/>
      <c r="C16406"/>
      <c r="D16406"/>
      <c r="E16406"/>
      <c r="F16406" s="22"/>
      <c r="G16406" s="22"/>
      <c r="H16406"/>
    </row>
    <row r="16407" spans="1:8" x14ac:dyDescent="0.2">
      <c r="A16407"/>
      <c r="B16407"/>
      <c r="C16407"/>
      <c r="D16407"/>
      <c r="E16407"/>
      <c r="F16407" s="22"/>
      <c r="G16407" s="22"/>
      <c r="H16407"/>
    </row>
    <row r="16408" spans="1:8" x14ac:dyDescent="0.2">
      <c r="A16408"/>
      <c r="B16408"/>
      <c r="C16408"/>
      <c r="D16408"/>
      <c r="E16408"/>
      <c r="F16408" s="22"/>
      <c r="G16408" s="22"/>
      <c r="H16408"/>
    </row>
    <row r="16409" spans="1:8" x14ac:dyDescent="0.2">
      <c r="A16409"/>
      <c r="B16409"/>
      <c r="C16409"/>
      <c r="D16409"/>
      <c r="E16409"/>
      <c r="F16409" s="22"/>
      <c r="G16409" s="22"/>
      <c r="H16409"/>
    </row>
    <row r="16410" spans="1:8" x14ac:dyDescent="0.2">
      <c r="A16410"/>
      <c r="B16410"/>
      <c r="C16410"/>
      <c r="D16410"/>
      <c r="E16410"/>
      <c r="F16410" s="22"/>
      <c r="G16410" s="22"/>
      <c r="H16410"/>
    </row>
    <row r="16411" spans="1:8" x14ac:dyDescent="0.2">
      <c r="A16411"/>
      <c r="B16411"/>
      <c r="C16411"/>
      <c r="D16411"/>
      <c r="E16411"/>
      <c r="F16411" s="22"/>
      <c r="G16411" s="22"/>
      <c r="H16411"/>
    </row>
    <row r="16412" spans="1:8" x14ac:dyDescent="0.2">
      <c r="A16412"/>
      <c r="B16412"/>
      <c r="C16412"/>
      <c r="D16412"/>
      <c r="E16412"/>
      <c r="F16412" s="22"/>
      <c r="G16412" s="22"/>
      <c r="H16412"/>
    </row>
    <row r="16413" spans="1:8" x14ac:dyDescent="0.2">
      <c r="A16413"/>
      <c r="B16413"/>
      <c r="C16413"/>
      <c r="D16413"/>
      <c r="E16413"/>
      <c r="F16413" s="22"/>
      <c r="G16413" s="22"/>
      <c r="H16413"/>
    </row>
    <row r="16414" spans="1:8" x14ac:dyDescent="0.2">
      <c r="A16414"/>
      <c r="B16414"/>
      <c r="C16414"/>
      <c r="D16414"/>
      <c r="E16414"/>
      <c r="F16414" s="22"/>
      <c r="G16414" s="22"/>
      <c r="H16414"/>
    </row>
    <row r="16415" spans="1:8" x14ac:dyDescent="0.2">
      <c r="A16415"/>
      <c r="B16415"/>
      <c r="C16415"/>
      <c r="D16415"/>
      <c r="E16415"/>
      <c r="F16415" s="22"/>
      <c r="G16415" s="22"/>
      <c r="H16415"/>
    </row>
    <row r="16416" spans="1:8" x14ac:dyDescent="0.2">
      <c r="A16416"/>
      <c r="B16416"/>
      <c r="C16416"/>
      <c r="D16416"/>
      <c r="E16416"/>
      <c r="F16416" s="22"/>
      <c r="G16416" s="22"/>
      <c r="H16416"/>
    </row>
    <row r="16417" spans="1:8" x14ac:dyDescent="0.2">
      <c r="A16417"/>
      <c r="B16417"/>
      <c r="C16417"/>
      <c r="D16417"/>
      <c r="E16417"/>
      <c r="F16417" s="22"/>
      <c r="G16417" s="22"/>
      <c r="H16417"/>
    </row>
    <row r="16418" spans="1:8" x14ac:dyDescent="0.2">
      <c r="A16418"/>
      <c r="B16418"/>
      <c r="C16418"/>
      <c r="D16418"/>
      <c r="E16418"/>
      <c r="F16418" s="22"/>
      <c r="G16418" s="22"/>
      <c r="H16418"/>
    </row>
    <row r="16419" spans="1:8" x14ac:dyDescent="0.2">
      <c r="A16419"/>
      <c r="B16419"/>
      <c r="C16419"/>
      <c r="D16419"/>
      <c r="E16419"/>
      <c r="F16419" s="22"/>
      <c r="G16419" s="22"/>
      <c r="H16419"/>
    </row>
    <row r="16420" spans="1:8" x14ac:dyDescent="0.2">
      <c r="A16420"/>
      <c r="B16420"/>
      <c r="C16420"/>
      <c r="D16420"/>
      <c r="E16420"/>
      <c r="F16420" s="22"/>
      <c r="G16420" s="22"/>
      <c r="H16420"/>
    </row>
    <row r="16421" spans="1:8" x14ac:dyDescent="0.2">
      <c r="A16421"/>
      <c r="B16421"/>
      <c r="C16421"/>
      <c r="D16421"/>
      <c r="E16421"/>
      <c r="F16421" s="22"/>
      <c r="G16421" s="22"/>
      <c r="H16421"/>
    </row>
    <row r="16422" spans="1:8" x14ac:dyDescent="0.2">
      <c r="A16422"/>
      <c r="B16422"/>
      <c r="C16422"/>
      <c r="D16422"/>
      <c r="E16422"/>
      <c r="F16422" s="22"/>
      <c r="G16422" s="22"/>
      <c r="H16422"/>
    </row>
    <row r="16423" spans="1:8" x14ac:dyDescent="0.2">
      <c r="A16423"/>
      <c r="B16423"/>
      <c r="C16423"/>
      <c r="D16423"/>
      <c r="E16423"/>
      <c r="F16423" s="22"/>
      <c r="G16423" s="22"/>
      <c r="H16423"/>
    </row>
    <row r="16424" spans="1:8" x14ac:dyDescent="0.2">
      <c r="A16424"/>
      <c r="B16424"/>
      <c r="C16424"/>
      <c r="D16424"/>
      <c r="E16424"/>
      <c r="F16424" s="22"/>
      <c r="G16424" s="22"/>
      <c r="H16424"/>
    </row>
    <row r="16425" spans="1:8" x14ac:dyDescent="0.2">
      <c r="A16425"/>
      <c r="B16425"/>
      <c r="C16425"/>
      <c r="D16425"/>
      <c r="E16425"/>
      <c r="F16425" s="22"/>
      <c r="G16425" s="22"/>
      <c r="H16425"/>
    </row>
    <row r="16426" spans="1:8" x14ac:dyDescent="0.2">
      <c r="A16426"/>
      <c r="B16426"/>
      <c r="C16426"/>
      <c r="D16426"/>
      <c r="E16426"/>
      <c r="F16426" s="22"/>
      <c r="G16426" s="22"/>
      <c r="H16426"/>
    </row>
    <row r="16427" spans="1:8" x14ac:dyDescent="0.2">
      <c r="A16427"/>
      <c r="B16427"/>
      <c r="C16427"/>
      <c r="D16427"/>
      <c r="E16427"/>
      <c r="F16427" s="22"/>
      <c r="G16427" s="22"/>
      <c r="H16427"/>
    </row>
    <row r="16428" spans="1:8" x14ac:dyDescent="0.2">
      <c r="A16428"/>
      <c r="B16428"/>
      <c r="C16428"/>
      <c r="D16428"/>
      <c r="E16428"/>
      <c r="F16428" s="22"/>
      <c r="G16428" s="22"/>
      <c r="H16428"/>
    </row>
    <row r="16429" spans="1:8" x14ac:dyDescent="0.2">
      <c r="A16429"/>
      <c r="B16429"/>
      <c r="C16429"/>
      <c r="D16429"/>
      <c r="E16429"/>
      <c r="F16429" s="22"/>
      <c r="G16429" s="22"/>
      <c r="H16429"/>
    </row>
    <row r="16430" spans="1:8" x14ac:dyDescent="0.2">
      <c r="A16430"/>
      <c r="B16430"/>
      <c r="C16430"/>
      <c r="D16430"/>
      <c r="E16430"/>
      <c r="F16430" s="22"/>
      <c r="G16430" s="22"/>
      <c r="H16430"/>
    </row>
    <row r="16431" spans="1:8" x14ac:dyDescent="0.2">
      <c r="A16431"/>
      <c r="B16431"/>
      <c r="C16431"/>
      <c r="D16431"/>
      <c r="E16431"/>
      <c r="F16431" s="22"/>
      <c r="G16431" s="22"/>
      <c r="H16431"/>
    </row>
    <row r="16432" spans="1:8" x14ac:dyDescent="0.2">
      <c r="A16432"/>
      <c r="B16432"/>
      <c r="C16432"/>
      <c r="D16432"/>
      <c r="E16432"/>
      <c r="F16432" s="22"/>
      <c r="G16432" s="22"/>
      <c r="H16432"/>
    </row>
    <row r="16433" spans="1:8" x14ac:dyDescent="0.2">
      <c r="A16433"/>
      <c r="B16433"/>
      <c r="C16433"/>
      <c r="D16433"/>
      <c r="E16433"/>
      <c r="F16433" s="22"/>
      <c r="G16433" s="22"/>
      <c r="H16433"/>
    </row>
    <row r="16434" spans="1:8" x14ac:dyDescent="0.2">
      <c r="A16434"/>
      <c r="B16434"/>
      <c r="C16434"/>
      <c r="D16434"/>
      <c r="E16434"/>
      <c r="F16434" s="22"/>
      <c r="G16434" s="22"/>
      <c r="H16434"/>
    </row>
    <row r="16435" spans="1:8" x14ac:dyDescent="0.2">
      <c r="A16435"/>
      <c r="B16435"/>
      <c r="C16435"/>
      <c r="D16435"/>
      <c r="E16435"/>
      <c r="F16435" s="22"/>
      <c r="G16435" s="22"/>
      <c r="H16435"/>
    </row>
    <row r="16436" spans="1:8" x14ac:dyDescent="0.2">
      <c r="A16436"/>
      <c r="B16436"/>
      <c r="C16436"/>
      <c r="D16436"/>
      <c r="E16436"/>
      <c r="F16436" s="22"/>
      <c r="G16436" s="22"/>
      <c r="H16436"/>
    </row>
    <row r="16437" spans="1:8" x14ac:dyDescent="0.2">
      <c r="A16437"/>
      <c r="B16437"/>
      <c r="C16437"/>
      <c r="D16437"/>
      <c r="E16437"/>
      <c r="F16437" s="22"/>
      <c r="G16437" s="22"/>
      <c r="H16437"/>
    </row>
    <row r="16438" spans="1:8" x14ac:dyDescent="0.2">
      <c r="A16438"/>
      <c r="B16438"/>
      <c r="C16438"/>
      <c r="D16438"/>
      <c r="E16438"/>
      <c r="F16438" s="22"/>
      <c r="G16438" s="22"/>
      <c r="H16438"/>
    </row>
    <row r="16439" spans="1:8" x14ac:dyDescent="0.2">
      <c r="A16439"/>
      <c r="B16439"/>
      <c r="C16439"/>
      <c r="D16439"/>
      <c r="E16439"/>
      <c r="F16439" s="22"/>
      <c r="G16439" s="22"/>
      <c r="H16439"/>
    </row>
    <row r="16440" spans="1:8" x14ac:dyDescent="0.2">
      <c r="A16440"/>
      <c r="B16440"/>
      <c r="C16440"/>
      <c r="D16440"/>
      <c r="E16440"/>
      <c r="F16440" s="22"/>
      <c r="G16440" s="22"/>
      <c r="H16440"/>
    </row>
    <row r="16441" spans="1:8" x14ac:dyDescent="0.2">
      <c r="A16441"/>
      <c r="B16441"/>
      <c r="C16441"/>
      <c r="D16441"/>
      <c r="E16441"/>
      <c r="F16441" s="22"/>
      <c r="G16441" s="22"/>
      <c r="H16441"/>
    </row>
    <row r="16442" spans="1:8" x14ac:dyDescent="0.2">
      <c r="A16442"/>
      <c r="B16442"/>
      <c r="C16442"/>
      <c r="D16442"/>
      <c r="E16442"/>
      <c r="F16442" s="22"/>
      <c r="G16442" s="22"/>
      <c r="H16442"/>
    </row>
    <row r="16443" spans="1:8" x14ac:dyDescent="0.2">
      <c r="A16443"/>
      <c r="B16443"/>
      <c r="C16443"/>
      <c r="D16443"/>
      <c r="E16443"/>
      <c r="F16443" s="22"/>
      <c r="G16443" s="22"/>
      <c r="H16443"/>
    </row>
    <row r="16444" spans="1:8" x14ac:dyDescent="0.2">
      <c r="A16444"/>
      <c r="B16444"/>
      <c r="C16444"/>
      <c r="D16444"/>
      <c r="E16444"/>
      <c r="F16444" s="22"/>
      <c r="G16444" s="22"/>
      <c r="H16444"/>
    </row>
    <row r="16445" spans="1:8" x14ac:dyDescent="0.2">
      <c r="A16445"/>
      <c r="B16445"/>
      <c r="C16445"/>
      <c r="D16445"/>
      <c r="E16445"/>
      <c r="F16445" s="22"/>
      <c r="G16445" s="22"/>
      <c r="H16445"/>
    </row>
    <row r="16446" spans="1:8" x14ac:dyDescent="0.2">
      <c r="A16446"/>
      <c r="B16446"/>
      <c r="C16446"/>
      <c r="D16446"/>
      <c r="E16446"/>
      <c r="F16446" s="22"/>
      <c r="G16446" s="22"/>
      <c r="H16446"/>
    </row>
    <row r="16447" spans="1:8" x14ac:dyDescent="0.2">
      <c r="A16447"/>
      <c r="B16447"/>
      <c r="C16447"/>
      <c r="D16447"/>
      <c r="E16447"/>
      <c r="F16447" s="22"/>
      <c r="G16447" s="22"/>
      <c r="H16447"/>
    </row>
    <row r="16448" spans="1:8" x14ac:dyDescent="0.2">
      <c r="A16448"/>
      <c r="B16448"/>
      <c r="C16448"/>
      <c r="D16448"/>
      <c r="E16448"/>
      <c r="F16448" s="22"/>
      <c r="G16448" s="22"/>
      <c r="H16448"/>
    </row>
    <row r="16449" spans="1:8" x14ac:dyDescent="0.2">
      <c r="A16449"/>
      <c r="B16449"/>
      <c r="C16449"/>
      <c r="D16449"/>
      <c r="E16449"/>
      <c r="F16449" s="22"/>
      <c r="G16449" s="22"/>
      <c r="H16449"/>
    </row>
    <row r="16450" spans="1:8" x14ac:dyDescent="0.2">
      <c r="A16450"/>
      <c r="B16450"/>
      <c r="C16450"/>
      <c r="D16450"/>
      <c r="E16450"/>
      <c r="F16450" s="22"/>
      <c r="G16450" s="22"/>
      <c r="H16450"/>
    </row>
    <row r="16451" spans="1:8" x14ac:dyDescent="0.2">
      <c r="A16451"/>
      <c r="B16451"/>
      <c r="C16451"/>
      <c r="D16451"/>
      <c r="E16451"/>
      <c r="F16451" s="22"/>
      <c r="G16451" s="22"/>
      <c r="H16451"/>
    </row>
    <row r="16452" spans="1:8" x14ac:dyDescent="0.2">
      <c r="A16452"/>
      <c r="B16452"/>
      <c r="C16452"/>
      <c r="D16452"/>
      <c r="E16452"/>
      <c r="F16452" s="22"/>
      <c r="G16452" s="22"/>
      <c r="H16452"/>
    </row>
    <row r="16453" spans="1:8" x14ac:dyDescent="0.2">
      <c r="A16453"/>
      <c r="B16453"/>
      <c r="C16453"/>
      <c r="D16453"/>
      <c r="E16453"/>
      <c r="F16453" s="22"/>
      <c r="G16453" s="22"/>
      <c r="H16453"/>
    </row>
    <row r="16454" spans="1:8" x14ac:dyDescent="0.2">
      <c r="A16454"/>
      <c r="B16454"/>
      <c r="C16454"/>
      <c r="D16454"/>
      <c r="E16454"/>
      <c r="F16454" s="22"/>
      <c r="G16454" s="22"/>
      <c r="H16454"/>
    </row>
    <row r="16455" spans="1:8" x14ac:dyDescent="0.2">
      <c r="A16455"/>
      <c r="B16455"/>
      <c r="C16455"/>
      <c r="D16455"/>
      <c r="E16455"/>
      <c r="F16455" s="22"/>
      <c r="G16455" s="22"/>
      <c r="H16455"/>
    </row>
    <row r="16456" spans="1:8" x14ac:dyDescent="0.2">
      <c r="A16456"/>
      <c r="B16456"/>
      <c r="C16456"/>
      <c r="D16456"/>
      <c r="E16456"/>
      <c r="F16456" s="22"/>
      <c r="G16456" s="22"/>
      <c r="H16456"/>
    </row>
    <row r="16457" spans="1:8" x14ac:dyDescent="0.2">
      <c r="A16457"/>
      <c r="B16457"/>
      <c r="C16457"/>
      <c r="D16457"/>
      <c r="E16457"/>
      <c r="F16457" s="22"/>
      <c r="G16457" s="22"/>
      <c r="H16457"/>
    </row>
    <row r="16458" spans="1:8" x14ac:dyDescent="0.2">
      <c r="A16458"/>
      <c r="B16458"/>
      <c r="C16458"/>
      <c r="D16458"/>
      <c r="E16458"/>
      <c r="F16458" s="22"/>
      <c r="G16458" s="22"/>
      <c r="H16458"/>
    </row>
    <row r="16459" spans="1:8" x14ac:dyDescent="0.2">
      <c r="A16459"/>
      <c r="B16459"/>
      <c r="C16459"/>
      <c r="D16459"/>
      <c r="E16459"/>
      <c r="F16459" s="22"/>
      <c r="G16459" s="22"/>
      <c r="H16459"/>
    </row>
    <row r="16460" spans="1:8" x14ac:dyDescent="0.2">
      <c r="A16460"/>
      <c r="B16460"/>
      <c r="C16460"/>
      <c r="D16460"/>
      <c r="E16460"/>
      <c r="F16460" s="22"/>
      <c r="G16460" s="22"/>
      <c r="H16460"/>
    </row>
    <row r="16461" spans="1:8" x14ac:dyDescent="0.2">
      <c r="A16461"/>
      <c r="B16461"/>
      <c r="C16461"/>
      <c r="D16461"/>
      <c r="E16461"/>
      <c r="F16461" s="22"/>
      <c r="G16461" s="22"/>
      <c r="H16461"/>
    </row>
    <row r="16462" spans="1:8" x14ac:dyDescent="0.2">
      <c r="A16462"/>
      <c r="B16462"/>
      <c r="C16462"/>
      <c r="D16462"/>
      <c r="E16462"/>
      <c r="F16462" s="22"/>
      <c r="G16462" s="22"/>
      <c r="H16462"/>
    </row>
    <row r="16463" spans="1:8" x14ac:dyDescent="0.2">
      <c r="A16463"/>
      <c r="B16463"/>
      <c r="C16463"/>
      <c r="D16463"/>
      <c r="E16463"/>
      <c r="F16463" s="22"/>
      <c r="G16463" s="22"/>
      <c r="H16463"/>
    </row>
    <row r="16464" spans="1:8" x14ac:dyDescent="0.2">
      <c r="A16464"/>
      <c r="B16464"/>
      <c r="C16464"/>
      <c r="D16464"/>
      <c r="E16464"/>
      <c r="F16464" s="22"/>
      <c r="G16464" s="22"/>
      <c r="H16464"/>
    </row>
    <row r="16465" spans="1:8" x14ac:dyDescent="0.2">
      <c r="A16465"/>
      <c r="B16465"/>
      <c r="C16465"/>
      <c r="D16465"/>
      <c r="E16465"/>
      <c r="F16465" s="22"/>
      <c r="G16465" s="22"/>
      <c r="H16465"/>
    </row>
    <row r="16466" spans="1:8" x14ac:dyDescent="0.2">
      <c r="A16466"/>
      <c r="B16466"/>
      <c r="C16466"/>
      <c r="D16466"/>
      <c r="E16466"/>
      <c r="F16466" s="22"/>
      <c r="G16466" s="22"/>
      <c r="H16466"/>
    </row>
    <row r="16467" spans="1:8" x14ac:dyDescent="0.2">
      <c r="A16467"/>
      <c r="B16467"/>
      <c r="C16467"/>
      <c r="D16467"/>
      <c r="E16467"/>
      <c r="F16467" s="22"/>
      <c r="G16467" s="22"/>
      <c r="H16467"/>
    </row>
    <row r="16468" spans="1:8" x14ac:dyDescent="0.2">
      <c r="A16468"/>
      <c r="B16468"/>
      <c r="C16468"/>
      <c r="D16468"/>
      <c r="E16468"/>
      <c r="F16468" s="22"/>
      <c r="G16468" s="22"/>
      <c r="H16468"/>
    </row>
    <row r="16469" spans="1:8" x14ac:dyDescent="0.2">
      <c r="A16469"/>
      <c r="B16469"/>
      <c r="C16469"/>
      <c r="D16469"/>
      <c r="E16469"/>
      <c r="F16469" s="22"/>
      <c r="G16469" s="22"/>
      <c r="H16469"/>
    </row>
    <row r="16470" spans="1:8" x14ac:dyDescent="0.2">
      <c r="A16470"/>
      <c r="B16470"/>
      <c r="C16470"/>
      <c r="D16470"/>
      <c r="E16470"/>
      <c r="F16470" s="22"/>
      <c r="G16470" s="22"/>
      <c r="H16470"/>
    </row>
    <row r="16471" spans="1:8" x14ac:dyDescent="0.2">
      <c r="A16471"/>
      <c r="B16471"/>
      <c r="C16471"/>
      <c r="D16471"/>
      <c r="E16471"/>
      <c r="F16471" s="22"/>
      <c r="G16471" s="22"/>
      <c r="H16471"/>
    </row>
    <row r="16472" spans="1:8" x14ac:dyDescent="0.2">
      <c r="A16472"/>
      <c r="B16472"/>
      <c r="C16472"/>
      <c r="D16472"/>
      <c r="E16472"/>
      <c r="F16472" s="22"/>
      <c r="G16472" s="22"/>
      <c r="H16472"/>
    </row>
    <row r="16473" spans="1:8" x14ac:dyDescent="0.2">
      <c r="A16473"/>
      <c r="B16473"/>
      <c r="C16473"/>
      <c r="D16473"/>
      <c r="E16473"/>
      <c r="F16473" s="22"/>
      <c r="G16473" s="22"/>
      <c r="H16473"/>
    </row>
    <row r="16474" spans="1:8" x14ac:dyDescent="0.2">
      <c r="A16474"/>
      <c r="B16474"/>
      <c r="C16474"/>
      <c r="D16474"/>
      <c r="E16474"/>
      <c r="F16474" s="22"/>
      <c r="G16474" s="22"/>
      <c r="H16474"/>
    </row>
    <row r="16475" spans="1:8" x14ac:dyDescent="0.2">
      <c r="A16475"/>
      <c r="B16475"/>
      <c r="C16475"/>
      <c r="D16475"/>
      <c r="E16475"/>
      <c r="F16475" s="22"/>
      <c r="G16475" s="22"/>
      <c r="H16475"/>
    </row>
    <row r="16476" spans="1:8" x14ac:dyDescent="0.2">
      <c r="A16476"/>
      <c r="B16476"/>
      <c r="C16476"/>
      <c r="D16476"/>
      <c r="E16476"/>
      <c r="F16476" s="22"/>
      <c r="G16476" s="22"/>
      <c r="H16476"/>
    </row>
    <row r="16477" spans="1:8" x14ac:dyDescent="0.2">
      <c r="A16477"/>
      <c r="B16477"/>
      <c r="C16477"/>
      <c r="D16477"/>
      <c r="E16477"/>
      <c r="F16477" s="22"/>
      <c r="G16477" s="22"/>
      <c r="H16477"/>
    </row>
    <row r="16478" spans="1:8" x14ac:dyDescent="0.2">
      <c r="A16478"/>
      <c r="B16478"/>
      <c r="C16478"/>
      <c r="D16478"/>
      <c r="E16478"/>
      <c r="F16478" s="22"/>
      <c r="G16478" s="22"/>
      <c r="H16478"/>
    </row>
    <row r="16479" spans="1:8" x14ac:dyDescent="0.2">
      <c r="A16479"/>
      <c r="B16479"/>
      <c r="C16479"/>
      <c r="D16479"/>
      <c r="E16479"/>
      <c r="F16479" s="22"/>
      <c r="G16479" s="22"/>
      <c r="H16479"/>
    </row>
    <row r="16480" spans="1:8" x14ac:dyDescent="0.2">
      <c r="A16480"/>
      <c r="B16480"/>
      <c r="C16480"/>
      <c r="D16480"/>
      <c r="E16480"/>
      <c r="F16480" s="22"/>
      <c r="G16480" s="22"/>
      <c r="H16480"/>
    </row>
    <row r="16481" spans="1:8" x14ac:dyDescent="0.2">
      <c r="A16481"/>
      <c r="B16481"/>
      <c r="C16481"/>
      <c r="D16481"/>
      <c r="E16481"/>
      <c r="F16481" s="22"/>
      <c r="G16481" s="22"/>
      <c r="H16481"/>
    </row>
    <row r="16482" spans="1:8" x14ac:dyDescent="0.2">
      <c r="A16482"/>
      <c r="B16482"/>
      <c r="C16482"/>
      <c r="D16482"/>
      <c r="E16482"/>
      <c r="F16482" s="22"/>
      <c r="G16482" s="22"/>
      <c r="H16482"/>
    </row>
    <row r="16483" spans="1:8" x14ac:dyDescent="0.2">
      <c r="A16483"/>
      <c r="B16483"/>
      <c r="C16483"/>
      <c r="D16483"/>
      <c r="E16483"/>
      <c r="F16483" s="22"/>
      <c r="G16483" s="22"/>
      <c r="H16483"/>
    </row>
    <row r="16484" spans="1:8" x14ac:dyDescent="0.2">
      <c r="A16484"/>
      <c r="B16484"/>
      <c r="C16484"/>
      <c r="D16484"/>
      <c r="E16484"/>
      <c r="F16484" s="22"/>
      <c r="G16484" s="22"/>
      <c r="H16484"/>
    </row>
    <row r="16485" spans="1:8" x14ac:dyDescent="0.2">
      <c r="A16485"/>
      <c r="B16485"/>
      <c r="C16485"/>
      <c r="D16485"/>
      <c r="E16485"/>
      <c r="F16485" s="22"/>
      <c r="G16485" s="22"/>
      <c r="H16485"/>
    </row>
    <row r="16486" spans="1:8" x14ac:dyDescent="0.2">
      <c r="A16486"/>
      <c r="B16486"/>
      <c r="C16486"/>
      <c r="D16486"/>
      <c r="E16486"/>
      <c r="F16486" s="22"/>
      <c r="G16486" s="22"/>
      <c r="H16486"/>
    </row>
    <row r="16487" spans="1:8" x14ac:dyDescent="0.2">
      <c r="A16487"/>
      <c r="B16487"/>
      <c r="C16487"/>
      <c r="D16487"/>
      <c r="E16487"/>
      <c r="F16487" s="22"/>
      <c r="G16487" s="22"/>
      <c r="H16487"/>
    </row>
    <row r="16488" spans="1:8" x14ac:dyDescent="0.2">
      <c r="A16488"/>
      <c r="B16488"/>
      <c r="C16488"/>
      <c r="D16488"/>
      <c r="E16488"/>
      <c r="F16488" s="22"/>
      <c r="G16488" s="22"/>
      <c r="H16488"/>
    </row>
    <row r="16489" spans="1:8" x14ac:dyDescent="0.2">
      <c r="A16489"/>
      <c r="B16489"/>
      <c r="C16489"/>
      <c r="D16489"/>
      <c r="E16489"/>
      <c r="F16489" s="22"/>
      <c r="G16489" s="22"/>
      <c r="H16489"/>
    </row>
    <row r="16490" spans="1:8" x14ac:dyDescent="0.2">
      <c r="A16490"/>
      <c r="B16490"/>
      <c r="C16490"/>
      <c r="D16490"/>
      <c r="E16490"/>
      <c r="F16490" s="22"/>
      <c r="G16490" s="22"/>
      <c r="H16490"/>
    </row>
    <row r="16491" spans="1:8" x14ac:dyDescent="0.2">
      <c r="A16491"/>
      <c r="B16491"/>
      <c r="C16491"/>
      <c r="D16491"/>
      <c r="E16491"/>
      <c r="F16491" s="22"/>
      <c r="G16491" s="22"/>
      <c r="H16491"/>
    </row>
    <row r="16492" spans="1:8" x14ac:dyDescent="0.2">
      <c r="A16492"/>
      <c r="B16492"/>
      <c r="C16492"/>
      <c r="D16492"/>
      <c r="E16492"/>
      <c r="F16492" s="22"/>
      <c r="G16492" s="22"/>
      <c r="H16492"/>
    </row>
    <row r="16493" spans="1:8" x14ac:dyDescent="0.2">
      <c r="A16493"/>
      <c r="B16493"/>
      <c r="C16493"/>
      <c r="D16493"/>
      <c r="E16493"/>
      <c r="F16493" s="22"/>
      <c r="G16493" s="22"/>
      <c r="H16493"/>
    </row>
    <row r="16494" spans="1:8" x14ac:dyDescent="0.2">
      <c r="A16494"/>
      <c r="B16494"/>
      <c r="C16494"/>
      <c r="D16494"/>
      <c r="E16494"/>
      <c r="F16494" s="22"/>
      <c r="G16494" s="22"/>
      <c r="H16494"/>
    </row>
    <row r="16495" spans="1:8" x14ac:dyDescent="0.2">
      <c r="A16495"/>
      <c r="B16495"/>
      <c r="C16495"/>
      <c r="D16495"/>
      <c r="E16495"/>
      <c r="F16495" s="22"/>
      <c r="G16495" s="22"/>
      <c r="H16495"/>
    </row>
    <row r="16496" spans="1:8" x14ac:dyDescent="0.2">
      <c r="A16496"/>
      <c r="B16496"/>
      <c r="C16496"/>
      <c r="D16496"/>
      <c r="E16496"/>
      <c r="F16496" s="22"/>
      <c r="G16496" s="22"/>
      <c r="H16496"/>
    </row>
    <row r="16497" spans="1:8" x14ac:dyDescent="0.2">
      <c r="A16497"/>
      <c r="B16497"/>
      <c r="C16497"/>
      <c r="D16497"/>
      <c r="E16497"/>
      <c r="F16497" s="22"/>
      <c r="G16497" s="22"/>
      <c r="H16497"/>
    </row>
    <row r="16498" spans="1:8" x14ac:dyDescent="0.2">
      <c r="A16498"/>
      <c r="B16498"/>
      <c r="C16498"/>
      <c r="D16498"/>
      <c r="E16498"/>
      <c r="F16498" s="22"/>
      <c r="G16498" s="22"/>
      <c r="H16498"/>
    </row>
    <row r="16499" spans="1:8" x14ac:dyDescent="0.2">
      <c r="A16499"/>
      <c r="B16499"/>
      <c r="C16499"/>
      <c r="D16499"/>
      <c r="E16499"/>
      <c r="F16499" s="22"/>
      <c r="G16499" s="22"/>
      <c r="H16499"/>
    </row>
    <row r="16500" spans="1:8" x14ac:dyDescent="0.2">
      <c r="A16500"/>
      <c r="B16500"/>
      <c r="C16500"/>
      <c r="D16500"/>
      <c r="E16500"/>
      <c r="F16500" s="22"/>
      <c r="G16500" s="22"/>
      <c r="H16500"/>
    </row>
    <row r="16501" spans="1:8" x14ac:dyDescent="0.2">
      <c r="A16501"/>
      <c r="B16501"/>
      <c r="C16501"/>
      <c r="D16501"/>
      <c r="E16501"/>
      <c r="F16501" s="22"/>
      <c r="G16501" s="22"/>
      <c r="H16501"/>
    </row>
    <row r="16502" spans="1:8" x14ac:dyDescent="0.2">
      <c r="A16502"/>
      <c r="B16502"/>
      <c r="C16502"/>
      <c r="D16502"/>
      <c r="E16502"/>
      <c r="F16502" s="22"/>
      <c r="G16502" s="22"/>
      <c r="H16502"/>
    </row>
    <row r="16503" spans="1:8" x14ac:dyDescent="0.2">
      <c r="A16503"/>
      <c r="B16503"/>
      <c r="C16503"/>
      <c r="D16503"/>
      <c r="E16503"/>
      <c r="F16503" s="22"/>
      <c r="G16503" s="22"/>
      <c r="H16503"/>
    </row>
    <row r="16504" spans="1:8" x14ac:dyDescent="0.2">
      <c r="A16504"/>
      <c r="B16504"/>
      <c r="C16504"/>
      <c r="D16504"/>
      <c r="E16504"/>
      <c r="F16504" s="22"/>
      <c r="G16504" s="22"/>
      <c r="H16504"/>
    </row>
    <row r="16505" spans="1:8" x14ac:dyDescent="0.2">
      <c r="A16505"/>
      <c r="B16505"/>
      <c r="C16505"/>
      <c r="D16505"/>
      <c r="E16505"/>
      <c r="F16505" s="22"/>
      <c r="G16505" s="22"/>
      <c r="H16505"/>
    </row>
    <row r="16506" spans="1:8" x14ac:dyDescent="0.2">
      <c r="A16506"/>
      <c r="B16506"/>
      <c r="C16506"/>
      <c r="D16506"/>
      <c r="E16506"/>
      <c r="F16506" s="22"/>
      <c r="G16506" s="22"/>
      <c r="H16506"/>
    </row>
    <row r="16507" spans="1:8" x14ac:dyDescent="0.2">
      <c r="A16507"/>
      <c r="B16507"/>
      <c r="C16507"/>
      <c r="D16507"/>
      <c r="E16507"/>
      <c r="F16507" s="22"/>
      <c r="G16507" s="22"/>
      <c r="H16507"/>
    </row>
    <row r="16508" spans="1:8" x14ac:dyDescent="0.2">
      <c r="A16508"/>
      <c r="B16508"/>
      <c r="C16508"/>
      <c r="D16508"/>
      <c r="E16508"/>
      <c r="F16508" s="22"/>
      <c r="G16508" s="22"/>
      <c r="H16508"/>
    </row>
    <row r="16509" spans="1:8" x14ac:dyDescent="0.2">
      <c r="A16509"/>
      <c r="B16509"/>
      <c r="C16509"/>
      <c r="D16509"/>
      <c r="E16509"/>
      <c r="F16509" s="22"/>
      <c r="G16509" s="22"/>
      <c r="H16509"/>
    </row>
    <row r="16510" spans="1:8" x14ac:dyDescent="0.2">
      <c r="A16510"/>
      <c r="B16510"/>
      <c r="C16510"/>
      <c r="D16510"/>
      <c r="E16510"/>
      <c r="F16510" s="22"/>
      <c r="G16510" s="22"/>
      <c r="H16510"/>
    </row>
    <row r="16511" spans="1:8" x14ac:dyDescent="0.2">
      <c r="A16511"/>
      <c r="B16511"/>
      <c r="C16511"/>
      <c r="D16511"/>
      <c r="E16511"/>
      <c r="F16511" s="22"/>
      <c r="G16511" s="22"/>
      <c r="H16511"/>
    </row>
    <row r="16512" spans="1:8" x14ac:dyDescent="0.2">
      <c r="A16512"/>
      <c r="B16512"/>
      <c r="C16512"/>
      <c r="D16512"/>
      <c r="E16512"/>
      <c r="F16512" s="22"/>
      <c r="G16512" s="22"/>
      <c r="H16512"/>
    </row>
    <row r="16513" spans="1:8" x14ac:dyDescent="0.2">
      <c r="A16513"/>
      <c r="B16513"/>
      <c r="C16513"/>
      <c r="D16513"/>
      <c r="E16513"/>
      <c r="F16513" s="22"/>
      <c r="G16513" s="22"/>
      <c r="H16513"/>
    </row>
    <row r="16514" spans="1:8" x14ac:dyDescent="0.2">
      <c r="A16514"/>
      <c r="B16514"/>
      <c r="C16514"/>
      <c r="D16514"/>
      <c r="E16514"/>
      <c r="F16514" s="22"/>
      <c r="G16514" s="22"/>
      <c r="H16514"/>
    </row>
    <row r="16515" spans="1:8" x14ac:dyDescent="0.2">
      <c r="A16515"/>
      <c r="B16515"/>
      <c r="C16515"/>
      <c r="D16515"/>
      <c r="E16515"/>
      <c r="F16515" s="22"/>
      <c r="G16515" s="22"/>
      <c r="H16515"/>
    </row>
    <row r="16516" spans="1:8" x14ac:dyDescent="0.2">
      <c r="A16516"/>
      <c r="B16516"/>
      <c r="C16516"/>
      <c r="D16516"/>
      <c r="E16516"/>
      <c r="F16516" s="22"/>
      <c r="G16516" s="22"/>
      <c r="H16516"/>
    </row>
    <row r="16517" spans="1:8" x14ac:dyDescent="0.2">
      <c r="A16517"/>
      <c r="B16517"/>
      <c r="C16517"/>
      <c r="D16517"/>
      <c r="E16517"/>
      <c r="F16517" s="22"/>
      <c r="G16517" s="22"/>
      <c r="H16517"/>
    </row>
    <row r="16518" spans="1:8" x14ac:dyDescent="0.2">
      <c r="A16518"/>
      <c r="B16518"/>
      <c r="C16518"/>
      <c r="D16518"/>
      <c r="E16518"/>
      <c r="F16518" s="22"/>
      <c r="G16518" s="22"/>
      <c r="H16518"/>
    </row>
    <row r="16519" spans="1:8" x14ac:dyDescent="0.2">
      <c r="A16519"/>
      <c r="B16519"/>
      <c r="C16519"/>
      <c r="D16519"/>
      <c r="E16519"/>
      <c r="F16519" s="22"/>
      <c r="G16519" s="22"/>
      <c r="H16519"/>
    </row>
    <row r="16520" spans="1:8" x14ac:dyDescent="0.2">
      <c r="A16520"/>
      <c r="B16520"/>
      <c r="C16520"/>
      <c r="D16520"/>
      <c r="E16520"/>
      <c r="F16520" s="22"/>
      <c r="G16520" s="22"/>
      <c r="H16520"/>
    </row>
    <row r="16521" spans="1:8" x14ac:dyDescent="0.2">
      <c r="A16521"/>
      <c r="B16521"/>
      <c r="C16521"/>
      <c r="D16521"/>
      <c r="E16521"/>
      <c r="F16521" s="22"/>
      <c r="G16521" s="22"/>
      <c r="H16521"/>
    </row>
    <row r="16522" spans="1:8" x14ac:dyDescent="0.2">
      <c r="A16522"/>
      <c r="B16522"/>
      <c r="C16522"/>
      <c r="D16522"/>
      <c r="E16522"/>
      <c r="F16522" s="22"/>
      <c r="G16522" s="22"/>
      <c r="H16522"/>
    </row>
    <row r="16523" spans="1:8" x14ac:dyDescent="0.2">
      <c r="A16523"/>
      <c r="B16523"/>
      <c r="C16523"/>
      <c r="D16523"/>
      <c r="E16523"/>
      <c r="F16523" s="22"/>
      <c r="G16523" s="22"/>
      <c r="H16523"/>
    </row>
    <row r="16524" spans="1:8" x14ac:dyDescent="0.2">
      <c r="A16524"/>
      <c r="B16524"/>
      <c r="C16524"/>
      <c r="D16524"/>
      <c r="E16524"/>
      <c r="F16524" s="22"/>
      <c r="G16524" s="22"/>
      <c r="H16524"/>
    </row>
    <row r="16525" spans="1:8" x14ac:dyDescent="0.2">
      <c r="A16525"/>
      <c r="B16525"/>
      <c r="C16525"/>
      <c r="D16525"/>
      <c r="E16525"/>
      <c r="F16525" s="22"/>
      <c r="G16525" s="22"/>
      <c r="H16525"/>
    </row>
    <row r="16526" spans="1:8" x14ac:dyDescent="0.2">
      <c r="A16526"/>
      <c r="B16526"/>
      <c r="C16526"/>
      <c r="D16526"/>
      <c r="E16526"/>
      <c r="F16526" s="22"/>
      <c r="G16526" s="22"/>
      <c r="H16526"/>
    </row>
    <row r="16527" spans="1:8" x14ac:dyDescent="0.2">
      <c r="A16527"/>
      <c r="B16527"/>
      <c r="C16527"/>
      <c r="D16527"/>
      <c r="E16527"/>
      <c r="F16527" s="22"/>
      <c r="G16527" s="22"/>
      <c r="H16527"/>
    </row>
    <row r="16528" spans="1:8" x14ac:dyDescent="0.2">
      <c r="A16528"/>
      <c r="B16528"/>
      <c r="C16528"/>
      <c r="D16528"/>
      <c r="E16528"/>
      <c r="F16528" s="22"/>
      <c r="G16528" s="22"/>
      <c r="H16528"/>
    </row>
    <row r="16529" spans="1:8" x14ac:dyDescent="0.2">
      <c r="A16529"/>
      <c r="B16529"/>
      <c r="C16529"/>
      <c r="D16529"/>
      <c r="E16529"/>
      <c r="F16529" s="22"/>
      <c r="G16529" s="22"/>
      <c r="H16529"/>
    </row>
    <row r="16530" spans="1:8" x14ac:dyDescent="0.2">
      <c r="A16530"/>
      <c r="B16530"/>
      <c r="C16530"/>
      <c r="D16530"/>
      <c r="E16530"/>
      <c r="F16530" s="22"/>
      <c r="G16530" s="22"/>
      <c r="H16530"/>
    </row>
    <row r="16531" spans="1:8" x14ac:dyDescent="0.2">
      <c r="A16531"/>
      <c r="B16531"/>
      <c r="C16531"/>
      <c r="D16531"/>
      <c r="E16531"/>
      <c r="F16531" s="22"/>
      <c r="G16531" s="22"/>
      <c r="H16531"/>
    </row>
    <row r="16532" spans="1:8" x14ac:dyDescent="0.2">
      <c r="A16532"/>
      <c r="B16532"/>
      <c r="C16532"/>
      <c r="D16532"/>
      <c r="E16532"/>
      <c r="F16532" s="22"/>
      <c r="G16532" s="22"/>
      <c r="H16532"/>
    </row>
    <row r="16533" spans="1:8" x14ac:dyDescent="0.2">
      <c r="A16533"/>
      <c r="B16533"/>
      <c r="C16533"/>
      <c r="D16533"/>
      <c r="E16533"/>
      <c r="F16533" s="22"/>
      <c r="G16533" s="22"/>
      <c r="H16533"/>
    </row>
    <row r="16534" spans="1:8" x14ac:dyDescent="0.2">
      <c r="A16534"/>
      <c r="B16534"/>
      <c r="C16534"/>
      <c r="D16534"/>
      <c r="E16534"/>
      <c r="F16534" s="22"/>
      <c r="G16534" s="22"/>
      <c r="H16534"/>
    </row>
    <row r="16535" spans="1:8" x14ac:dyDescent="0.2">
      <c r="A16535"/>
      <c r="B16535"/>
      <c r="C16535"/>
      <c r="D16535"/>
      <c r="E16535"/>
      <c r="F16535" s="22"/>
      <c r="G16535" s="22"/>
      <c r="H16535"/>
    </row>
    <row r="16536" spans="1:8" x14ac:dyDescent="0.2">
      <c r="A16536"/>
      <c r="B16536"/>
      <c r="C16536"/>
      <c r="D16536"/>
      <c r="E16536"/>
      <c r="F16536" s="22"/>
      <c r="G16536" s="22"/>
      <c r="H16536"/>
    </row>
    <row r="16537" spans="1:8" x14ac:dyDescent="0.2">
      <c r="A16537"/>
      <c r="B16537"/>
      <c r="C16537"/>
      <c r="D16537"/>
      <c r="E16537"/>
      <c r="F16537" s="22"/>
      <c r="G16537" s="22"/>
      <c r="H16537"/>
    </row>
    <row r="16538" spans="1:8" x14ac:dyDescent="0.2">
      <c r="A16538"/>
      <c r="B16538"/>
      <c r="C16538"/>
      <c r="D16538"/>
      <c r="E16538"/>
      <c r="F16538" s="22"/>
      <c r="G16538" s="22"/>
      <c r="H16538"/>
    </row>
    <row r="16539" spans="1:8" x14ac:dyDescent="0.2">
      <c r="A16539"/>
      <c r="B16539"/>
      <c r="C16539"/>
      <c r="D16539"/>
      <c r="E16539"/>
      <c r="F16539" s="22"/>
      <c r="G16539" s="22"/>
      <c r="H16539"/>
    </row>
    <row r="16540" spans="1:8" x14ac:dyDescent="0.2">
      <c r="A16540"/>
      <c r="B16540"/>
      <c r="C16540"/>
      <c r="D16540"/>
      <c r="E16540"/>
      <c r="F16540" s="22"/>
      <c r="G16540" s="22"/>
      <c r="H16540"/>
    </row>
    <row r="16541" spans="1:8" x14ac:dyDescent="0.2">
      <c r="A16541"/>
      <c r="B16541"/>
      <c r="C16541"/>
      <c r="D16541"/>
      <c r="E16541"/>
      <c r="F16541" s="22"/>
      <c r="G16541" s="22"/>
      <c r="H16541"/>
    </row>
    <row r="16542" spans="1:8" x14ac:dyDescent="0.2">
      <c r="A16542"/>
      <c r="B16542"/>
      <c r="C16542"/>
      <c r="D16542"/>
      <c r="E16542"/>
      <c r="F16542" s="22"/>
      <c r="G16542" s="22"/>
      <c r="H16542"/>
    </row>
    <row r="16543" spans="1:8" x14ac:dyDescent="0.2">
      <c r="A16543"/>
      <c r="B16543"/>
      <c r="C16543"/>
      <c r="D16543"/>
      <c r="E16543"/>
      <c r="F16543" s="22"/>
      <c r="G16543" s="22"/>
      <c r="H16543"/>
    </row>
    <row r="16544" spans="1:8" x14ac:dyDescent="0.2">
      <c r="A16544"/>
      <c r="B16544"/>
      <c r="C16544"/>
      <c r="D16544"/>
      <c r="E16544"/>
      <c r="F16544" s="22"/>
      <c r="G16544" s="22"/>
      <c r="H16544"/>
    </row>
    <row r="16545" spans="1:8" x14ac:dyDescent="0.2">
      <c r="A16545"/>
      <c r="B16545"/>
      <c r="C16545"/>
      <c r="D16545"/>
      <c r="E16545"/>
      <c r="F16545" s="22"/>
      <c r="G16545" s="22"/>
      <c r="H16545"/>
    </row>
    <row r="16546" spans="1:8" x14ac:dyDescent="0.2">
      <c r="A16546"/>
      <c r="B16546"/>
      <c r="C16546"/>
      <c r="D16546"/>
      <c r="E16546"/>
      <c r="F16546" s="22"/>
      <c r="G16546" s="22"/>
      <c r="H16546"/>
    </row>
    <row r="16547" spans="1:8" x14ac:dyDescent="0.2">
      <c r="A16547"/>
      <c r="B16547"/>
      <c r="C16547"/>
      <c r="D16547"/>
      <c r="E16547"/>
      <c r="F16547" s="22"/>
      <c r="G16547" s="22"/>
      <c r="H16547"/>
    </row>
    <row r="16548" spans="1:8" x14ac:dyDescent="0.2">
      <c r="A16548"/>
      <c r="B16548"/>
      <c r="C16548"/>
      <c r="D16548"/>
      <c r="E16548"/>
      <c r="F16548" s="22"/>
      <c r="G16548" s="22"/>
      <c r="H16548"/>
    </row>
    <row r="16549" spans="1:8" x14ac:dyDescent="0.2">
      <c r="A16549"/>
      <c r="B16549"/>
      <c r="C16549"/>
      <c r="D16549"/>
      <c r="E16549"/>
      <c r="F16549" s="22"/>
      <c r="G16549" s="22"/>
      <c r="H16549"/>
    </row>
    <row r="16550" spans="1:8" x14ac:dyDescent="0.2">
      <c r="A16550"/>
      <c r="B16550"/>
      <c r="C16550"/>
      <c r="D16550"/>
      <c r="E16550"/>
      <c r="F16550" s="22"/>
      <c r="G16550" s="22"/>
      <c r="H16550"/>
    </row>
    <row r="16551" spans="1:8" x14ac:dyDescent="0.2">
      <c r="A16551"/>
      <c r="B16551"/>
      <c r="C16551"/>
      <c r="D16551"/>
      <c r="E16551"/>
      <c r="F16551" s="22"/>
      <c r="G16551" s="22"/>
      <c r="H16551"/>
    </row>
    <row r="16552" spans="1:8" x14ac:dyDescent="0.2">
      <c r="A16552"/>
      <c r="B16552"/>
      <c r="C16552"/>
      <c r="D16552"/>
      <c r="E16552"/>
      <c r="F16552" s="22"/>
      <c r="G16552" s="22"/>
      <c r="H16552"/>
    </row>
    <row r="16553" spans="1:8" x14ac:dyDescent="0.2">
      <c r="A16553"/>
      <c r="B16553"/>
      <c r="C16553"/>
      <c r="D16553"/>
      <c r="E16553"/>
      <c r="F16553" s="22"/>
      <c r="G16553" s="22"/>
      <c r="H16553"/>
    </row>
    <row r="16554" spans="1:8" x14ac:dyDescent="0.2">
      <c r="A16554"/>
      <c r="B16554"/>
      <c r="C16554"/>
      <c r="D16554"/>
      <c r="E16554"/>
      <c r="F16554" s="22"/>
      <c r="G16554" s="22"/>
      <c r="H16554"/>
    </row>
    <row r="16555" spans="1:8" x14ac:dyDescent="0.2">
      <c r="A16555"/>
      <c r="B16555"/>
      <c r="C16555"/>
      <c r="D16555"/>
      <c r="E16555"/>
      <c r="F16555" s="22"/>
      <c r="G16555" s="22"/>
      <c r="H16555"/>
    </row>
    <row r="16556" spans="1:8" x14ac:dyDescent="0.2">
      <c r="A16556"/>
      <c r="B16556"/>
      <c r="C16556"/>
      <c r="D16556"/>
      <c r="E16556"/>
      <c r="F16556" s="22"/>
      <c r="G16556" s="22"/>
      <c r="H16556"/>
    </row>
    <row r="16557" spans="1:8" x14ac:dyDescent="0.2">
      <c r="A16557"/>
      <c r="B16557"/>
      <c r="C16557"/>
      <c r="D16557"/>
      <c r="E16557"/>
      <c r="F16557" s="22"/>
      <c r="G16557" s="22"/>
      <c r="H16557"/>
    </row>
    <row r="16558" spans="1:8" x14ac:dyDescent="0.2">
      <c r="A16558"/>
      <c r="B16558"/>
      <c r="C16558"/>
      <c r="D16558"/>
      <c r="E16558"/>
      <c r="F16558" s="22"/>
      <c r="G16558" s="22"/>
      <c r="H16558"/>
    </row>
    <row r="16559" spans="1:8" x14ac:dyDescent="0.2">
      <c r="A16559"/>
      <c r="B16559"/>
      <c r="C16559"/>
      <c r="D16559"/>
      <c r="E16559"/>
      <c r="F16559" s="22"/>
      <c r="G16559" s="22"/>
      <c r="H16559"/>
    </row>
    <row r="16560" spans="1:8" x14ac:dyDescent="0.2">
      <c r="A16560"/>
      <c r="B16560"/>
      <c r="C16560"/>
      <c r="D16560"/>
      <c r="E16560"/>
      <c r="F16560" s="22"/>
      <c r="G16560" s="22"/>
      <c r="H16560"/>
    </row>
    <row r="16561" spans="1:8" x14ac:dyDescent="0.2">
      <c r="A16561"/>
      <c r="B16561"/>
      <c r="C16561"/>
      <c r="D16561"/>
      <c r="E16561"/>
      <c r="F16561" s="22"/>
      <c r="G16561" s="22"/>
      <c r="H16561"/>
    </row>
    <row r="16562" spans="1:8" x14ac:dyDescent="0.2">
      <c r="A16562"/>
      <c r="B16562"/>
      <c r="C16562"/>
      <c r="D16562"/>
      <c r="E16562"/>
      <c r="F16562" s="22"/>
      <c r="G16562" s="22"/>
      <c r="H16562"/>
    </row>
    <row r="16563" spans="1:8" x14ac:dyDescent="0.2">
      <c r="A16563"/>
      <c r="B16563"/>
      <c r="C16563"/>
      <c r="D16563"/>
      <c r="E16563"/>
      <c r="F16563" s="22"/>
      <c r="G16563" s="22"/>
      <c r="H16563"/>
    </row>
    <row r="16564" spans="1:8" x14ac:dyDescent="0.2">
      <c r="A16564"/>
      <c r="B16564"/>
      <c r="C16564"/>
      <c r="D16564"/>
      <c r="E16564"/>
      <c r="F16564" s="22"/>
      <c r="G16564" s="22"/>
      <c r="H16564"/>
    </row>
    <row r="16565" spans="1:8" x14ac:dyDescent="0.2">
      <c r="A16565"/>
      <c r="B16565"/>
      <c r="C16565"/>
      <c r="D16565"/>
      <c r="E16565"/>
      <c r="F16565" s="22"/>
      <c r="G16565" s="22"/>
      <c r="H16565"/>
    </row>
    <row r="16566" spans="1:8" x14ac:dyDescent="0.2">
      <c r="A16566"/>
      <c r="B16566"/>
      <c r="C16566"/>
      <c r="D16566"/>
      <c r="E16566"/>
      <c r="F16566" s="22"/>
      <c r="G16566" s="22"/>
      <c r="H16566"/>
    </row>
    <row r="16567" spans="1:8" x14ac:dyDescent="0.2">
      <c r="A16567"/>
      <c r="B16567"/>
      <c r="C16567"/>
      <c r="D16567"/>
      <c r="E16567"/>
      <c r="F16567" s="22"/>
      <c r="G16567" s="22"/>
      <c r="H16567"/>
    </row>
    <row r="16568" spans="1:8" x14ac:dyDescent="0.2">
      <c r="A16568"/>
      <c r="B16568"/>
      <c r="C16568"/>
      <c r="D16568"/>
      <c r="E16568"/>
      <c r="F16568" s="22"/>
      <c r="G16568" s="22"/>
      <c r="H16568"/>
    </row>
    <row r="16569" spans="1:8" x14ac:dyDescent="0.2">
      <c r="A16569"/>
      <c r="B16569"/>
      <c r="C16569"/>
      <c r="D16569"/>
      <c r="E16569"/>
      <c r="F16569" s="22"/>
      <c r="G16569" s="22"/>
      <c r="H16569"/>
    </row>
    <row r="16570" spans="1:8" x14ac:dyDescent="0.2">
      <c r="A16570"/>
      <c r="B16570"/>
      <c r="C16570"/>
      <c r="D16570"/>
      <c r="E16570"/>
      <c r="F16570" s="22"/>
      <c r="G16570" s="22"/>
      <c r="H16570"/>
    </row>
    <row r="16571" spans="1:8" x14ac:dyDescent="0.2">
      <c r="A16571"/>
      <c r="B16571"/>
      <c r="C16571"/>
      <c r="D16571"/>
      <c r="E16571"/>
      <c r="F16571" s="22"/>
      <c r="G16571" s="22"/>
      <c r="H16571"/>
    </row>
    <row r="16572" spans="1:8" x14ac:dyDescent="0.2">
      <c r="A16572"/>
      <c r="B16572"/>
      <c r="C16572"/>
      <c r="D16572"/>
      <c r="E16572"/>
      <c r="F16572" s="22"/>
      <c r="G16572" s="22"/>
      <c r="H16572"/>
    </row>
    <row r="16573" spans="1:8" x14ac:dyDescent="0.2">
      <c r="A16573"/>
      <c r="B16573"/>
      <c r="C16573"/>
      <c r="D16573"/>
      <c r="E16573"/>
      <c r="F16573" s="22"/>
      <c r="G16573" s="22"/>
      <c r="H16573"/>
    </row>
    <row r="16574" spans="1:8" x14ac:dyDescent="0.2">
      <c r="A16574"/>
      <c r="B16574"/>
      <c r="C16574"/>
      <c r="D16574"/>
      <c r="E16574"/>
      <c r="F16574" s="22"/>
      <c r="G16574" s="22"/>
      <c r="H16574"/>
    </row>
    <row r="16575" spans="1:8" x14ac:dyDescent="0.2">
      <c r="A16575"/>
      <c r="B16575"/>
      <c r="C16575"/>
      <c r="D16575"/>
      <c r="E16575"/>
      <c r="F16575" s="22"/>
      <c r="G16575" s="22"/>
      <c r="H16575"/>
    </row>
    <row r="16576" spans="1:8" x14ac:dyDescent="0.2">
      <c r="A16576"/>
      <c r="B16576"/>
      <c r="C16576"/>
      <c r="D16576"/>
      <c r="E16576"/>
      <c r="F16576" s="22"/>
      <c r="G16576" s="22"/>
      <c r="H16576"/>
    </row>
    <row r="16577" spans="1:8" x14ac:dyDescent="0.2">
      <c r="A16577"/>
      <c r="B16577"/>
      <c r="C16577"/>
      <c r="D16577"/>
      <c r="E16577"/>
      <c r="F16577" s="22"/>
      <c r="G16577" s="22"/>
      <c r="H16577"/>
    </row>
    <row r="16578" spans="1:8" x14ac:dyDescent="0.2">
      <c r="A16578"/>
      <c r="B16578"/>
      <c r="C16578"/>
      <c r="D16578"/>
      <c r="E16578"/>
      <c r="F16578" s="22"/>
      <c r="G16578" s="22"/>
      <c r="H16578"/>
    </row>
    <row r="16579" spans="1:8" x14ac:dyDescent="0.2">
      <c r="A16579"/>
      <c r="B16579"/>
      <c r="C16579"/>
      <c r="D16579"/>
      <c r="E16579"/>
      <c r="F16579" s="22"/>
      <c r="G16579" s="22"/>
      <c r="H16579"/>
    </row>
    <row r="16580" spans="1:8" x14ac:dyDescent="0.2">
      <c r="A16580"/>
      <c r="B16580"/>
      <c r="C16580"/>
      <c r="D16580"/>
      <c r="E16580"/>
      <c r="F16580" s="22"/>
      <c r="G16580" s="22"/>
      <c r="H16580"/>
    </row>
    <row r="16581" spans="1:8" x14ac:dyDescent="0.2">
      <c r="A16581"/>
      <c r="B16581"/>
      <c r="C16581"/>
      <c r="D16581"/>
      <c r="E16581"/>
      <c r="F16581" s="22"/>
      <c r="G16581" s="22"/>
      <c r="H16581"/>
    </row>
    <row r="16582" spans="1:8" x14ac:dyDescent="0.2">
      <c r="A16582"/>
      <c r="B16582"/>
      <c r="C16582"/>
      <c r="D16582"/>
      <c r="E16582"/>
      <c r="F16582" s="22"/>
      <c r="G16582" s="22"/>
      <c r="H16582"/>
    </row>
    <row r="16583" spans="1:8" x14ac:dyDescent="0.2">
      <c r="A16583"/>
      <c r="B16583"/>
      <c r="C16583"/>
      <c r="D16583"/>
      <c r="E16583"/>
      <c r="F16583" s="22"/>
      <c r="G16583" s="22"/>
      <c r="H16583"/>
    </row>
    <row r="16584" spans="1:8" x14ac:dyDescent="0.2">
      <c r="A16584"/>
      <c r="B16584"/>
      <c r="C16584"/>
      <c r="D16584"/>
      <c r="E16584"/>
      <c r="F16584" s="22"/>
      <c r="G16584" s="22"/>
      <c r="H16584"/>
    </row>
    <row r="16585" spans="1:8" x14ac:dyDescent="0.2">
      <c r="A16585"/>
      <c r="B16585"/>
      <c r="C16585"/>
      <c r="D16585"/>
      <c r="E16585"/>
      <c r="F16585" s="22"/>
      <c r="G16585" s="22"/>
      <c r="H16585"/>
    </row>
    <row r="16586" spans="1:8" x14ac:dyDescent="0.2">
      <c r="A16586"/>
      <c r="B16586"/>
      <c r="C16586"/>
      <c r="D16586"/>
      <c r="E16586"/>
      <c r="F16586" s="22"/>
      <c r="G16586" s="22"/>
      <c r="H16586"/>
    </row>
    <row r="16587" spans="1:8" x14ac:dyDescent="0.2">
      <c r="A16587"/>
      <c r="B16587"/>
      <c r="C16587"/>
      <c r="D16587"/>
      <c r="E16587"/>
      <c r="F16587" s="22"/>
      <c r="G16587" s="22"/>
      <c r="H16587"/>
    </row>
    <row r="16588" spans="1:8" x14ac:dyDescent="0.2">
      <c r="A16588"/>
      <c r="B16588"/>
      <c r="C16588"/>
      <c r="D16588"/>
      <c r="E16588"/>
      <c r="F16588" s="22"/>
      <c r="G16588" s="22"/>
      <c r="H16588"/>
    </row>
    <row r="16589" spans="1:8" x14ac:dyDescent="0.2">
      <c r="A16589"/>
      <c r="B16589"/>
      <c r="C16589"/>
      <c r="D16589"/>
      <c r="E16589"/>
      <c r="F16589" s="22"/>
      <c r="G16589" s="22"/>
      <c r="H16589"/>
    </row>
    <row r="16590" spans="1:8" x14ac:dyDescent="0.2">
      <c r="A16590"/>
      <c r="B16590"/>
      <c r="C16590"/>
      <c r="D16590"/>
      <c r="E16590"/>
      <c r="F16590" s="22"/>
      <c r="G16590" s="22"/>
      <c r="H16590"/>
    </row>
    <row r="16591" spans="1:8" x14ac:dyDescent="0.2">
      <c r="A16591"/>
      <c r="B16591"/>
      <c r="C16591"/>
      <c r="D16591"/>
      <c r="E16591"/>
      <c r="F16591" s="22"/>
      <c r="G16591" s="22"/>
      <c r="H16591"/>
    </row>
    <row r="16592" spans="1:8" x14ac:dyDescent="0.2">
      <c r="A16592"/>
      <c r="B16592"/>
      <c r="C16592"/>
      <c r="D16592"/>
      <c r="E16592"/>
      <c r="F16592" s="22"/>
      <c r="G16592" s="22"/>
      <c r="H16592"/>
    </row>
    <row r="16593" spans="1:8" x14ac:dyDescent="0.2">
      <c r="A16593"/>
      <c r="B16593"/>
      <c r="C16593"/>
      <c r="D16593"/>
      <c r="E16593"/>
      <c r="F16593" s="22"/>
      <c r="G16593" s="22"/>
      <c r="H16593"/>
    </row>
    <row r="16594" spans="1:8" x14ac:dyDescent="0.2">
      <c r="A16594"/>
      <c r="B16594"/>
      <c r="C16594"/>
      <c r="D16594"/>
      <c r="E16594"/>
      <c r="F16594" s="22"/>
      <c r="G16594" s="22"/>
      <c r="H16594"/>
    </row>
    <row r="16595" spans="1:8" x14ac:dyDescent="0.2">
      <c r="A16595"/>
      <c r="B16595"/>
      <c r="C16595"/>
      <c r="D16595"/>
      <c r="E16595"/>
      <c r="F16595" s="22"/>
      <c r="G16595" s="22"/>
      <c r="H16595"/>
    </row>
    <row r="16596" spans="1:8" x14ac:dyDescent="0.2">
      <c r="A16596"/>
      <c r="B16596"/>
      <c r="C16596"/>
      <c r="D16596"/>
      <c r="E16596"/>
      <c r="F16596" s="22"/>
      <c r="G16596" s="22"/>
      <c r="H16596"/>
    </row>
    <row r="16597" spans="1:8" x14ac:dyDescent="0.2">
      <c r="A16597"/>
      <c r="B16597"/>
      <c r="C16597"/>
      <c r="D16597"/>
      <c r="E16597"/>
      <c r="F16597" s="22"/>
      <c r="G16597" s="22"/>
      <c r="H16597"/>
    </row>
    <row r="16598" spans="1:8" x14ac:dyDescent="0.2">
      <c r="A16598"/>
      <c r="B16598"/>
      <c r="C16598"/>
      <c r="D16598"/>
      <c r="E16598"/>
      <c r="F16598" s="22"/>
      <c r="G16598" s="22"/>
      <c r="H16598"/>
    </row>
    <row r="16599" spans="1:8" x14ac:dyDescent="0.2">
      <c r="A16599"/>
      <c r="B16599"/>
      <c r="C16599"/>
      <c r="D16599"/>
      <c r="E16599"/>
      <c r="F16599" s="22"/>
      <c r="G16599" s="22"/>
      <c r="H16599"/>
    </row>
    <row r="16600" spans="1:8" x14ac:dyDescent="0.2">
      <c r="A16600"/>
      <c r="B16600"/>
      <c r="C16600"/>
      <c r="D16600"/>
      <c r="E16600"/>
      <c r="F16600" s="22"/>
      <c r="G16600" s="22"/>
      <c r="H16600"/>
    </row>
    <row r="16601" spans="1:8" x14ac:dyDescent="0.2">
      <c r="A16601"/>
      <c r="B16601"/>
      <c r="C16601"/>
      <c r="D16601"/>
      <c r="E16601"/>
      <c r="F16601" s="22"/>
      <c r="G16601" s="22"/>
      <c r="H16601"/>
    </row>
    <row r="16602" spans="1:8" x14ac:dyDescent="0.2">
      <c r="A16602"/>
      <c r="B16602"/>
      <c r="C16602"/>
      <c r="D16602"/>
      <c r="E16602"/>
      <c r="F16602" s="22"/>
      <c r="G16602" s="22"/>
      <c r="H16602"/>
    </row>
    <row r="16603" spans="1:8" x14ac:dyDescent="0.2">
      <c r="A16603"/>
      <c r="B16603"/>
      <c r="C16603"/>
      <c r="D16603"/>
      <c r="E16603"/>
      <c r="F16603" s="22"/>
      <c r="G16603" s="22"/>
      <c r="H16603"/>
    </row>
    <row r="16604" spans="1:8" x14ac:dyDescent="0.2">
      <c r="A16604"/>
      <c r="B16604"/>
      <c r="C16604"/>
      <c r="D16604"/>
      <c r="E16604"/>
      <c r="F16604" s="22"/>
      <c r="G16604" s="22"/>
      <c r="H16604"/>
    </row>
    <row r="16605" spans="1:8" x14ac:dyDescent="0.2">
      <c r="A16605"/>
      <c r="B16605"/>
      <c r="C16605"/>
      <c r="D16605"/>
      <c r="E16605"/>
      <c r="F16605" s="22"/>
      <c r="G16605" s="22"/>
      <c r="H16605"/>
    </row>
    <row r="16606" spans="1:8" x14ac:dyDescent="0.2">
      <c r="A16606"/>
      <c r="B16606"/>
      <c r="C16606"/>
      <c r="D16606"/>
      <c r="E16606"/>
      <c r="F16606" s="22"/>
      <c r="G16606" s="22"/>
      <c r="H16606"/>
    </row>
    <row r="16607" spans="1:8" x14ac:dyDescent="0.2">
      <c r="A16607"/>
      <c r="B16607"/>
      <c r="C16607"/>
      <c r="D16607"/>
      <c r="E16607"/>
      <c r="F16607" s="22"/>
      <c r="G16607" s="22"/>
      <c r="H16607"/>
    </row>
    <row r="16608" spans="1:8" x14ac:dyDescent="0.2">
      <c r="A16608"/>
      <c r="B16608"/>
      <c r="C16608"/>
      <c r="D16608"/>
      <c r="E16608"/>
      <c r="F16608" s="22"/>
      <c r="G16608" s="22"/>
      <c r="H16608"/>
    </row>
    <row r="16609" spans="1:8" x14ac:dyDescent="0.2">
      <c r="A16609"/>
      <c r="B16609"/>
      <c r="C16609"/>
      <c r="D16609"/>
      <c r="E16609"/>
      <c r="F16609" s="22"/>
      <c r="G16609" s="22"/>
      <c r="H16609"/>
    </row>
    <row r="16610" spans="1:8" x14ac:dyDescent="0.2">
      <c r="A16610"/>
      <c r="B16610"/>
      <c r="C16610"/>
      <c r="D16610"/>
      <c r="E16610"/>
      <c r="F16610" s="22"/>
      <c r="G16610" s="22"/>
      <c r="H16610"/>
    </row>
    <row r="16611" spans="1:8" x14ac:dyDescent="0.2">
      <c r="A16611"/>
      <c r="B16611"/>
      <c r="C16611"/>
      <c r="D16611"/>
      <c r="E16611"/>
      <c r="F16611" s="22"/>
      <c r="G16611" s="22"/>
      <c r="H16611"/>
    </row>
    <row r="16612" spans="1:8" x14ac:dyDescent="0.2">
      <c r="A16612"/>
      <c r="B16612"/>
      <c r="C16612"/>
      <c r="D16612"/>
      <c r="E16612"/>
      <c r="F16612" s="22"/>
      <c r="G16612" s="22"/>
      <c r="H16612"/>
    </row>
    <row r="16613" spans="1:8" x14ac:dyDescent="0.2">
      <c r="A16613"/>
      <c r="B16613"/>
      <c r="C16613"/>
      <c r="D16613"/>
      <c r="E16613"/>
      <c r="F16613" s="22"/>
      <c r="G16613" s="22"/>
      <c r="H16613"/>
    </row>
    <row r="16614" spans="1:8" x14ac:dyDescent="0.2">
      <c r="A16614"/>
      <c r="B16614"/>
      <c r="C16614"/>
      <c r="D16614"/>
      <c r="E16614"/>
      <c r="F16614" s="22"/>
      <c r="G16614" s="22"/>
      <c r="H16614"/>
    </row>
    <row r="16615" spans="1:8" x14ac:dyDescent="0.2">
      <c r="A16615"/>
      <c r="B16615"/>
      <c r="C16615"/>
      <c r="D16615"/>
      <c r="E16615"/>
      <c r="F16615" s="22"/>
      <c r="G16615" s="22"/>
      <c r="H16615"/>
    </row>
    <row r="16616" spans="1:8" x14ac:dyDescent="0.2">
      <c r="A16616"/>
      <c r="B16616"/>
      <c r="C16616"/>
      <c r="D16616"/>
      <c r="E16616"/>
      <c r="F16616" s="22"/>
      <c r="G16616" s="22"/>
      <c r="H16616"/>
    </row>
    <row r="16617" spans="1:8" x14ac:dyDescent="0.2">
      <c r="A16617"/>
      <c r="B16617"/>
      <c r="C16617"/>
      <c r="D16617"/>
      <c r="E16617"/>
      <c r="F16617" s="22"/>
      <c r="G16617" s="22"/>
      <c r="H16617"/>
    </row>
    <row r="16618" spans="1:8" x14ac:dyDescent="0.2">
      <c r="A16618"/>
      <c r="B16618"/>
      <c r="C16618"/>
      <c r="D16618"/>
      <c r="E16618"/>
      <c r="F16618" s="22"/>
      <c r="G16618" s="22"/>
      <c r="H16618"/>
    </row>
    <row r="16619" spans="1:8" x14ac:dyDescent="0.2">
      <c r="A16619"/>
      <c r="B16619"/>
      <c r="C16619"/>
      <c r="D16619"/>
      <c r="E16619"/>
      <c r="F16619" s="22"/>
      <c r="G16619" s="22"/>
      <c r="H16619"/>
    </row>
    <row r="16620" spans="1:8" x14ac:dyDescent="0.2">
      <c r="A16620"/>
      <c r="B16620"/>
      <c r="C16620"/>
      <c r="D16620"/>
      <c r="E16620"/>
      <c r="F16620" s="22"/>
      <c r="G16620" s="22"/>
      <c r="H16620"/>
    </row>
    <row r="16621" spans="1:8" x14ac:dyDescent="0.2">
      <c r="A16621"/>
      <c r="B16621"/>
      <c r="C16621"/>
      <c r="D16621"/>
      <c r="E16621"/>
      <c r="F16621" s="22"/>
      <c r="G16621" s="22"/>
      <c r="H16621"/>
    </row>
    <row r="16622" spans="1:8" x14ac:dyDescent="0.2">
      <c r="A16622"/>
      <c r="B16622"/>
      <c r="C16622"/>
      <c r="D16622"/>
      <c r="E16622"/>
      <c r="F16622" s="22"/>
      <c r="G16622" s="22"/>
      <c r="H16622"/>
    </row>
    <row r="16623" spans="1:8" x14ac:dyDescent="0.2">
      <c r="A16623"/>
      <c r="B16623"/>
      <c r="C16623"/>
      <c r="D16623"/>
      <c r="E16623"/>
      <c r="F16623" s="22"/>
      <c r="G16623" s="22"/>
      <c r="H16623"/>
    </row>
    <row r="16624" spans="1:8" x14ac:dyDescent="0.2">
      <c r="A16624"/>
      <c r="B16624"/>
      <c r="C16624"/>
      <c r="D16624"/>
      <c r="E16624"/>
      <c r="F16624" s="22"/>
      <c r="G16624" s="22"/>
      <c r="H16624"/>
    </row>
    <row r="16625" spans="1:8" x14ac:dyDescent="0.2">
      <c r="A16625"/>
      <c r="B16625"/>
      <c r="C16625"/>
      <c r="D16625"/>
      <c r="E16625"/>
      <c r="F16625" s="22"/>
      <c r="G16625" s="22"/>
      <c r="H16625"/>
    </row>
    <row r="16626" spans="1:8" x14ac:dyDescent="0.2">
      <c r="A16626"/>
      <c r="B16626"/>
      <c r="C16626"/>
      <c r="D16626"/>
      <c r="E16626"/>
      <c r="F16626" s="22"/>
      <c r="G16626" s="22"/>
      <c r="H16626"/>
    </row>
    <row r="16627" spans="1:8" x14ac:dyDescent="0.2">
      <c r="A16627"/>
      <c r="B16627"/>
      <c r="C16627"/>
      <c r="D16627"/>
      <c r="E16627"/>
      <c r="F16627" s="22"/>
      <c r="G16627" s="22"/>
      <c r="H16627"/>
    </row>
    <row r="16628" spans="1:8" x14ac:dyDescent="0.2">
      <c r="A16628"/>
      <c r="B16628"/>
      <c r="C16628"/>
      <c r="D16628"/>
      <c r="E16628"/>
      <c r="F16628" s="22"/>
      <c r="G16628" s="22"/>
      <c r="H16628"/>
    </row>
    <row r="16629" spans="1:8" x14ac:dyDescent="0.2">
      <c r="A16629"/>
      <c r="B16629"/>
      <c r="C16629"/>
      <c r="D16629"/>
      <c r="E16629"/>
      <c r="F16629" s="22"/>
      <c r="G16629" s="22"/>
      <c r="H16629"/>
    </row>
    <row r="16630" spans="1:8" x14ac:dyDescent="0.2">
      <c r="A16630"/>
      <c r="B16630"/>
      <c r="C16630"/>
      <c r="D16630"/>
      <c r="E16630"/>
      <c r="F16630" s="22"/>
      <c r="G16630" s="22"/>
      <c r="H16630"/>
    </row>
    <row r="16631" spans="1:8" x14ac:dyDescent="0.2">
      <c r="A16631"/>
      <c r="B16631"/>
      <c r="C16631"/>
      <c r="D16631"/>
      <c r="E16631"/>
      <c r="F16631" s="22"/>
      <c r="G16631" s="22"/>
      <c r="H16631"/>
    </row>
    <row r="16632" spans="1:8" x14ac:dyDescent="0.2">
      <c r="A16632"/>
      <c r="B16632"/>
      <c r="C16632"/>
      <c r="D16632"/>
      <c r="E16632"/>
      <c r="F16632" s="22"/>
      <c r="G16632" s="22"/>
      <c r="H16632"/>
    </row>
    <row r="16633" spans="1:8" x14ac:dyDescent="0.2">
      <c r="A16633"/>
      <c r="B16633"/>
      <c r="C16633"/>
      <c r="D16633"/>
      <c r="E16633"/>
      <c r="F16633" s="22"/>
      <c r="G16633" s="22"/>
      <c r="H16633"/>
    </row>
    <row r="16634" spans="1:8" x14ac:dyDescent="0.2">
      <c r="A16634"/>
      <c r="B16634"/>
      <c r="C16634"/>
      <c r="D16634"/>
      <c r="E16634"/>
      <c r="F16634" s="22"/>
      <c r="G16634" s="22"/>
      <c r="H16634"/>
    </row>
    <row r="16635" spans="1:8" x14ac:dyDescent="0.2">
      <c r="A16635"/>
      <c r="B16635"/>
      <c r="C16635"/>
      <c r="D16635"/>
      <c r="E16635"/>
      <c r="F16635" s="22"/>
      <c r="G16635" s="22"/>
      <c r="H16635"/>
    </row>
    <row r="16636" spans="1:8" x14ac:dyDescent="0.2">
      <c r="A16636"/>
      <c r="B16636"/>
      <c r="C16636"/>
      <c r="D16636"/>
      <c r="E16636"/>
      <c r="F16636" s="22"/>
      <c r="G16636" s="22"/>
      <c r="H16636"/>
    </row>
    <row r="16637" spans="1:8" x14ac:dyDescent="0.2">
      <c r="A16637"/>
      <c r="B16637"/>
      <c r="C16637"/>
      <c r="D16637"/>
      <c r="E16637"/>
      <c r="F16637" s="22"/>
      <c r="G16637" s="22"/>
      <c r="H16637"/>
    </row>
    <row r="16638" spans="1:8" x14ac:dyDescent="0.2">
      <c r="A16638"/>
      <c r="B16638"/>
      <c r="C16638"/>
      <c r="D16638"/>
      <c r="E16638"/>
      <c r="F16638" s="22"/>
      <c r="G16638" s="22"/>
      <c r="H16638"/>
    </row>
    <row r="16639" spans="1:8" x14ac:dyDescent="0.2">
      <c r="A16639"/>
      <c r="B16639"/>
      <c r="C16639"/>
      <c r="D16639"/>
      <c r="E16639"/>
      <c r="F16639" s="22"/>
      <c r="G16639" s="22"/>
      <c r="H16639"/>
    </row>
    <row r="16640" spans="1:8" x14ac:dyDescent="0.2">
      <c r="A16640"/>
      <c r="B16640"/>
      <c r="C16640"/>
      <c r="D16640"/>
      <c r="E16640"/>
      <c r="F16640" s="22"/>
      <c r="G16640" s="22"/>
      <c r="H16640"/>
    </row>
    <row r="16641" spans="1:8" x14ac:dyDescent="0.2">
      <c r="A16641"/>
      <c r="B16641"/>
      <c r="C16641"/>
      <c r="D16641"/>
      <c r="E16641"/>
      <c r="F16641" s="22"/>
      <c r="G16641" s="22"/>
      <c r="H16641"/>
    </row>
    <row r="16642" spans="1:8" x14ac:dyDescent="0.2">
      <c r="A16642"/>
      <c r="B16642"/>
      <c r="C16642"/>
      <c r="D16642"/>
      <c r="E16642"/>
      <c r="F16642" s="22"/>
      <c r="G16642" s="22"/>
      <c r="H16642"/>
    </row>
    <row r="16643" spans="1:8" x14ac:dyDescent="0.2">
      <c r="A16643"/>
      <c r="B16643"/>
      <c r="C16643"/>
      <c r="D16643"/>
      <c r="E16643"/>
      <c r="F16643" s="22"/>
      <c r="G16643" s="22"/>
      <c r="H16643"/>
    </row>
    <row r="16644" spans="1:8" x14ac:dyDescent="0.2">
      <c r="A16644"/>
      <c r="B16644"/>
      <c r="C16644"/>
      <c r="D16644"/>
      <c r="E16644"/>
      <c r="F16644" s="22"/>
      <c r="G16644" s="22"/>
      <c r="H16644"/>
    </row>
    <row r="16645" spans="1:8" x14ac:dyDescent="0.2">
      <c r="A16645"/>
      <c r="B16645"/>
      <c r="C16645"/>
      <c r="D16645"/>
      <c r="E16645"/>
      <c r="F16645" s="22"/>
      <c r="G16645" s="22"/>
      <c r="H16645"/>
    </row>
    <row r="16646" spans="1:8" x14ac:dyDescent="0.2">
      <c r="A16646"/>
      <c r="B16646"/>
      <c r="C16646"/>
      <c r="D16646"/>
      <c r="E16646"/>
      <c r="F16646" s="22"/>
      <c r="G16646" s="22"/>
      <c r="H16646"/>
    </row>
    <row r="16647" spans="1:8" x14ac:dyDescent="0.2">
      <c r="A16647"/>
      <c r="B16647"/>
      <c r="C16647"/>
      <c r="D16647"/>
      <c r="E16647"/>
      <c r="F16647" s="22"/>
      <c r="G16647" s="22"/>
      <c r="H16647"/>
    </row>
    <row r="16648" spans="1:8" x14ac:dyDescent="0.2">
      <c r="A16648"/>
      <c r="B16648"/>
      <c r="C16648"/>
      <c r="D16648"/>
      <c r="E16648"/>
      <c r="F16648" s="22"/>
      <c r="G16648" s="22"/>
      <c r="H16648"/>
    </row>
    <row r="16649" spans="1:8" x14ac:dyDescent="0.2">
      <c r="A16649"/>
      <c r="B16649"/>
      <c r="C16649"/>
      <c r="D16649"/>
      <c r="E16649"/>
      <c r="F16649" s="22"/>
      <c r="G16649" s="22"/>
      <c r="H16649"/>
    </row>
    <row r="16650" spans="1:8" x14ac:dyDescent="0.2">
      <c r="A16650"/>
      <c r="B16650"/>
      <c r="C16650"/>
      <c r="D16650"/>
      <c r="E16650"/>
      <c r="F16650" s="22"/>
      <c r="G16650" s="22"/>
      <c r="H16650"/>
    </row>
    <row r="16651" spans="1:8" x14ac:dyDescent="0.2">
      <c r="A16651"/>
      <c r="B16651"/>
      <c r="C16651"/>
      <c r="D16651"/>
      <c r="E16651"/>
      <c r="F16651" s="22"/>
      <c r="G16651" s="22"/>
      <c r="H16651"/>
    </row>
    <row r="16652" spans="1:8" x14ac:dyDescent="0.2">
      <c r="A16652"/>
      <c r="B16652"/>
      <c r="C16652"/>
      <c r="D16652"/>
      <c r="E16652"/>
      <c r="F16652" s="22"/>
      <c r="G16652" s="22"/>
      <c r="H16652"/>
    </row>
    <row r="16653" spans="1:8" x14ac:dyDescent="0.2">
      <c r="A16653"/>
      <c r="B16653"/>
      <c r="C16653"/>
      <c r="D16653"/>
      <c r="E16653"/>
      <c r="F16653" s="22"/>
      <c r="G16653" s="22"/>
      <c r="H16653"/>
    </row>
    <row r="16654" spans="1:8" x14ac:dyDescent="0.2">
      <c r="A16654"/>
      <c r="B16654"/>
      <c r="C16654"/>
      <c r="D16654"/>
      <c r="E16654"/>
      <c r="F16654" s="22"/>
      <c r="G16654" s="22"/>
      <c r="H16654"/>
    </row>
    <row r="16655" spans="1:8" x14ac:dyDescent="0.2">
      <c r="A16655"/>
      <c r="B16655"/>
      <c r="C16655"/>
      <c r="D16655"/>
      <c r="E16655"/>
      <c r="F16655" s="22"/>
      <c r="G16655" s="22"/>
      <c r="H16655"/>
    </row>
    <row r="16656" spans="1:8" x14ac:dyDescent="0.2">
      <c r="A16656"/>
      <c r="B16656"/>
      <c r="C16656"/>
      <c r="D16656"/>
      <c r="E16656"/>
      <c r="F16656" s="22"/>
      <c r="G16656" s="22"/>
      <c r="H16656"/>
    </row>
    <row r="16657" spans="1:8" x14ac:dyDescent="0.2">
      <c r="A16657"/>
      <c r="B16657"/>
      <c r="C16657"/>
      <c r="D16657"/>
      <c r="E16657"/>
      <c r="F16657" s="22"/>
      <c r="G16657" s="22"/>
      <c r="H16657"/>
    </row>
    <row r="16658" spans="1:8" x14ac:dyDescent="0.2">
      <c r="A16658"/>
      <c r="B16658"/>
      <c r="C16658"/>
      <c r="D16658"/>
      <c r="E16658"/>
      <c r="F16658" s="22"/>
      <c r="G16658" s="22"/>
      <c r="H16658"/>
    </row>
    <row r="16659" spans="1:8" x14ac:dyDescent="0.2">
      <c r="A16659"/>
      <c r="B16659"/>
      <c r="C16659"/>
      <c r="D16659"/>
      <c r="E16659"/>
      <c r="F16659" s="22"/>
      <c r="G16659" s="22"/>
      <c r="H16659"/>
    </row>
    <row r="16660" spans="1:8" x14ac:dyDescent="0.2">
      <c r="A16660"/>
      <c r="B16660"/>
      <c r="C16660"/>
      <c r="D16660"/>
      <c r="E16660"/>
      <c r="F16660" s="22"/>
      <c r="G16660" s="22"/>
      <c r="H16660"/>
    </row>
    <row r="16661" spans="1:8" x14ac:dyDescent="0.2">
      <c r="A16661"/>
      <c r="B16661"/>
      <c r="C16661"/>
      <c r="D16661"/>
      <c r="E16661"/>
      <c r="F16661" s="22"/>
      <c r="G16661" s="22"/>
      <c r="H16661"/>
    </row>
    <row r="16662" spans="1:8" x14ac:dyDescent="0.2">
      <c r="A16662"/>
      <c r="B16662"/>
      <c r="C16662"/>
      <c r="D16662"/>
      <c r="E16662"/>
      <c r="F16662" s="22"/>
      <c r="G16662" s="22"/>
      <c r="H16662"/>
    </row>
    <row r="16663" spans="1:8" x14ac:dyDescent="0.2">
      <c r="A16663"/>
      <c r="B16663"/>
      <c r="C16663"/>
      <c r="D16663"/>
      <c r="E16663"/>
      <c r="F16663" s="22"/>
      <c r="G16663" s="22"/>
      <c r="H16663"/>
    </row>
    <row r="16664" spans="1:8" x14ac:dyDescent="0.2">
      <c r="A16664"/>
      <c r="B16664"/>
      <c r="C16664"/>
      <c r="D16664"/>
      <c r="E16664"/>
      <c r="F16664" s="22"/>
      <c r="G16664" s="22"/>
      <c r="H16664"/>
    </row>
    <row r="16665" spans="1:8" x14ac:dyDescent="0.2">
      <c r="A16665"/>
      <c r="B16665"/>
      <c r="C16665"/>
      <c r="D16665"/>
      <c r="E16665"/>
      <c r="F16665" s="22"/>
      <c r="G16665" s="22"/>
      <c r="H16665"/>
    </row>
    <row r="16666" spans="1:8" x14ac:dyDescent="0.2">
      <c r="A16666"/>
      <c r="B16666"/>
      <c r="C16666"/>
      <c r="D16666"/>
      <c r="E16666"/>
      <c r="F16666" s="22"/>
      <c r="G16666" s="22"/>
      <c r="H16666"/>
    </row>
    <row r="16667" spans="1:8" x14ac:dyDescent="0.2">
      <c r="A16667"/>
      <c r="B16667"/>
      <c r="C16667"/>
      <c r="D16667"/>
      <c r="E16667"/>
      <c r="F16667" s="22"/>
      <c r="G16667" s="22"/>
      <c r="H16667"/>
    </row>
    <row r="16668" spans="1:8" x14ac:dyDescent="0.2">
      <c r="A16668"/>
      <c r="B16668"/>
      <c r="C16668"/>
      <c r="D16668"/>
      <c r="E16668"/>
      <c r="F16668" s="22"/>
      <c r="G16668" s="22"/>
      <c r="H16668"/>
    </row>
    <row r="16669" spans="1:8" x14ac:dyDescent="0.2">
      <c r="A16669"/>
      <c r="B16669"/>
      <c r="C16669"/>
      <c r="D16669"/>
      <c r="E16669"/>
      <c r="F16669" s="22"/>
      <c r="G16669" s="22"/>
      <c r="H16669"/>
    </row>
    <row r="16670" spans="1:8" x14ac:dyDescent="0.2">
      <c r="A16670"/>
      <c r="B16670"/>
      <c r="C16670"/>
      <c r="D16670"/>
      <c r="E16670"/>
      <c r="F16670" s="22"/>
      <c r="G16670" s="22"/>
      <c r="H16670"/>
    </row>
    <row r="16671" spans="1:8" x14ac:dyDescent="0.2">
      <c r="A16671"/>
      <c r="B16671"/>
      <c r="C16671"/>
      <c r="D16671"/>
      <c r="E16671"/>
      <c r="F16671" s="22"/>
      <c r="G16671" s="22"/>
      <c r="H16671"/>
    </row>
    <row r="16672" spans="1:8" x14ac:dyDescent="0.2">
      <c r="A16672"/>
      <c r="B16672"/>
      <c r="C16672"/>
      <c r="D16672"/>
      <c r="E16672"/>
      <c r="F16672" s="22"/>
      <c r="G16672" s="22"/>
      <c r="H16672"/>
    </row>
    <row r="16673" spans="1:8" x14ac:dyDescent="0.2">
      <c r="A16673"/>
      <c r="B16673"/>
      <c r="C16673"/>
      <c r="D16673"/>
      <c r="E16673"/>
      <c r="F16673" s="22"/>
      <c r="G16673" s="22"/>
      <c r="H16673"/>
    </row>
    <row r="16674" spans="1:8" x14ac:dyDescent="0.2">
      <c r="A16674"/>
      <c r="B16674"/>
      <c r="C16674"/>
      <c r="D16674"/>
      <c r="E16674"/>
      <c r="F16674" s="22"/>
      <c r="G16674" s="22"/>
      <c r="H16674"/>
    </row>
    <row r="16675" spans="1:8" x14ac:dyDescent="0.2">
      <c r="A16675"/>
      <c r="B16675"/>
      <c r="C16675"/>
      <c r="D16675"/>
      <c r="E16675"/>
      <c r="F16675" s="22"/>
      <c r="G16675" s="22"/>
      <c r="H16675"/>
    </row>
    <row r="16676" spans="1:8" x14ac:dyDescent="0.2">
      <c r="A16676"/>
      <c r="B16676"/>
      <c r="C16676"/>
      <c r="D16676"/>
      <c r="E16676"/>
      <c r="F16676" s="22"/>
      <c r="G16676" s="22"/>
      <c r="H16676"/>
    </row>
    <row r="16677" spans="1:8" x14ac:dyDescent="0.2">
      <c r="A16677"/>
      <c r="B16677"/>
      <c r="C16677"/>
      <c r="D16677"/>
      <c r="E16677"/>
      <c r="F16677" s="22"/>
      <c r="G16677" s="22"/>
      <c r="H16677"/>
    </row>
    <row r="16678" spans="1:8" x14ac:dyDescent="0.2">
      <c r="A16678"/>
      <c r="B16678"/>
      <c r="C16678"/>
      <c r="D16678"/>
      <c r="E16678"/>
      <c r="F16678" s="22"/>
      <c r="G16678" s="22"/>
      <c r="H16678"/>
    </row>
    <row r="16679" spans="1:8" x14ac:dyDescent="0.2">
      <c r="A16679"/>
      <c r="B16679"/>
      <c r="C16679"/>
      <c r="D16679"/>
      <c r="E16679"/>
      <c r="F16679" s="22"/>
      <c r="G16679" s="22"/>
      <c r="H16679"/>
    </row>
    <row r="16680" spans="1:8" x14ac:dyDescent="0.2">
      <c r="A16680"/>
      <c r="B16680"/>
      <c r="C16680"/>
      <c r="D16680"/>
      <c r="E16680"/>
      <c r="F16680" s="22"/>
      <c r="G16680" s="22"/>
      <c r="H16680"/>
    </row>
    <row r="16681" spans="1:8" x14ac:dyDescent="0.2">
      <c r="A16681"/>
      <c r="B16681"/>
      <c r="C16681"/>
      <c r="D16681"/>
      <c r="E16681"/>
      <c r="F16681" s="22"/>
      <c r="G16681" s="22"/>
      <c r="H16681"/>
    </row>
    <row r="16682" spans="1:8" x14ac:dyDescent="0.2">
      <c r="A16682"/>
      <c r="B16682"/>
      <c r="C16682"/>
      <c r="D16682"/>
      <c r="E16682"/>
      <c r="F16682" s="22"/>
      <c r="G16682" s="22"/>
      <c r="H16682"/>
    </row>
    <row r="16683" spans="1:8" x14ac:dyDescent="0.2">
      <c r="A16683"/>
      <c r="B16683"/>
      <c r="C16683"/>
      <c r="D16683"/>
      <c r="E16683"/>
      <c r="F16683" s="22"/>
      <c r="G16683" s="22"/>
      <c r="H16683"/>
    </row>
    <row r="16684" spans="1:8" x14ac:dyDescent="0.2">
      <c r="A16684"/>
      <c r="B16684"/>
      <c r="C16684"/>
      <c r="D16684"/>
      <c r="E16684"/>
      <c r="F16684" s="22"/>
      <c r="G16684" s="22"/>
      <c r="H16684"/>
    </row>
    <row r="16685" spans="1:8" x14ac:dyDescent="0.2">
      <c r="A16685"/>
      <c r="B16685"/>
      <c r="C16685"/>
      <c r="D16685"/>
      <c r="E16685"/>
      <c r="F16685" s="22"/>
      <c r="G16685" s="22"/>
      <c r="H16685"/>
    </row>
    <row r="16686" spans="1:8" x14ac:dyDescent="0.2">
      <c r="A16686"/>
      <c r="B16686"/>
      <c r="C16686"/>
      <c r="D16686"/>
      <c r="E16686"/>
      <c r="F16686" s="22"/>
      <c r="G16686" s="22"/>
      <c r="H16686"/>
    </row>
    <row r="16687" spans="1:8" x14ac:dyDescent="0.2">
      <c r="A16687"/>
      <c r="B16687"/>
      <c r="C16687"/>
      <c r="D16687"/>
      <c r="E16687"/>
      <c r="F16687" s="22"/>
      <c r="G16687" s="22"/>
      <c r="H16687"/>
    </row>
    <row r="16688" spans="1:8" x14ac:dyDescent="0.2">
      <c r="A16688"/>
      <c r="B16688"/>
      <c r="C16688"/>
      <c r="D16688"/>
      <c r="E16688"/>
      <c r="F16688" s="22"/>
      <c r="G16688" s="22"/>
      <c r="H16688"/>
    </row>
    <row r="16689" spans="1:8" x14ac:dyDescent="0.2">
      <c r="A16689"/>
      <c r="B16689"/>
      <c r="C16689"/>
      <c r="D16689"/>
      <c r="E16689"/>
      <c r="F16689" s="22"/>
      <c r="G16689" s="22"/>
      <c r="H16689"/>
    </row>
    <row r="16690" spans="1:8" x14ac:dyDescent="0.2">
      <c r="A16690"/>
      <c r="B16690"/>
      <c r="C16690"/>
      <c r="D16690"/>
      <c r="E16690"/>
      <c r="F16690" s="22"/>
      <c r="G16690" s="22"/>
      <c r="H16690"/>
    </row>
    <row r="16691" spans="1:8" x14ac:dyDescent="0.2">
      <c r="A16691"/>
      <c r="B16691"/>
      <c r="C16691"/>
      <c r="D16691"/>
      <c r="E16691"/>
      <c r="F16691" s="22"/>
      <c r="G16691" s="22"/>
      <c r="H16691"/>
    </row>
    <row r="16692" spans="1:8" x14ac:dyDescent="0.2">
      <c r="A16692"/>
      <c r="B16692"/>
      <c r="C16692"/>
      <c r="D16692"/>
      <c r="E16692"/>
      <c r="F16692" s="22"/>
      <c r="G16692" s="22"/>
      <c r="H16692"/>
    </row>
    <row r="16693" spans="1:8" x14ac:dyDescent="0.2">
      <c r="A16693"/>
      <c r="B16693"/>
      <c r="C16693"/>
      <c r="D16693"/>
      <c r="E16693"/>
      <c r="F16693" s="22"/>
      <c r="G16693" s="22"/>
      <c r="H16693"/>
    </row>
    <row r="16694" spans="1:8" x14ac:dyDescent="0.2">
      <c r="A16694"/>
      <c r="B16694"/>
      <c r="C16694"/>
      <c r="D16694"/>
      <c r="E16694"/>
      <c r="F16694" s="22"/>
      <c r="G16694" s="22"/>
      <c r="H16694"/>
    </row>
    <row r="16695" spans="1:8" x14ac:dyDescent="0.2">
      <c r="A16695"/>
      <c r="B16695"/>
      <c r="C16695"/>
      <c r="D16695"/>
      <c r="E16695"/>
      <c r="F16695" s="22"/>
      <c r="G16695" s="22"/>
      <c r="H16695"/>
    </row>
    <row r="16696" spans="1:8" x14ac:dyDescent="0.2">
      <c r="A16696"/>
      <c r="B16696"/>
      <c r="C16696"/>
      <c r="D16696"/>
      <c r="E16696"/>
      <c r="F16696" s="22"/>
      <c r="G16696" s="22"/>
      <c r="H16696"/>
    </row>
    <row r="16697" spans="1:8" x14ac:dyDescent="0.2">
      <c r="A16697"/>
      <c r="B16697"/>
      <c r="C16697"/>
      <c r="D16697"/>
      <c r="E16697"/>
      <c r="F16697" s="22"/>
      <c r="G16697" s="22"/>
      <c r="H16697"/>
    </row>
    <row r="16698" spans="1:8" x14ac:dyDescent="0.2">
      <c r="A16698"/>
      <c r="B16698"/>
      <c r="C16698"/>
      <c r="D16698"/>
      <c r="E16698"/>
      <c r="F16698" s="22"/>
      <c r="G16698" s="22"/>
      <c r="H16698"/>
    </row>
    <row r="16699" spans="1:8" x14ac:dyDescent="0.2">
      <c r="A16699"/>
      <c r="B16699"/>
      <c r="C16699"/>
      <c r="D16699"/>
      <c r="E16699"/>
      <c r="F16699" s="22"/>
      <c r="G16699" s="22"/>
      <c r="H16699"/>
    </row>
    <row r="16700" spans="1:8" x14ac:dyDescent="0.2">
      <c r="A16700"/>
      <c r="B16700"/>
      <c r="C16700"/>
      <c r="D16700"/>
      <c r="E16700"/>
      <c r="F16700" s="22"/>
      <c r="G16700" s="22"/>
      <c r="H16700"/>
    </row>
    <row r="16701" spans="1:8" x14ac:dyDescent="0.2">
      <c r="A16701"/>
      <c r="B16701"/>
      <c r="C16701"/>
      <c r="D16701"/>
      <c r="E16701"/>
      <c r="F16701" s="22"/>
      <c r="G16701" s="22"/>
      <c r="H16701"/>
    </row>
    <row r="16702" spans="1:8" x14ac:dyDescent="0.2">
      <c r="A16702"/>
      <c r="B16702"/>
      <c r="C16702"/>
      <c r="D16702"/>
      <c r="E16702"/>
      <c r="F16702" s="22"/>
      <c r="G16702" s="22"/>
      <c r="H16702"/>
    </row>
    <row r="16703" spans="1:8" x14ac:dyDescent="0.2">
      <c r="A16703"/>
      <c r="B16703"/>
      <c r="C16703"/>
      <c r="D16703"/>
      <c r="E16703"/>
      <c r="F16703" s="22"/>
      <c r="G16703" s="22"/>
      <c r="H16703"/>
    </row>
    <row r="16704" spans="1:8" x14ac:dyDescent="0.2">
      <c r="A16704"/>
      <c r="B16704"/>
      <c r="C16704"/>
      <c r="D16704"/>
      <c r="E16704"/>
      <c r="F16704" s="22"/>
      <c r="G16704" s="22"/>
      <c r="H16704"/>
    </row>
    <row r="16705" spans="1:8" x14ac:dyDescent="0.2">
      <c r="A16705"/>
      <c r="B16705"/>
      <c r="C16705"/>
      <c r="D16705"/>
      <c r="E16705"/>
      <c r="F16705" s="22"/>
      <c r="G16705" s="22"/>
      <c r="H16705"/>
    </row>
    <row r="16706" spans="1:8" x14ac:dyDescent="0.2">
      <c r="A16706"/>
      <c r="B16706"/>
      <c r="C16706"/>
      <c r="D16706"/>
      <c r="E16706"/>
      <c r="F16706" s="22"/>
      <c r="G16706" s="22"/>
      <c r="H16706"/>
    </row>
    <row r="16707" spans="1:8" x14ac:dyDescent="0.2">
      <c r="A16707"/>
      <c r="B16707"/>
      <c r="C16707"/>
      <c r="D16707"/>
      <c r="E16707"/>
      <c r="F16707" s="22"/>
      <c r="G16707" s="22"/>
      <c r="H16707"/>
    </row>
    <row r="16708" spans="1:8" x14ac:dyDescent="0.2">
      <c r="A16708"/>
      <c r="B16708"/>
      <c r="C16708"/>
      <c r="D16708"/>
      <c r="E16708"/>
      <c r="F16708" s="22"/>
      <c r="G16708" s="22"/>
      <c r="H16708"/>
    </row>
    <row r="16709" spans="1:8" x14ac:dyDescent="0.2">
      <c r="A16709"/>
      <c r="B16709"/>
      <c r="C16709"/>
      <c r="D16709"/>
      <c r="E16709"/>
      <c r="F16709" s="22"/>
      <c r="G16709" s="22"/>
      <c r="H16709"/>
    </row>
    <row r="16710" spans="1:8" x14ac:dyDescent="0.2">
      <c r="A16710"/>
      <c r="B16710"/>
      <c r="C16710"/>
      <c r="D16710"/>
      <c r="E16710"/>
      <c r="F16710" s="22"/>
      <c r="G16710" s="22"/>
      <c r="H16710"/>
    </row>
    <row r="16711" spans="1:8" x14ac:dyDescent="0.2">
      <c r="A16711"/>
      <c r="B16711"/>
      <c r="C16711"/>
      <c r="D16711"/>
      <c r="E16711"/>
      <c r="F16711" s="22"/>
      <c r="G16711" s="22"/>
      <c r="H16711"/>
    </row>
    <row r="16712" spans="1:8" x14ac:dyDescent="0.2">
      <c r="A16712"/>
      <c r="B16712"/>
      <c r="C16712"/>
      <c r="D16712"/>
      <c r="E16712"/>
      <c r="F16712" s="22"/>
      <c r="G16712" s="22"/>
      <c r="H16712"/>
    </row>
    <row r="16713" spans="1:8" x14ac:dyDescent="0.2">
      <c r="A16713"/>
      <c r="B16713"/>
      <c r="C16713"/>
      <c r="D16713"/>
      <c r="E16713"/>
      <c r="F16713" s="22"/>
      <c r="G16713" s="22"/>
      <c r="H16713"/>
    </row>
    <row r="16714" spans="1:8" x14ac:dyDescent="0.2">
      <c r="A16714"/>
      <c r="B16714"/>
      <c r="C16714"/>
      <c r="D16714"/>
      <c r="E16714"/>
      <c r="F16714" s="22"/>
      <c r="G16714" s="22"/>
      <c r="H16714"/>
    </row>
    <row r="16715" spans="1:8" x14ac:dyDescent="0.2">
      <c r="A16715"/>
      <c r="B16715"/>
      <c r="C16715"/>
      <c r="D16715"/>
      <c r="E16715"/>
      <c r="F16715" s="22"/>
      <c r="G16715" s="22"/>
      <c r="H16715"/>
    </row>
    <row r="16716" spans="1:8" x14ac:dyDescent="0.2">
      <c r="A16716"/>
      <c r="B16716"/>
      <c r="C16716"/>
      <c r="D16716"/>
      <c r="E16716"/>
      <c r="F16716" s="22"/>
      <c r="G16716" s="22"/>
      <c r="H16716"/>
    </row>
    <row r="16717" spans="1:8" x14ac:dyDescent="0.2">
      <c r="A16717"/>
      <c r="B16717"/>
      <c r="C16717"/>
      <c r="D16717"/>
      <c r="E16717"/>
      <c r="F16717" s="22"/>
      <c r="G16717" s="22"/>
      <c r="H16717"/>
    </row>
    <row r="16718" spans="1:8" x14ac:dyDescent="0.2">
      <c r="A16718"/>
      <c r="B16718"/>
      <c r="C16718"/>
      <c r="D16718"/>
      <c r="E16718"/>
      <c r="F16718" s="22"/>
      <c r="G16718" s="22"/>
      <c r="H16718"/>
    </row>
    <row r="16719" spans="1:8" x14ac:dyDescent="0.2">
      <c r="A16719"/>
      <c r="B16719"/>
      <c r="C16719"/>
      <c r="D16719"/>
      <c r="E16719"/>
      <c r="F16719" s="22"/>
      <c r="G16719" s="22"/>
      <c r="H16719"/>
    </row>
    <row r="16720" spans="1:8" x14ac:dyDescent="0.2">
      <c r="A16720"/>
      <c r="B16720"/>
      <c r="C16720"/>
      <c r="D16720"/>
      <c r="E16720"/>
      <c r="F16720" s="22"/>
      <c r="G16720" s="22"/>
      <c r="H16720"/>
    </row>
    <row r="16721" spans="1:8" x14ac:dyDescent="0.2">
      <c r="A16721"/>
      <c r="B16721"/>
      <c r="C16721"/>
      <c r="D16721"/>
      <c r="E16721"/>
      <c r="F16721" s="22"/>
      <c r="G16721" s="22"/>
      <c r="H16721"/>
    </row>
    <row r="16722" spans="1:8" x14ac:dyDescent="0.2">
      <c r="A16722"/>
      <c r="B16722"/>
      <c r="C16722"/>
      <c r="D16722"/>
      <c r="E16722"/>
      <c r="F16722" s="22"/>
      <c r="G16722" s="22"/>
      <c r="H16722"/>
    </row>
    <row r="16723" spans="1:8" x14ac:dyDescent="0.2">
      <c r="A16723"/>
      <c r="B16723"/>
      <c r="C16723"/>
      <c r="D16723"/>
      <c r="E16723"/>
      <c r="F16723" s="22"/>
      <c r="G16723" s="22"/>
      <c r="H16723"/>
    </row>
    <row r="16724" spans="1:8" x14ac:dyDescent="0.2">
      <c r="A16724"/>
      <c r="B16724"/>
      <c r="C16724"/>
      <c r="D16724"/>
      <c r="E16724"/>
      <c r="F16724" s="22"/>
      <c r="G16724" s="22"/>
      <c r="H16724"/>
    </row>
    <row r="16725" spans="1:8" x14ac:dyDescent="0.2">
      <c r="A16725"/>
      <c r="B16725"/>
      <c r="C16725"/>
      <c r="D16725"/>
      <c r="E16725"/>
      <c r="F16725" s="22"/>
      <c r="G16725" s="22"/>
      <c r="H16725"/>
    </row>
    <row r="16726" spans="1:8" x14ac:dyDescent="0.2">
      <c r="A16726"/>
      <c r="B16726"/>
      <c r="C16726"/>
      <c r="D16726"/>
      <c r="E16726"/>
      <c r="F16726" s="22"/>
      <c r="G16726" s="22"/>
      <c r="H16726"/>
    </row>
    <row r="16727" spans="1:8" x14ac:dyDescent="0.2">
      <c r="A16727"/>
      <c r="B16727"/>
      <c r="C16727"/>
      <c r="D16727"/>
      <c r="E16727"/>
      <c r="F16727" s="22"/>
      <c r="G16727" s="22"/>
      <c r="H16727"/>
    </row>
    <row r="16728" spans="1:8" x14ac:dyDescent="0.2">
      <c r="A16728"/>
      <c r="B16728"/>
      <c r="C16728"/>
      <c r="D16728"/>
      <c r="E16728"/>
      <c r="F16728" s="22"/>
      <c r="G16728" s="22"/>
      <c r="H16728"/>
    </row>
    <row r="16729" spans="1:8" x14ac:dyDescent="0.2">
      <c r="A16729"/>
      <c r="B16729"/>
      <c r="C16729"/>
      <c r="D16729"/>
      <c r="E16729"/>
      <c r="F16729" s="22"/>
      <c r="G16729" s="22"/>
      <c r="H16729"/>
    </row>
    <row r="16730" spans="1:8" x14ac:dyDescent="0.2">
      <c r="A16730"/>
      <c r="B16730"/>
      <c r="C16730"/>
      <c r="D16730"/>
      <c r="E16730"/>
      <c r="F16730" s="22"/>
      <c r="G16730" s="22"/>
      <c r="H16730"/>
    </row>
    <row r="16731" spans="1:8" x14ac:dyDescent="0.2">
      <c r="A16731"/>
      <c r="B16731"/>
      <c r="C16731"/>
      <c r="D16731"/>
      <c r="E16731"/>
      <c r="F16731" s="22"/>
      <c r="G16731" s="22"/>
      <c r="H16731"/>
    </row>
    <row r="16732" spans="1:8" x14ac:dyDescent="0.2">
      <c r="A16732"/>
      <c r="B16732"/>
      <c r="C16732"/>
      <c r="D16732"/>
      <c r="E16732"/>
      <c r="F16732" s="22"/>
      <c r="G16732" s="22"/>
      <c r="H16732"/>
    </row>
    <row r="16733" spans="1:8" x14ac:dyDescent="0.2">
      <c r="A16733"/>
      <c r="B16733"/>
      <c r="C16733"/>
      <c r="D16733"/>
      <c r="E16733"/>
      <c r="F16733" s="22"/>
      <c r="G16733" s="22"/>
      <c r="H16733"/>
    </row>
    <row r="16734" spans="1:8" x14ac:dyDescent="0.2">
      <c r="A16734"/>
      <c r="B16734"/>
      <c r="C16734"/>
      <c r="D16734"/>
      <c r="E16734"/>
      <c r="F16734" s="22"/>
      <c r="G16734" s="22"/>
      <c r="H16734"/>
    </row>
    <row r="16735" spans="1:8" x14ac:dyDescent="0.2">
      <c r="A16735"/>
      <c r="B16735"/>
      <c r="C16735"/>
      <c r="D16735"/>
      <c r="E16735"/>
      <c r="F16735" s="22"/>
      <c r="G16735" s="22"/>
      <c r="H16735"/>
    </row>
    <row r="16736" spans="1:8" x14ac:dyDescent="0.2">
      <c r="A16736"/>
      <c r="B16736"/>
      <c r="C16736"/>
      <c r="D16736"/>
      <c r="E16736"/>
      <c r="F16736" s="22"/>
      <c r="G16736" s="22"/>
      <c r="H16736"/>
    </row>
    <row r="16737" spans="1:8" x14ac:dyDescent="0.2">
      <c r="A16737"/>
      <c r="B16737"/>
      <c r="C16737"/>
      <c r="D16737"/>
      <c r="E16737"/>
      <c r="F16737" s="22"/>
      <c r="G16737" s="22"/>
      <c r="H16737"/>
    </row>
    <row r="16738" spans="1:8" x14ac:dyDescent="0.2">
      <c r="A16738"/>
      <c r="B16738"/>
      <c r="C16738"/>
      <c r="D16738"/>
      <c r="E16738"/>
      <c r="F16738" s="22"/>
      <c r="G16738" s="22"/>
      <c r="H16738"/>
    </row>
    <row r="16739" spans="1:8" x14ac:dyDescent="0.2">
      <c r="A16739"/>
      <c r="B16739"/>
      <c r="C16739"/>
      <c r="D16739"/>
      <c r="E16739"/>
      <c r="F16739" s="22"/>
      <c r="G16739" s="22"/>
      <c r="H16739"/>
    </row>
    <row r="16740" spans="1:8" x14ac:dyDescent="0.2">
      <c r="A16740"/>
      <c r="B16740"/>
      <c r="C16740"/>
      <c r="D16740"/>
      <c r="E16740"/>
      <c r="F16740" s="22"/>
      <c r="G16740" s="22"/>
      <c r="H16740"/>
    </row>
    <row r="16741" spans="1:8" x14ac:dyDescent="0.2">
      <c r="A16741"/>
      <c r="B16741"/>
      <c r="C16741"/>
      <c r="D16741"/>
      <c r="E16741"/>
      <c r="F16741" s="22"/>
      <c r="G16741" s="22"/>
      <c r="H16741"/>
    </row>
    <row r="16742" spans="1:8" x14ac:dyDescent="0.2">
      <c r="A16742"/>
      <c r="B16742"/>
      <c r="C16742"/>
      <c r="D16742"/>
      <c r="E16742"/>
      <c r="F16742" s="22"/>
      <c r="G16742" s="22"/>
      <c r="H16742"/>
    </row>
    <row r="16743" spans="1:8" x14ac:dyDescent="0.2">
      <c r="A16743"/>
      <c r="B16743"/>
      <c r="C16743"/>
      <c r="D16743"/>
      <c r="E16743"/>
      <c r="F16743" s="22"/>
      <c r="G16743" s="22"/>
      <c r="H16743"/>
    </row>
    <row r="16744" spans="1:8" x14ac:dyDescent="0.2">
      <c r="A16744"/>
      <c r="B16744"/>
      <c r="C16744"/>
      <c r="D16744"/>
      <c r="E16744"/>
      <c r="F16744" s="22"/>
      <c r="G16744" s="22"/>
      <c r="H16744"/>
    </row>
    <row r="16745" spans="1:8" x14ac:dyDescent="0.2">
      <c r="A16745"/>
      <c r="B16745"/>
      <c r="C16745"/>
      <c r="D16745"/>
      <c r="E16745"/>
      <c r="F16745" s="22"/>
      <c r="G16745" s="22"/>
      <c r="H16745"/>
    </row>
    <row r="16746" spans="1:8" x14ac:dyDescent="0.2">
      <c r="A16746"/>
      <c r="B16746"/>
      <c r="C16746"/>
      <c r="D16746"/>
      <c r="E16746"/>
      <c r="F16746" s="22"/>
      <c r="G16746" s="22"/>
      <c r="H16746"/>
    </row>
    <row r="16747" spans="1:8" x14ac:dyDescent="0.2">
      <c r="A16747"/>
      <c r="B16747"/>
      <c r="C16747"/>
      <c r="D16747"/>
      <c r="E16747"/>
      <c r="F16747" s="22"/>
      <c r="G16747" s="22"/>
      <c r="H16747"/>
    </row>
    <row r="16748" spans="1:8" x14ac:dyDescent="0.2">
      <c r="A16748"/>
      <c r="B16748"/>
      <c r="C16748"/>
      <c r="D16748"/>
      <c r="E16748"/>
      <c r="F16748" s="22"/>
      <c r="G16748" s="22"/>
      <c r="H16748"/>
    </row>
    <row r="16749" spans="1:8" x14ac:dyDescent="0.2">
      <c r="A16749"/>
      <c r="B16749"/>
      <c r="C16749"/>
      <c r="D16749"/>
      <c r="E16749"/>
      <c r="F16749" s="22"/>
      <c r="G16749" s="22"/>
      <c r="H16749"/>
    </row>
    <row r="16750" spans="1:8" x14ac:dyDescent="0.2">
      <c r="A16750"/>
      <c r="B16750"/>
      <c r="C16750"/>
      <c r="D16750"/>
      <c r="E16750"/>
      <c r="F16750" s="22"/>
      <c r="G16750" s="22"/>
      <c r="H16750"/>
    </row>
    <row r="16751" spans="1:8" x14ac:dyDescent="0.2">
      <c r="A16751"/>
      <c r="B16751"/>
      <c r="C16751"/>
      <c r="D16751"/>
      <c r="E16751"/>
      <c r="F16751" s="22"/>
      <c r="G16751" s="22"/>
      <c r="H16751"/>
    </row>
    <row r="16752" spans="1:8" x14ac:dyDescent="0.2">
      <c r="A16752"/>
      <c r="B16752"/>
      <c r="C16752"/>
      <c r="D16752"/>
      <c r="E16752"/>
      <c r="F16752" s="22"/>
      <c r="G16752" s="22"/>
      <c r="H16752"/>
    </row>
    <row r="16753" spans="1:8" x14ac:dyDescent="0.2">
      <c r="A16753"/>
      <c r="B16753"/>
      <c r="C16753"/>
      <c r="D16753"/>
      <c r="E16753"/>
      <c r="F16753" s="22"/>
      <c r="G16753" s="22"/>
      <c r="H16753"/>
    </row>
    <row r="16754" spans="1:8" x14ac:dyDescent="0.2">
      <c r="A16754"/>
      <c r="B16754"/>
      <c r="C16754"/>
      <c r="D16754"/>
      <c r="E16754"/>
      <c r="F16754" s="22"/>
      <c r="G16754" s="22"/>
      <c r="H16754"/>
    </row>
    <row r="16755" spans="1:8" x14ac:dyDescent="0.2">
      <c r="A16755"/>
      <c r="B16755"/>
      <c r="C16755"/>
      <c r="D16755"/>
      <c r="E16755"/>
      <c r="F16755" s="22"/>
      <c r="G16755" s="22"/>
      <c r="H16755"/>
    </row>
    <row r="16756" spans="1:8" x14ac:dyDescent="0.2">
      <c r="A16756"/>
      <c r="B16756"/>
      <c r="C16756"/>
      <c r="D16756"/>
      <c r="E16756"/>
      <c r="F16756" s="22"/>
      <c r="G16756" s="22"/>
      <c r="H16756"/>
    </row>
    <row r="16757" spans="1:8" x14ac:dyDescent="0.2">
      <c r="A16757"/>
      <c r="B16757"/>
      <c r="C16757"/>
      <c r="D16757"/>
      <c r="E16757"/>
      <c r="F16757" s="22"/>
      <c r="G16757" s="22"/>
      <c r="H16757"/>
    </row>
    <row r="16758" spans="1:8" x14ac:dyDescent="0.2">
      <c r="A16758"/>
      <c r="B16758"/>
      <c r="C16758"/>
      <c r="D16758"/>
      <c r="E16758"/>
      <c r="F16758" s="22"/>
      <c r="G16758" s="22"/>
      <c r="H16758"/>
    </row>
    <row r="16759" spans="1:8" x14ac:dyDescent="0.2">
      <c r="A16759"/>
      <c r="B16759"/>
      <c r="C16759"/>
      <c r="D16759"/>
      <c r="E16759"/>
      <c r="F16759" s="22"/>
      <c r="G16759" s="22"/>
      <c r="H16759"/>
    </row>
    <row r="16760" spans="1:8" x14ac:dyDescent="0.2">
      <c r="A16760"/>
      <c r="B16760"/>
      <c r="C16760"/>
      <c r="D16760"/>
      <c r="E16760"/>
      <c r="F16760" s="22"/>
      <c r="G16760" s="22"/>
      <c r="H16760"/>
    </row>
    <row r="16761" spans="1:8" x14ac:dyDescent="0.2">
      <c r="A16761"/>
      <c r="B16761"/>
      <c r="C16761"/>
      <c r="D16761"/>
      <c r="E16761"/>
      <c r="F16761" s="22"/>
      <c r="G16761" s="22"/>
      <c r="H16761"/>
    </row>
    <row r="16762" spans="1:8" x14ac:dyDescent="0.2">
      <c r="A16762"/>
      <c r="B16762"/>
      <c r="C16762"/>
      <c r="D16762"/>
      <c r="E16762"/>
      <c r="F16762" s="22"/>
      <c r="G16762" s="22"/>
      <c r="H16762"/>
    </row>
    <row r="16763" spans="1:8" x14ac:dyDescent="0.2">
      <c r="A16763"/>
      <c r="B16763"/>
      <c r="C16763"/>
      <c r="D16763"/>
      <c r="E16763"/>
      <c r="F16763" s="22"/>
      <c r="G16763" s="22"/>
      <c r="H16763"/>
    </row>
    <row r="16764" spans="1:8" x14ac:dyDescent="0.2">
      <c r="A16764"/>
      <c r="B16764"/>
      <c r="C16764"/>
      <c r="D16764"/>
      <c r="E16764"/>
      <c r="F16764" s="22"/>
      <c r="G16764" s="22"/>
      <c r="H16764"/>
    </row>
    <row r="16765" spans="1:8" x14ac:dyDescent="0.2">
      <c r="A16765"/>
      <c r="B16765"/>
      <c r="C16765"/>
      <c r="D16765"/>
      <c r="E16765"/>
      <c r="F16765" s="22"/>
      <c r="G16765" s="22"/>
      <c r="H16765"/>
    </row>
    <row r="16766" spans="1:8" x14ac:dyDescent="0.2">
      <c r="A16766"/>
      <c r="B16766"/>
      <c r="C16766"/>
      <c r="D16766"/>
      <c r="E16766"/>
      <c r="F16766" s="22"/>
      <c r="G16766" s="22"/>
      <c r="H16766"/>
    </row>
    <row r="16767" spans="1:8" x14ac:dyDescent="0.2">
      <c r="A16767"/>
      <c r="B16767"/>
      <c r="C16767"/>
      <c r="D16767"/>
      <c r="E16767"/>
      <c r="F16767" s="22"/>
      <c r="G16767" s="22"/>
      <c r="H16767"/>
    </row>
    <row r="16768" spans="1:8" x14ac:dyDescent="0.2">
      <c r="A16768"/>
      <c r="B16768"/>
      <c r="C16768"/>
      <c r="D16768"/>
      <c r="E16768"/>
      <c r="F16768" s="22"/>
      <c r="G16768" s="22"/>
      <c r="H16768"/>
    </row>
    <row r="16769" spans="1:8" x14ac:dyDescent="0.2">
      <c r="A16769"/>
      <c r="B16769"/>
      <c r="C16769"/>
      <c r="D16769"/>
      <c r="E16769"/>
      <c r="F16769" s="22"/>
      <c r="G16769" s="22"/>
      <c r="H16769"/>
    </row>
    <row r="16770" spans="1:8" x14ac:dyDescent="0.2">
      <c r="A16770"/>
      <c r="B16770"/>
      <c r="C16770"/>
      <c r="D16770"/>
      <c r="E16770"/>
      <c r="F16770" s="22"/>
      <c r="G16770" s="22"/>
      <c r="H16770"/>
    </row>
    <row r="16771" spans="1:8" x14ac:dyDescent="0.2">
      <c r="A16771"/>
      <c r="B16771"/>
      <c r="C16771"/>
      <c r="D16771"/>
      <c r="E16771"/>
      <c r="F16771" s="22"/>
      <c r="G16771" s="22"/>
      <c r="H16771"/>
    </row>
    <row r="16772" spans="1:8" x14ac:dyDescent="0.2">
      <c r="A16772"/>
      <c r="B16772"/>
      <c r="C16772"/>
      <c r="D16772"/>
      <c r="E16772"/>
      <c r="F16772" s="22"/>
      <c r="G16772" s="22"/>
      <c r="H16772"/>
    </row>
    <row r="16773" spans="1:8" x14ac:dyDescent="0.2">
      <c r="A16773"/>
      <c r="B16773"/>
      <c r="C16773"/>
      <c r="D16773"/>
      <c r="E16773"/>
      <c r="F16773" s="22"/>
      <c r="G16773" s="22"/>
      <c r="H16773"/>
    </row>
    <row r="16774" spans="1:8" x14ac:dyDescent="0.2">
      <c r="A16774"/>
      <c r="B16774"/>
      <c r="C16774"/>
      <c r="D16774"/>
      <c r="E16774"/>
      <c r="F16774" s="22"/>
      <c r="G16774" s="22"/>
      <c r="H16774"/>
    </row>
    <row r="16775" spans="1:8" x14ac:dyDescent="0.2">
      <c r="A16775"/>
      <c r="B16775"/>
      <c r="C16775"/>
      <c r="D16775"/>
      <c r="E16775"/>
      <c r="F16775" s="22"/>
      <c r="G16775" s="22"/>
      <c r="H16775"/>
    </row>
    <row r="16776" spans="1:8" x14ac:dyDescent="0.2">
      <c r="A16776"/>
      <c r="B16776"/>
      <c r="C16776"/>
      <c r="D16776"/>
      <c r="E16776"/>
      <c r="F16776" s="22"/>
      <c r="G16776" s="22"/>
      <c r="H16776"/>
    </row>
    <row r="16777" spans="1:8" x14ac:dyDescent="0.2">
      <c r="A16777"/>
      <c r="B16777"/>
      <c r="C16777"/>
      <c r="D16777"/>
      <c r="E16777"/>
      <c r="F16777" s="22"/>
      <c r="G16777" s="22"/>
      <c r="H16777"/>
    </row>
    <row r="16778" spans="1:8" x14ac:dyDescent="0.2">
      <c r="A16778"/>
      <c r="B16778"/>
      <c r="C16778"/>
      <c r="D16778"/>
      <c r="E16778"/>
      <c r="F16778" s="22"/>
      <c r="G16778" s="22"/>
      <c r="H16778"/>
    </row>
    <row r="16779" spans="1:8" x14ac:dyDescent="0.2">
      <c r="A16779"/>
      <c r="B16779"/>
      <c r="C16779"/>
      <c r="D16779"/>
      <c r="E16779"/>
      <c r="F16779" s="22"/>
      <c r="G16779" s="22"/>
      <c r="H16779"/>
    </row>
    <row r="16780" spans="1:8" x14ac:dyDescent="0.2">
      <c r="A16780"/>
      <c r="B16780"/>
      <c r="C16780"/>
      <c r="D16780"/>
      <c r="E16780"/>
      <c r="F16780" s="22"/>
      <c r="G16780" s="22"/>
      <c r="H16780"/>
    </row>
    <row r="16781" spans="1:8" x14ac:dyDescent="0.2">
      <c r="A16781"/>
      <c r="B16781"/>
      <c r="C16781"/>
      <c r="D16781"/>
      <c r="E16781"/>
      <c r="F16781" s="22"/>
      <c r="G16781" s="22"/>
      <c r="H16781"/>
    </row>
    <row r="16782" spans="1:8" x14ac:dyDescent="0.2">
      <c r="A16782"/>
      <c r="B16782"/>
      <c r="C16782"/>
      <c r="D16782"/>
      <c r="E16782"/>
      <c r="F16782" s="22"/>
      <c r="G16782" s="22"/>
      <c r="H16782"/>
    </row>
    <row r="16783" spans="1:8" x14ac:dyDescent="0.2">
      <c r="A16783"/>
      <c r="B16783"/>
      <c r="C16783"/>
      <c r="D16783"/>
      <c r="E16783"/>
      <c r="F16783" s="22"/>
      <c r="G16783" s="22"/>
      <c r="H16783"/>
    </row>
    <row r="16784" spans="1:8" x14ac:dyDescent="0.2">
      <c r="A16784"/>
      <c r="B16784"/>
      <c r="C16784"/>
      <c r="D16784"/>
      <c r="E16784"/>
      <c r="F16784" s="22"/>
      <c r="G16784" s="22"/>
      <c r="H16784"/>
    </row>
    <row r="16785" spans="1:8" x14ac:dyDescent="0.2">
      <c r="A16785"/>
      <c r="B16785"/>
      <c r="C16785"/>
      <c r="D16785"/>
      <c r="E16785"/>
      <c r="F16785" s="22"/>
      <c r="G16785" s="22"/>
      <c r="H16785"/>
    </row>
    <row r="16786" spans="1:8" x14ac:dyDescent="0.2">
      <c r="A16786"/>
      <c r="B16786"/>
      <c r="C16786"/>
      <c r="D16786"/>
      <c r="E16786"/>
      <c r="F16786" s="22"/>
      <c r="G16786" s="22"/>
      <c r="H16786"/>
    </row>
    <row r="16787" spans="1:8" x14ac:dyDescent="0.2">
      <c r="A16787"/>
      <c r="B16787"/>
      <c r="C16787"/>
      <c r="D16787"/>
      <c r="E16787"/>
      <c r="F16787" s="22"/>
      <c r="G16787" s="22"/>
      <c r="H16787"/>
    </row>
    <row r="16788" spans="1:8" x14ac:dyDescent="0.2">
      <c r="A16788"/>
      <c r="B16788"/>
      <c r="C16788"/>
      <c r="D16788"/>
      <c r="E16788"/>
      <c r="F16788" s="22"/>
      <c r="G16788" s="22"/>
      <c r="H16788"/>
    </row>
    <row r="16789" spans="1:8" x14ac:dyDescent="0.2">
      <c r="A16789"/>
      <c r="B16789"/>
      <c r="C16789"/>
      <c r="D16789"/>
      <c r="E16789"/>
      <c r="F16789" s="22"/>
      <c r="G16789" s="22"/>
      <c r="H16789"/>
    </row>
    <row r="16790" spans="1:8" x14ac:dyDescent="0.2">
      <c r="A16790"/>
      <c r="B16790"/>
      <c r="C16790"/>
      <c r="D16790"/>
      <c r="E16790"/>
      <c r="F16790" s="22"/>
      <c r="G16790" s="22"/>
      <c r="H16790"/>
    </row>
    <row r="16791" spans="1:8" x14ac:dyDescent="0.2">
      <c r="A16791"/>
      <c r="B16791"/>
      <c r="C16791"/>
      <c r="D16791"/>
      <c r="E16791"/>
      <c r="F16791" s="22"/>
      <c r="G16791" s="22"/>
      <c r="H16791"/>
    </row>
    <row r="16792" spans="1:8" x14ac:dyDescent="0.2">
      <c r="A16792"/>
      <c r="B16792"/>
      <c r="C16792"/>
      <c r="D16792"/>
      <c r="E16792"/>
      <c r="F16792" s="22"/>
      <c r="G16792" s="22"/>
      <c r="H16792"/>
    </row>
    <row r="16793" spans="1:8" x14ac:dyDescent="0.2">
      <c r="A16793"/>
      <c r="B16793"/>
      <c r="C16793"/>
      <c r="D16793"/>
      <c r="E16793"/>
      <c r="F16793" s="22"/>
      <c r="G16793" s="22"/>
      <c r="H16793"/>
    </row>
    <row r="16794" spans="1:8" x14ac:dyDescent="0.2">
      <c r="A16794"/>
      <c r="B16794"/>
      <c r="C16794"/>
      <c r="D16794"/>
      <c r="E16794"/>
      <c r="F16794" s="22"/>
      <c r="G16794" s="22"/>
      <c r="H16794"/>
    </row>
    <row r="16795" spans="1:8" x14ac:dyDescent="0.2">
      <c r="A16795"/>
      <c r="B16795"/>
      <c r="C16795"/>
      <c r="D16795"/>
      <c r="E16795"/>
      <c r="F16795" s="22"/>
      <c r="G16795" s="22"/>
      <c r="H16795"/>
    </row>
    <row r="16796" spans="1:8" x14ac:dyDescent="0.2">
      <c r="A16796"/>
      <c r="B16796"/>
      <c r="C16796"/>
      <c r="D16796"/>
      <c r="E16796"/>
      <c r="F16796" s="22"/>
      <c r="G16796" s="22"/>
      <c r="H16796"/>
    </row>
    <row r="16797" spans="1:8" x14ac:dyDescent="0.2">
      <c r="A16797"/>
      <c r="B16797"/>
      <c r="C16797"/>
      <c r="D16797"/>
      <c r="E16797"/>
      <c r="F16797" s="22"/>
      <c r="G16797" s="22"/>
      <c r="H16797"/>
    </row>
    <row r="16798" spans="1:8" x14ac:dyDescent="0.2">
      <c r="A16798"/>
      <c r="B16798"/>
      <c r="C16798"/>
      <c r="D16798"/>
      <c r="E16798"/>
      <c r="F16798" s="22"/>
      <c r="G16798" s="22"/>
      <c r="H16798"/>
    </row>
    <row r="16799" spans="1:8" x14ac:dyDescent="0.2">
      <c r="A16799"/>
      <c r="B16799"/>
      <c r="C16799"/>
      <c r="D16799"/>
      <c r="E16799"/>
      <c r="F16799" s="22"/>
      <c r="G16799" s="22"/>
      <c r="H16799"/>
    </row>
    <row r="16800" spans="1:8" x14ac:dyDescent="0.2">
      <c r="A16800"/>
      <c r="B16800"/>
      <c r="C16800"/>
      <c r="D16800"/>
      <c r="E16800"/>
      <c r="F16800" s="22"/>
      <c r="G16800" s="22"/>
      <c r="H16800"/>
    </row>
    <row r="16801" spans="1:8" x14ac:dyDescent="0.2">
      <c r="A16801"/>
      <c r="B16801"/>
      <c r="C16801"/>
      <c r="D16801"/>
      <c r="E16801"/>
      <c r="F16801" s="22"/>
      <c r="G16801" s="22"/>
      <c r="H16801"/>
    </row>
    <row r="16802" spans="1:8" x14ac:dyDescent="0.2">
      <c r="A16802"/>
      <c r="B16802"/>
      <c r="C16802"/>
      <c r="D16802"/>
      <c r="E16802"/>
      <c r="F16802" s="22"/>
      <c r="G16802" s="22"/>
      <c r="H16802"/>
    </row>
    <row r="16803" spans="1:8" x14ac:dyDescent="0.2">
      <c r="A16803"/>
      <c r="B16803"/>
      <c r="C16803"/>
      <c r="D16803"/>
      <c r="E16803"/>
      <c r="F16803" s="22"/>
      <c r="G16803" s="22"/>
      <c r="H16803"/>
    </row>
    <row r="16804" spans="1:8" x14ac:dyDescent="0.2">
      <c r="A16804"/>
      <c r="B16804"/>
      <c r="C16804"/>
      <c r="D16804"/>
      <c r="E16804"/>
      <c r="F16804" s="22"/>
      <c r="G16804" s="22"/>
      <c r="H16804"/>
    </row>
    <row r="16805" spans="1:8" x14ac:dyDescent="0.2">
      <c r="A16805"/>
      <c r="B16805"/>
      <c r="C16805"/>
      <c r="D16805"/>
      <c r="E16805"/>
      <c r="F16805" s="22"/>
      <c r="G16805" s="22"/>
      <c r="H16805"/>
    </row>
    <row r="16806" spans="1:8" x14ac:dyDescent="0.2">
      <c r="A16806"/>
      <c r="B16806"/>
      <c r="C16806"/>
      <c r="D16806"/>
      <c r="E16806"/>
      <c r="F16806" s="22"/>
      <c r="G16806" s="22"/>
      <c r="H16806"/>
    </row>
    <row r="16807" spans="1:8" x14ac:dyDescent="0.2">
      <c r="A16807"/>
      <c r="B16807"/>
      <c r="C16807"/>
      <c r="D16807"/>
      <c r="E16807"/>
      <c r="F16807" s="22"/>
      <c r="G16807" s="22"/>
      <c r="H16807"/>
    </row>
    <row r="16808" spans="1:8" x14ac:dyDescent="0.2">
      <c r="A16808"/>
      <c r="B16808"/>
      <c r="C16808"/>
      <c r="D16808"/>
      <c r="E16808"/>
      <c r="F16808" s="22"/>
      <c r="G16808" s="22"/>
      <c r="H16808"/>
    </row>
    <row r="16809" spans="1:8" x14ac:dyDescent="0.2">
      <c r="A16809"/>
      <c r="B16809"/>
      <c r="C16809"/>
      <c r="D16809"/>
      <c r="E16809"/>
      <c r="F16809" s="22"/>
      <c r="G16809" s="22"/>
      <c r="H16809"/>
    </row>
    <row r="16810" spans="1:8" x14ac:dyDescent="0.2">
      <c r="A16810"/>
      <c r="B16810"/>
      <c r="C16810"/>
      <c r="D16810"/>
      <c r="E16810"/>
      <c r="F16810" s="22"/>
      <c r="G16810" s="22"/>
      <c r="H16810"/>
    </row>
    <row r="16811" spans="1:8" x14ac:dyDescent="0.2">
      <c r="A16811"/>
      <c r="B16811"/>
      <c r="C16811"/>
      <c r="D16811"/>
      <c r="E16811"/>
      <c r="F16811" s="22"/>
      <c r="G16811" s="22"/>
      <c r="H16811"/>
    </row>
    <row r="16812" spans="1:8" x14ac:dyDescent="0.2">
      <c r="A16812"/>
      <c r="B16812"/>
      <c r="C16812"/>
      <c r="D16812"/>
      <c r="E16812"/>
      <c r="F16812" s="22"/>
      <c r="G16812" s="22"/>
      <c r="H16812"/>
    </row>
    <row r="16813" spans="1:8" x14ac:dyDescent="0.2">
      <c r="A16813"/>
      <c r="B16813"/>
      <c r="C16813"/>
      <c r="D16813"/>
      <c r="E16813"/>
      <c r="F16813" s="22"/>
      <c r="G16813" s="22"/>
      <c r="H16813"/>
    </row>
    <row r="16814" spans="1:8" x14ac:dyDescent="0.2">
      <c r="A16814"/>
      <c r="B16814"/>
      <c r="C16814"/>
      <c r="D16814"/>
      <c r="E16814"/>
      <c r="F16814" s="22"/>
      <c r="G16814" s="22"/>
      <c r="H16814"/>
    </row>
    <row r="16815" spans="1:8" x14ac:dyDescent="0.2">
      <c r="A16815"/>
      <c r="B16815"/>
      <c r="C16815"/>
      <c r="D16815"/>
      <c r="E16815"/>
      <c r="F16815" s="22"/>
      <c r="G16815" s="22"/>
      <c r="H16815"/>
    </row>
    <row r="16816" spans="1:8" x14ac:dyDescent="0.2">
      <c r="A16816"/>
      <c r="B16816"/>
      <c r="C16816"/>
      <c r="D16816"/>
      <c r="E16816"/>
      <c r="F16816" s="22"/>
      <c r="G16816" s="22"/>
      <c r="H16816"/>
    </row>
    <row r="16817" spans="1:8" x14ac:dyDescent="0.2">
      <c r="A16817"/>
      <c r="B16817"/>
      <c r="C16817"/>
      <c r="D16817"/>
      <c r="E16817"/>
      <c r="F16817" s="22"/>
      <c r="G16817" s="22"/>
      <c r="H16817"/>
    </row>
    <row r="16818" spans="1:8" x14ac:dyDescent="0.2">
      <c r="A16818"/>
      <c r="B16818"/>
      <c r="C16818"/>
      <c r="D16818"/>
      <c r="E16818"/>
      <c r="F16818" s="22"/>
      <c r="G16818" s="22"/>
      <c r="H16818"/>
    </row>
    <row r="16819" spans="1:8" x14ac:dyDescent="0.2">
      <c r="A16819"/>
      <c r="B16819"/>
      <c r="C16819"/>
      <c r="D16819"/>
      <c r="E16819"/>
      <c r="F16819" s="22"/>
      <c r="G16819" s="22"/>
      <c r="H16819"/>
    </row>
    <row r="16820" spans="1:8" x14ac:dyDescent="0.2">
      <c r="A16820"/>
      <c r="B16820"/>
      <c r="C16820"/>
      <c r="D16820"/>
      <c r="E16820"/>
      <c r="F16820" s="22"/>
      <c r="G16820" s="22"/>
      <c r="H16820"/>
    </row>
    <row r="16821" spans="1:8" x14ac:dyDescent="0.2">
      <c r="A16821"/>
      <c r="B16821"/>
      <c r="C16821"/>
      <c r="D16821"/>
      <c r="E16821"/>
      <c r="F16821" s="22"/>
      <c r="G16821" s="22"/>
      <c r="H16821"/>
    </row>
    <row r="16822" spans="1:8" x14ac:dyDescent="0.2">
      <c r="A16822"/>
      <c r="B16822"/>
      <c r="C16822"/>
      <c r="D16822"/>
      <c r="E16822"/>
      <c r="F16822" s="22"/>
      <c r="G16822" s="22"/>
      <c r="H16822"/>
    </row>
    <row r="16823" spans="1:8" x14ac:dyDescent="0.2">
      <c r="A16823"/>
      <c r="B16823"/>
      <c r="C16823"/>
      <c r="D16823"/>
      <c r="E16823"/>
      <c r="F16823" s="22"/>
      <c r="G16823" s="22"/>
      <c r="H16823"/>
    </row>
    <row r="16824" spans="1:8" x14ac:dyDescent="0.2">
      <c r="A16824"/>
      <c r="B16824"/>
      <c r="C16824"/>
      <c r="D16824"/>
      <c r="E16824"/>
      <c r="F16824" s="22"/>
      <c r="G16824" s="22"/>
      <c r="H16824"/>
    </row>
    <row r="16825" spans="1:8" x14ac:dyDescent="0.2">
      <c r="A16825"/>
      <c r="B16825"/>
      <c r="C16825"/>
      <c r="D16825"/>
      <c r="E16825"/>
      <c r="F16825" s="22"/>
      <c r="G16825" s="22"/>
      <c r="H16825"/>
    </row>
    <row r="16826" spans="1:8" x14ac:dyDescent="0.2">
      <c r="A16826"/>
      <c r="B16826"/>
      <c r="C16826"/>
      <c r="D16826"/>
      <c r="E16826"/>
      <c r="F16826" s="22"/>
      <c r="G16826" s="22"/>
      <c r="H16826"/>
    </row>
    <row r="16827" spans="1:8" x14ac:dyDescent="0.2">
      <c r="A16827"/>
      <c r="B16827"/>
      <c r="C16827"/>
      <c r="D16827"/>
      <c r="E16827"/>
      <c r="F16827" s="22"/>
      <c r="G16827" s="22"/>
      <c r="H16827"/>
    </row>
    <row r="16828" spans="1:8" x14ac:dyDescent="0.2">
      <c r="A16828"/>
      <c r="B16828"/>
      <c r="C16828"/>
      <c r="D16828"/>
      <c r="E16828"/>
      <c r="F16828" s="22"/>
      <c r="G16828" s="22"/>
      <c r="H16828"/>
    </row>
    <row r="16829" spans="1:8" x14ac:dyDescent="0.2">
      <c r="A16829"/>
      <c r="B16829"/>
      <c r="C16829"/>
      <c r="D16829"/>
      <c r="E16829"/>
      <c r="F16829" s="22"/>
      <c r="G16829" s="22"/>
      <c r="H16829"/>
    </row>
    <row r="16830" spans="1:8" x14ac:dyDescent="0.2">
      <c r="A16830"/>
      <c r="B16830"/>
      <c r="C16830"/>
      <c r="D16830"/>
      <c r="E16830"/>
      <c r="F16830" s="22"/>
      <c r="G16830" s="22"/>
      <c r="H16830"/>
    </row>
    <row r="16831" spans="1:8" x14ac:dyDescent="0.2">
      <c r="A16831"/>
      <c r="B16831"/>
      <c r="C16831"/>
      <c r="D16831"/>
      <c r="E16831"/>
      <c r="F16831" s="22"/>
      <c r="G16831" s="22"/>
      <c r="H16831"/>
    </row>
    <row r="16832" spans="1:8" x14ac:dyDescent="0.2">
      <c r="A16832"/>
      <c r="B16832"/>
      <c r="C16832"/>
      <c r="D16832"/>
      <c r="E16832"/>
      <c r="F16832" s="22"/>
      <c r="G16832" s="22"/>
      <c r="H16832"/>
    </row>
    <row r="16833" spans="1:8" x14ac:dyDescent="0.2">
      <c r="A16833"/>
      <c r="B16833"/>
      <c r="C16833"/>
      <c r="D16833"/>
      <c r="E16833"/>
      <c r="F16833" s="22"/>
      <c r="G16833" s="22"/>
      <c r="H16833"/>
    </row>
    <row r="16834" spans="1:8" x14ac:dyDescent="0.2">
      <c r="A16834"/>
      <c r="B16834"/>
      <c r="C16834"/>
      <c r="D16834"/>
      <c r="E16834"/>
      <c r="F16834" s="22"/>
      <c r="G16834" s="22"/>
      <c r="H16834"/>
    </row>
    <row r="16835" spans="1:8" x14ac:dyDescent="0.2">
      <c r="A16835"/>
      <c r="B16835"/>
      <c r="C16835"/>
      <c r="D16835"/>
      <c r="E16835"/>
      <c r="F16835" s="22"/>
      <c r="G16835" s="22"/>
      <c r="H16835"/>
    </row>
    <row r="16836" spans="1:8" x14ac:dyDescent="0.2">
      <c r="A16836"/>
      <c r="B16836"/>
      <c r="C16836"/>
      <c r="D16836"/>
      <c r="E16836"/>
      <c r="F16836" s="22"/>
      <c r="G16836" s="22"/>
      <c r="H16836"/>
    </row>
    <row r="16837" spans="1:8" x14ac:dyDescent="0.2">
      <c r="A16837"/>
      <c r="B16837"/>
      <c r="C16837"/>
      <c r="D16837"/>
      <c r="E16837"/>
      <c r="F16837" s="22"/>
      <c r="G16837" s="22"/>
      <c r="H16837"/>
    </row>
    <row r="16838" spans="1:8" x14ac:dyDescent="0.2">
      <c r="A16838"/>
      <c r="B16838"/>
      <c r="C16838"/>
      <c r="D16838"/>
      <c r="E16838"/>
      <c r="F16838" s="22"/>
      <c r="G16838" s="22"/>
      <c r="H16838"/>
    </row>
    <row r="16839" spans="1:8" x14ac:dyDescent="0.2">
      <c r="A16839"/>
      <c r="B16839"/>
      <c r="C16839"/>
      <c r="D16839"/>
      <c r="E16839"/>
      <c r="F16839" s="22"/>
      <c r="G16839" s="22"/>
      <c r="H16839"/>
    </row>
    <row r="16840" spans="1:8" x14ac:dyDescent="0.2">
      <c r="A16840"/>
      <c r="B16840"/>
      <c r="C16840"/>
      <c r="D16840"/>
      <c r="E16840"/>
      <c r="F16840" s="22"/>
      <c r="G16840" s="22"/>
      <c r="H16840"/>
    </row>
    <row r="16841" spans="1:8" x14ac:dyDescent="0.2">
      <c r="A16841"/>
      <c r="B16841"/>
      <c r="C16841"/>
      <c r="D16841"/>
      <c r="E16841"/>
      <c r="F16841" s="22"/>
      <c r="G16841" s="22"/>
      <c r="H16841"/>
    </row>
    <row r="16842" spans="1:8" x14ac:dyDescent="0.2">
      <c r="A16842"/>
      <c r="B16842"/>
      <c r="C16842"/>
      <c r="D16842"/>
      <c r="E16842"/>
      <c r="F16842" s="22"/>
      <c r="G16842" s="22"/>
      <c r="H16842"/>
    </row>
    <row r="16843" spans="1:8" x14ac:dyDescent="0.2">
      <c r="A16843"/>
      <c r="B16843"/>
      <c r="C16843"/>
      <c r="D16843"/>
      <c r="E16843"/>
      <c r="F16843" s="22"/>
      <c r="G16843" s="22"/>
      <c r="H16843"/>
    </row>
    <row r="16844" spans="1:8" x14ac:dyDescent="0.2">
      <c r="A16844"/>
      <c r="B16844"/>
      <c r="C16844"/>
      <c r="D16844"/>
      <c r="E16844"/>
      <c r="F16844" s="22"/>
      <c r="G16844" s="22"/>
      <c r="H16844"/>
    </row>
    <row r="16845" spans="1:8" x14ac:dyDescent="0.2">
      <c r="A16845"/>
      <c r="B16845"/>
      <c r="C16845"/>
      <c r="D16845"/>
      <c r="E16845"/>
      <c r="F16845" s="22"/>
      <c r="G16845" s="22"/>
      <c r="H16845"/>
    </row>
    <row r="16846" spans="1:8" x14ac:dyDescent="0.2">
      <c r="A16846"/>
      <c r="B16846"/>
      <c r="C16846"/>
      <c r="D16846"/>
      <c r="E16846"/>
      <c r="F16846" s="22"/>
      <c r="G16846" s="22"/>
      <c r="H16846"/>
    </row>
    <row r="16847" spans="1:8" x14ac:dyDescent="0.2">
      <c r="A16847"/>
      <c r="B16847"/>
      <c r="C16847"/>
      <c r="D16847"/>
      <c r="E16847"/>
      <c r="F16847" s="22"/>
      <c r="G16847" s="22"/>
      <c r="H16847"/>
    </row>
    <row r="16848" spans="1:8" x14ac:dyDescent="0.2">
      <c r="A16848"/>
      <c r="B16848"/>
      <c r="C16848"/>
      <c r="D16848"/>
      <c r="E16848"/>
      <c r="F16848" s="22"/>
      <c r="G16848" s="22"/>
      <c r="H16848"/>
    </row>
    <row r="16849" spans="1:8" x14ac:dyDescent="0.2">
      <c r="A16849"/>
      <c r="B16849"/>
      <c r="C16849"/>
      <c r="D16849"/>
      <c r="E16849"/>
      <c r="F16849" s="22"/>
      <c r="G16849" s="22"/>
      <c r="H16849"/>
    </row>
    <row r="16850" spans="1:8" x14ac:dyDescent="0.2">
      <c r="A16850"/>
      <c r="B16850"/>
      <c r="C16850"/>
      <c r="D16850"/>
      <c r="E16850"/>
      <c r="F16850" s="22"/>
      <c r="G16850" s="22"/>
      <c r="H16850"/>
    </row>
    <row r="16851" spans="1:8" x14ac:dyDescent="0.2">
      <c r="A16851"/>
      <c r="B16851"/>
      <c r="C16851"/>
      <c r="D16851"/>
      <c r="E16851"/>
      <c r="F16851" s="22"/>
      <c r="G16851" s="22"/>
      <c r="H16851"/>
    </row>
    <row r="16852" spans="1:8" x14ac:dyDescent="0.2">
      <c r="A16852"/>
      <c r="B16852"/>
      <c r="C16852"/>
      <c r="D16852"/>
      <c r="E16852"/>
      <c r="F16852" s="22"/>
      <c r="G16852" s="22"/>
      <c r="H16852"/>
    </row>
    <row r="16853" spans="1:8" x14ac:dyDescent="0.2">
      <c r="A16853"/>
      <c r="B16853"/>
      <c r="C16853"/>
      <c r="D16853"/>
      <c r="E16853"/>
      <c r="F16853" s="22"/>
      <c r="G16853" s="22"/>
      <c r="H16853"/>
    </row>
    <row r="16854" spans="1:8" x14ac:dyDescent="0.2">
      <c r="A16854"/>
      <c r="B16854"/>
      <c r="C16854"/>
      <c r="D16854"/>
      <c r="E16854"/>
      <c r="F16854" s="22"/>
      <c r="G16854" s="22"/>
      <c r="H16854"/>
    </row>
    <row r="16855" spans="1:8" x14ac:dyDescent="0.2">
      <c r="A16855"/>
      <c r="B16855"/>
      <c r="C16855"/>
      <c r="D16855"/>
      <c r="E16855"/>
      <c r="F16855" s="22"/>
      <c r="G16855" s="22"/>
      <c r="H16855"/>
    </row>
    <row r="16856" spans="1:8" x14ac:dyDescent="0.2">
      <c r="A16856"/>
      <c r="B16856"/>
      <c r="C16856"/>
      <c r="D16856"/>
      <c r="E16856"/>
      <c r="F16856" s="22"/>
      <c r="G16856" s="22"/>
      <c r="H16856"/>
    </row>
    <row r="16857" spans="1:8" x14ac:dyDescent="0.2">
      <c r="A16857"/>
      <c r="B16857"/>
      <c r="C16857"/>
      <c r="D16857"/>
      <c r="E16857"/>
      <c r="F16857" s="22"/>
      <c r="G16857" s="22"/>
      <c r="H16857"/>
    </row>
    <row r="16858" spans="1:8" x14ac:dyDescent="0.2">
      <c r="A16858"/>
      <c r="B16858"/>
      <c r="C16858"/>
      <c r="D16858"/>
      <c r="E16858"/>
      <c r="F16858" s="22"/>
      <c r="G16858" s="22"/>
      <c r="H16858"/>
    </row>
    <row r="16859" spans="1:8" x14ac:dyDescent="0.2">
      <c r="A16859"/>
      <c r="B16859"/>
      <c r="C16859"/>
      <c r="D16859"/>
      <c r="E16859"/>
      <c r="F16859" s="22"/>
      <c r="G16859" s="22"/>
      <c r="H16859"/>
    </row>
    <row r="16860" spans="1:8" x14ac:dyDescent="0.2">
      <c r="A16860"/>
      <c r="B16860"/>
      <c r="C16860"/>
      <c r="D16860"/>
      <c r="E16860"/>
      <c r="F16860" s="22"/>
      <c r="G16860" s="22"/>
      <c r="H16860"/>
    </row>
    <row r="16861" spans="1:8" x14ac:dyDescent="0.2">
      <c r="A16861"/>
      <c r="B16861"/>
      <c r="C16861"/>
      <c r="D16861"/>
      <c r="E16861"/>
      <c r="F16861" s="22"/>
      <c r="G16861" s="22"/>
      <c r="H16861"/>
    </row>
    <row r="16862" spans="1:8" x14ac:dyDescent="0.2">
      <c r="A16862"/>
      <c r="B16862"/>
      <c r="C16862"/>
      <c r="D16862"/>
      <c r="E16862"/>
      <c r="F16862" s="22"/>
      <c r="G16862" s="22"/>
      <c r="H16862"/>
    </row>
    <row r="16863" spans="1:8" x14ac:dyDescent="0.2">
      <c r="A16863"/>
      <c r="B16863"/>
      <c r="C16863"/>
      <c r="D16863"/>
      <c r="E16863"/>
      <c r="F16863" s="22"/>
      <c r="G16863" s="22"/>
      <c r="H16863"/>
    </row>
    <row r="16864" spans="1:8" x14ac:dyDescent="0.2">
      <c r="A16864"/>
      <c r="B16864"/>
      <c r="C16864"/>
      <c r="D16864"/>
      <c r="E16864"/>
      <c r="F16864" s="22"/>
      <c r="G16864" s="22"/>
      <c r="H16864"/>
    </row>
    <row r="16865" spans="1:8" x14ac:dyDescent="0.2">
      <c r="A16865"/>
      <c r="B16865"/>
      <c r="C16865"/>
      <c r="D16865"/>
      <c r="E16865"/>
      <c r="F16865" s="22"/>
      <c r="G16865" s="22"/>
      <c r="H16865"/>
    </row>
    <row r="16866" spans="1:8" x14ac:dyDescent="0.2">
      <c r="A16866"/>
      <c r="B16866"/>
      <c r="C16866"/>
      <c r="D16866"/>
      <c r="E16866"/>
      <c r="F16866" s="22"/>
      <c r="G16866" s="22"/>
      <c r="H16866"/>
    </row>
    <row r="16867" spans="1:8" x14ac:dyDescent="0.2">
      <c r="A16867"/>
      <c r="B16867"/>
      <c r="C16867"/>
      <c r="D16867"/>
      <c r="E16867"/>
      <c r="F16867" s="22"/>
      <c r="G16867" s="22"/>
      <c r="H16867"/>
    </row>
    <row r="16868" spans="1:8" x14ac:dyDescent="0.2">
      <c r="A16868"/>
      <c r="B16868"/>
      <c r="C16868"/>
      <c r="D16868"/>
      <c r="E16868"/>
      <c r="F16868" s="22"/>
      <c r="G16868" s="22"/>
      <c r="H16868"/>
    </row>
    <row r="16869" spans="1:8" x14ac:dyDescent="0.2">
      <c r="A16869"/>
      <c r="B16869"/>
      <c r="C16869"/>
      <c r="D16869"/>
      <c r="E16869"/>
      <c r="F16869" s="22"/>
      <c r="G16869" s="22"/>
      <c r="H16869"/>
    </row>
    <row r="16870" spans="1:8" x14ac:dyDescent="0.2">
      <c r="A16870"/>
      <c r="B16870"/>
      <c r="C16870"/>
      <c r="D16870"/>
      <c r="E16870"/>
      <c r="F16870" s="22"/>
      <c r="G16870" s="22"/>
      <c r="H16870"/>
    </row>
    <row r="16871" spans="1:8" x14ac:dyDescent="0.2">
      <c r="A16871"/>
      <c r="B16871"/>
      <c r="C16871"/>
      <c r="D16871"/>
      <c r="E16871"/>
      <c r="F16871" s="22"/>
      <c r="G16871" s="22"/>
      <c r="H16871"/>
    </row>
    <row r="16872" spans="1:8" x14ac:dyDescent="0.2">
      <c r="A16872"/>
      <c r="B16872"/>
      <c r="C16872"/>
      <c r="D16872"/>
      <c r="E16872"/>
      <c r="F16872" s="22"/>
      <c r="G16872" s="22"/>
      <c r="H16872"/>
    </row>
    <row r="16873" spans="1:8" x14ac:dyDescent="0.2">
      <c r="A16873"/>
      <c r="B16873"/>
      <c r="C16873"/>
      <c r="D16873"/>
      <c r="E16873"/>
      <c r="F16873" s="22"/>
      <c r="G16873" s="22"/>
      <c r="H16873"/>
    </row>
    <row r="16874" spans="1:8" x14ac:dyDescent="0.2">
      <c r="A16874"/>
      <c r="B16874"/>
      <c r="C16874"/>
      <c r="D16874"/>
      <c r="E16874"/>
      <c r="F16874" s="22"/>
      <c r="G16874" s="22"/>
      <c r="H16874"/>
    </row>
    <row r="16875" spans="1:8" x14ac:dyDescent="0.2">
      <c r="A16875"/>
      <c r="B16875"/>
      <c r="C16875"/>
      <c r="D16875"/>
      <c r="E16875"/>
      <c r="F16875" s="22"/>
      <c r="G16875" s="22"/>
      <c r="H16875"/>
    </row>
    <row r="16876" spans="1:8" x14ac:dyDescent="0.2">
      <c r="A16876"/>
      <c r="B16876"/>
      <c r="C16876"/>
      <c r="D16876"/>
      <c r="E16876"/>
      <c r="F16876" s="22"/>
      <c r="G16876" s="22"/>
      <c r="H16876"/>
    </row>
    <row r="16877" spans="1:8" x14ac:dyDescent="0.2">
      <c r="A16877"/>
      <c r="B16877"/>
      <c r="C16877"/>
      <c r="D16877"/>
      <c r="E16877"/>
      <c r="F16877" s="22"/>
      <c r="G16877" s="22"/>
      <c r="H16877"/>
    </row>
    <row r="16878" spans="1:8" x14ac:dyDescent="0.2">
      <c r="A16878"/>
      <c r="B16878"/>
      <c r="C16878"/>
      <c r="D16878"/>
      <c r="E16878"/>
      <c r="F16878" s="22"/>
      <c r="G16878" s="22"/>
      <c r="H16878"/>
    </row>
    <row r="16879" spans="1:8" x14ac:dyDescent="0.2">
      <c r="A16879"/>
      <c r="B16879"/>
      <c r="C16879"/>
      <c r="D16879"/>
      <c r="E16879"/>
      <c r="F16879" s="22"/>
      <c r="G16879" s="22"/>
      <c r="H16879"/>
    </row>
    <row r="16880" spans="1:8" x14ac:dyDescent="0.2">
      <c r="A16880"/>
      <c r="B16880"/>
      <c r="C16880"/>
      <c r="D16880"/>
      <c r="E16880"/>
      <c r="F16880" s="22"/>
      <c r="G16880" s="22"/>
      <c r="H16880"/>
    </row>
    <row r="16881" spans="1:8" x14ac:dyDescent="0.2">
      <c r="A16881"/>
      <c r="B16881"/>
      <c r="C16881"/>
      <c r="D16881"/>
      <c r="E16881"/>
      <c r="F16881" s="22"/>
      <c r="G16881" s="22"/>
      <c r="H16881"/>
    </row>
    <row r="16882" spans="1:8" x14ac:dyDescent="0.2">
      <c r="A16882"/>
      <c r="B16882"/>
      <c r="C16882"/>
      <c r="D16882"/>
      <c r="E16882"/>
      <c r="F16882" s="22"/>
      <c r="G16882" s="22"/>
      <c r="H16882"/>
    </row>
    <row r="16883" spans="1:8" x14ac:dyDescent="0.2">
      <c r="A16883"/>
      <c r="B16883"/>
      <c r="C16883"/>
      <c r="D16883"/>
      <c r="E16883"/>
      <c r="F16883" s="22"/>
      <c r="G16883" s="22"/>
      <c r="H16883"/>
    </row>
    <row r="16884" spans="1:8" x14ac:dyDescent="0.2">
      <c r="A16884"/>
      <c r="B16884"/>
      <c r="C16884"/>
      <c r="D16884"/>
      <c r="E16884"/>
      <c r="F16884" s="22"/>
      <c r="G16884" s="22"/>
      <c r="H16884"/>
    </row>
    <row r="16885" spans="1:8" x14ac:dyDescent="0.2">
      <c r="A16885"/>
      <c r="B16885"/>
      <c r="C16885"/>
      <c r="D16885"/>
      <c r="E16885"/>
      <c r="F16885" s="22"/>
      <c r="G16885" s="22"/>
      <c r="H16885"/>
    </row>
    <row r="16886" spans="1:8" x14ac:dyDescent="0.2">
      <c r="A16886"/>
      <c r="B16886"/>
      <c r="C16886"/>
      <c r="D16886"/>
      <c r="E16886"/>
      <c r="F16886" s="22"/>
      <c r="G16886" s="22"/>
      <c r="H16886"/>
    </row>
    <row r="16887" spans="1:8" x14ac:dyDescent="0.2">
      <c r="A16887"/>
      <c r="B16887"/>
      <c r="C16887"/>
      <c r="D16887"/>
      <c r="E16887"/>
      <c r="F16887" s="22"/>
      <c r="G16887" s="22"/>
      <c r="H16887"/>
    </row>
    <row r="16888" spans="1:8" x14ac:dyDescent="0.2">
      <c r="A16888"/>
      <c r="B16888"/>
      <c r="C16888"/>
      <c r="D16888"/>
      <c r="E16888"/>
      <c r="F16888" s="22"/>
      <c r="G16888" s="22"/>
      <c r="H16888"/>
    </row>
    <row r="16889" spans="1:8" x14ac:dyDescent="0.2">
      <c r="A16889"/>
      <c r="B16889"/>
      <c r="C16889"/>
      <c r="D16889"/>
      <c r="E16889"/>
      <c r="F16889" s="22"/>
      <c r="G16889" s="22"/>
      <c r="H16889"/>
    </row>
    <row r="16890" spans="1:8" x14ac:dyDescent="0.2">
      <c r="A16890"/>
      <c r="B16890"/>
      <c r="C16890"/>
      <c r="D16890"/>
      <c r="E16890"/>
      <c r="F16890" s="22"/>
      <c r="G16890" s="22"/>
      <c r="H16890"/>
    </row>
    <row r="16891" spans="1:8" x14ac:dyDescent="0.2">
      <c r="A16891"/>
      <c r="B16891"/>
      <c r="C16891"/>
      <c r="D16891"/>
      <c r="E16891"/>
      <c r="F16891" s="22"/>
      <c r="G16891" s="22"/>
      <c r="H16891"/>
    </row>
    <row r="16892" spans="1:8" x14ac:dyDescent="0.2">
      <c r="A16892"/>
      <c r="B16892"/>
      <c r="C16892"/>
      <c r="D16892"/>
      <c r="E16892"/>
      <c r="F16892" s="22"/>
      <c r="G16892" s="22"/>
      <c r="H16892"/>
    </row>
    <row r="16893" spans="1:8" x14ac:dyDescent="0.2">
      <c r="A16893"/>
      <c r="B16893"/>
      <c r="C16893"/>
      <c r="D16893"/>
      <c r="E16893"/>
      <c r="F16893" s="22"/>
      <c r="G16893" s="22"/>
      <c r="H16893"/>
    </row>
    <row r="16894" spans="1:8" x14ac:dyDescent="0.2">
      <c r="A16894"/>
      <c r="B16894"/>
      <c r="C16894"/>
      <c r="D16894"/>
      <c r="E16894"/>
      <c r="F16894" s="22"/>
      <c r="G16894" s="22"/>
      <c r="H16894"/>
    </row>
    <row r="16895" spans="1:8" x14ac:dyDescent="0.2">
      <c r="A16895"/>
      <c r="B16895"/>
      <c r="C16895"/>
      <c r="D16895"/>
      <c r="E16895"/>
      <c r="F16895" s="22"/>
      <c r="G16895" s="22"/>
      <c r="H16895"/>
    </row>
    <row r="16896" spans="1:8" x14ac:dyDescent="0.2">
      <c r="A16896"/>
      <c r="B16896"/>
      <c r="C16896"/>
      <c r="D16896"/>
      <c r="E16896"/>
      <c r="F16896" s="22"/>
      <c r="G16896" s="22"/>
      <c r="H16896"/>
    </row>
    <row r="16897" spans="1:8" x14ac:dyDescent="0.2">
      <c r="A16897"/>
      <c r="B16897"/>
      <c r="C16897"/>
      <c r="D16897"/>
      <c r="E16897"/>
      <c r="F16897" s="22"/>
      <c r="G16897" s="22"/>
      <c r="H16897"/>
    </row>
    <row r="16898" spans="1:8" x14ac:dyDescent="0.2">
      <c r="A16898"/>
      <c r="B16898"/>
      <c r="C16898"/>
      <c r="D16898"/>
      <c r="E16898"/>
      <c r="F16898" s="22"/>
      <c r="G16898" s="22"/>
      <c r="H16898"/>
    </row>
    <row r="16899" spans="1:8" x14ac:dyDescent="0.2">
      <c r="A16899"/>
      <c r="B16899"/>
      <c r="C16899"/>
      <c r="D16899"/>
      <c r="E16899"/>
      <c r="F16899" s="22"/>
      <c r="G16899" s="22"/>
      <c r="H16899"/>
    </row>
    <row r="16900" spans="1:8" x14ac:dyDescent="0.2">
      <c r="A16900"/>
      <c r="B16900"/>
      <c r="C16900"/>
      <c r="D16900"/>
      <c r="E16900"/>
      <c r="F16900" s="22"/>
      <c r="G16900" s="22"/>
      <c r="H16900"/>
    </row>
    <row r="16901" spans="1:8" x14ac:dyDescent="0.2">
      <c r="A16901"/>
      <c r="B16901"/>
      <c r="C16901"/>
      <c r="D16901"/>
      <c r="E16901"/>
      <c r="F16901" s="22"/>
      <c r="G16901" s="22"/>
      <c r="H16901"/>
    </row>
    <row r="16902" spans="1:8" x14ac:dyDescent="0.2">
      <c r="A16902"/>
      <c r="B16902"/>
      <c r="C16902"/>
      <c r="D16902"/>
      <c r="E16902"/>
      <c r="F16902" s="22"/>
      <c r="G16902" s="22"/>
      <c r="H16902"/>
    </row>
    <row r="16903" spans="1:8" x14ac:dyDescent="0.2">
      <c r="A16903"/>
      <c r="B16903"/>
      <c r="C16903"/>
      <c r="D16903"/>
      <c r="E16903"/>
      <c r="F16903" s="22"/>
      <c r="G16903" s="22"/>
      <c r="H16903"/>
    </row>
    <row r="16904" spans="1:8" x14ac:dyDescent="0.2">
      <c r="A16904"/>
      <c r="B16904"/>
      <c r="C16904"/>
      <c r="D16904"/>
      <c r="E16904"/>
      <c r="F16904" s="22"/>
      <c r="G16904" s="22"/>
      <c r="H16904"/>
    </row>
    <row r="16905" spans="1:8" x14ac:dyDescent="0.2">
      <c r="A16905"/>
      <c r="B16905"/>
      <c r="C16905"/>
      <c r="D16905"/>
      <c r="E16905"/>
      <c r="F16905" s="22"/>
      <c r="G16905" s="22"/>
      <c r="H16905"/>
    </row>
    <row r="16906" spans="1:8" x14ac:dyDescent="0.2">
      <c r="A16906"/>
      <c r="B16906"/>
      <c r="C16906"/>
      <c r="D16906"/>
      <c r="E16906"/>
      <c r="F16906" s="22"/>
      <c r="G16906" s="22"/>
      <c r="H16906"/>
    </row>
    <row r="16907" spans="1:8" x14ac:dyDescent="0.2">
      <c r="A16907"/>
      <c r="B16907"/>
      <c r="C16907"/>
      <c r="D16907"/>
      <c r="E16907"/>
      <c r="F16907" s="22"/>
      <c r="G16907" s="22"/>
      <c r="H16907"/>
    </row>
    <row r="16908" spans="1:8" x14ac:dyDescent="0.2">
      <c r="A16908"/>
      <c r="B16908"/>
      <c r="C16908"/>
      <c r="D16908"/>
      <c r="E16908"/>
      <c r="F16908" s="22"/>
      <c r="G16908" s="22"/>
      <c r="H16908"/>
    </row>
    <row r="16909" spans="1:8" x14ac:dyDescent="0.2">
      <c r="A16909"/>
      <c r="B16909"/>
      <c r="C16909"/>
      <c r="D16909"/>
      <c r="E16909"/>
      <c r="F16909" s="22"/>
      <c r="G16909" s="22"/>
      <c r="H16909"/>
    </row>
    <row r="16910" spans="1:8" x14ac:dyDescent="0.2">
      <c r="A16910"/>
      <c r="B16910"/>
      <c r="C16910"/>
      <c r="D16910"/>
      <c r="E16910"/>
      <c r="F16910" s="22"/>
      <c r="G16910" s="22"/>
      <c r="H16910"/>
    </row>
    <row r="16911" spans="1:8" x14ac:dyDescent="0.2">
      <c r="A16911"/>
      <c r="B16911"/>
      <c r="C16911"/>
      <c r="D16911"/>
      <c r="E16911"/>
      <c r="F16911" s="22"/>
      <c r="G16911" s="22"/>
      <c r="H16911"/>
    </row>
    <row r="16912" spans="1:8" x14ac:dyDescent="0.2">
      <c r="A16912"/>
      <c r="B16912"/>
      <c r="C16912"/>
      <c r="D16912"/>
      <c r="E16912"/>
      <c r="F16912" s="22"/>
      <c r="G16912" s="22"/>
      <c r="H16912"/>
    </row>
    <row r="16913" spans="1:8" x14ac:dyDescent="0.2">
      <c r="A16913"/>
      <c r="B16913"/>
      <c r="C16913"/>
      <c r="D16913"/>
      <c r="E16913"/>
      <c r="F16913" s="22"/>
      <c r="G16913" s="22"/>
      <c r="H16913"/>
    </row>
    <row r="16914" spans="1:8" x14ac:dyDescent="0.2">
      <c r="A16914"/>
      <c r="B16914"/>
      <c r="C16914"/>
      <c r="D16914"/>
      <c r="E16914"/>
      <c r="F16914" s="22"/>
      <c r="G16914" s="22"/>
      <c r="H16914"/>
    </row>
    <row r="16915" spans="1:8" x14ac:dyDescent="0.2">
      <c r="A16915"/>
      <c r="B16915"/>
      <c r="C16915"/>
      <c r="D16915"/>
      <c r="E16915"/>
      <c r="F16915" s="22"/>
      <c r="G16915" s="22"/>
      <c r="H16915"/>
    </row>
    <row r="16916" spans="1:8" x14ac:dyDescent="0.2">
      <c r="A16916"/>
      <c r="B16916"/>
      <c r="C16916"/>
      <c r="D16916"/>
      <c r="E16916"/>
      <c r="F16916" s="22"/>
      <c r="G16916" s="22"/>
      <c r="H16916"/>
    </row>
    <row r="16917" spans="1:8" x14ac:dyDescent="0.2">
      <c r="A16917"/>
      <c r="B16917"/>
      <c r="C16917"/>
      <c r="D16917"/>
      <c r="E16917"/>
      <c r="F16917" s="22"/>
      <c r="G16917" s="22"/>
      <c r="H16917"/>
    </row>
    <row r="16918" spans="1:8" x14ac:dyDescent="0.2">
      <c r="A16918"/>
      <c r="B16918"/>
      <c r="C16918"/>
      <c r="D16918"/>
      <c r="E16918"/>
      <c r="F16918" s="22"/>
      <c r="G16918" s="22"/>
      <c r="H16918"/>
    </row>
    <row r="16919" spans="1:8" x14ac:dyDescent="0.2">
      <c r="A16919"/>
      <c r="B16919"/>
      <c r="C16919"/>
      <c r="D16919"/>
      <c r="E16919"/>
      <c r="F16919" s="22"/>
      <c r="G16919" s="22"/>
      <c r="H16919"/>
    </row>
    <row r="16920" spans="1:8" x14ac:dyDescent="0.2">
      <c r="A16920"/>
      <c r="B16920"/>
      <c r="C16920"/>
      <c r="D16920"/>
      <c r="E16920"/>
      <c r="F16920" s="22"/>
      <c r="G16920" s="22"/>
      <c r="H16920"/>
    </row>
    <row r="16921" spans="1:8" x14ac:dyDescent="0.2">
      <c r="A16921"/>
      <c r="B16921"/>
      <c r="C16921"/>
      <c r="D16921"/>
      <c r="E16921"/>
      <c r="F16921" s="22"/>
      <c r="G16921" s="22"/>
      <c r="H16921"/>
    </row>
    <row r="16922" spans="1:8" x14ac:dyDescent="0.2">
      <c r="A16922"/>
      <c r="B16922"/>
      <c r="C16922"/>
      <c r="D16922"/>
      <c r="E16922"/>
      <c r="F16922" s="22"/>
      <c r="G16922" s="22"/>
      <c r="H16922"/>
    </row>
    <row r="16923" spans="1:8" x14ac:dyDescent="0.2">
      <c r="A16923"/>
      <c r="B16923"/>
      <c r="C16923"/>
      <c r="D16923"/>
      <c r="E16923"/>
      <c r="F16923" s="22"/>
      <c r="G16923" s="22"/>
      <c r="H16923"/>
    </row>
    <row r="16924" spans="1:8" x14ac:dyDescent="0.2">
      <c r="A16924"/>
      <c r="B16924"/>
      <c r="C16924"/>
      <c r="D16924"/>
      <c r="E16924"/>
      <c r="F16924" s="22"/>
      <c r="G16924" s="22"/>
      <c r="H16924"/>
    </row>
    <row r="16925" spans="1:8" x14ac:dyDescent="0.2">
      <c r="A16925"/>
      <c r="B16925"/>
      <c r="C16925"/>
      <c r="D16925"/>
      <c r="E16925"/>
      <c r="F16925" s="22"/>
      <c r="G16925" s="22"/>
      <c r="H16925"/>
    </row>
    <row r="16926" spans="1:8" x14ac:dyDescent="0.2">
      <c r="A16926"/>
      <c r="B16926"/>
      <c r="C16926"/>
      <c r="D16926"/>
      <c r="E16926"/>
      <c r="F16926" s="22"/>
      <c r="G16926" s="22"/>
      <c r="H16926"/>
    </row>
    <row r="16927" spans="1:8" x14ac:dyDescent="0.2">
      <c r="A16927"/>
      <c r="B16927"/>
      <c r="C16927"/>
      <c r="D16927"/>
      <c r="E16927"/>
      <c r="F16927" s="22"/>
      <c r="G16927" s="22"/>
      <c r="H16927"/>
    </row>
    <row r="16928" spans="1:8" x14ac:dyDescent="0.2">
      <c r="A16928"/>
      <c r="B16928"/>
      <c r="C16928"/>
      <c r="D16928"/>
      <c r="E16928"/>
      <c r="F16928" s="22"/>
      <c r="G16928" s="22"/>
      <c r="H16928"/>
    </row>
    <row r="16929" spans="1:8" x14ac:dyDescent="0.2">
      <c r="A16929"/>
      <c r="B16929"/>
      <c r="C16929"/>
      <c r="D16929"/>
      <c r="E16929"/>
      <c r="F16929" s="22"/>
      <c r="G16929" s="22"/>
      <c r="H16929"/>
    </row>
    <row r="16930" spans="1:8" x14ac:dyDescent="0.2">
      <c r="A16930"/>
      <c r="B16930"/>
      <c r="C16930"/>
      <c r="D16930"/>
      <c r="E16930"/>
      <c r="F16930" s="22"/>
      <c r="G16930" s="22"/>
      <c r="H16930"/>
    </row>
    <row r="16931" spans="1:8" x14ac:dyDescent="0.2">
      <c r="A16931"/>
      <c r="B16931"/>
      <c r="C16931"/>
      <c r="D16931"/>
      <c r="E16931"/>
      <c r="F16931" s="22"/>
      <c r="G16931" s="22"/>
      <c r="H16931"/>
    </row>
    <row r="16932" spans="1:8" x14ac:dyDescent="0.2">
      <c r="A16932"/>
      <c r="B16932"/>
      <c r="C16932"/>
      <c r="D16932"/>
      <c r="E16932"/>
      <c r="F16932" s="22"/>
      <c r="G16932" s="22"/>
      <c r="H16932"/>
    </row>
    <row r="16933" spans="1:8" x14ac:dyDescent="0.2">
      <c r="A16933"/>
      <c r="B16933"/>
      <c r="C16933"/>
      <c r="D16933"/>
      <c r="E16933"/>
      <c r="F16933" s="22"/>
      <c r="G16933" s="22"/>
      <c r="H16933"/>
    </row>
    <row r="16934" spans="1:8" x14ac:dyDescent="0.2">
      <c r="A16934"/>
      <c r="B16934"/>
      <c r="C16934"/>
      <c r="D16934"/>
      <c r="E16934"/>
      <c r="F16934" s="22"/>
      <c r="G16934" s="22"/>
      <c r="H16934"/>
    </row>
    <row r="16935" spans="1:8" x14ac:dyDescent="0.2">
      <c r="A16935"/>
      <c r="B16935"/>
      <c r="C16935"/>
      <c r="D16935"/>
      <c r="E16935"/>
      <c r="F16935" s="22"/>
      <c r="G16935" s="22"/>
      <c r="H16935"/>
    </row>
    <row r="16936" spans="1:8" x14ac:dyDescent="0.2">
      <c r="A16936"/>
      <c r="B16936"/>
      <c r="C16936"/>
      <c r="D16936"/>
      <c r="E16936"/>
      <c r="F16936" s="22"/>
      <c r="G16936" s="22"/>
      <c r="H16936"/>
    </row>
    <row r="16937" spans="1:8" x14ac:dyDescent="0.2">
      <c r="A16937"/>
      <c r="B16937"/>
      <c r="C16937"/>
      <c r="D16937"/>
      <c r="E16937"/>
      <c r="F16937" s="22"/>
      <c r="G16937" s="22"/>
      <c r="H16937"/>
    </row>
    <row r="16938" spans="1:8" x14ac:dyDescent="0.2">
      <c r="A16938"/>
      <c r="B16938"/>
      <c r="C16938"/>
      <c r="D16938"/>
      <c r="E16938"/>
      <c r="F16938" s="22"/>
      <c r="G16938" s="22"/>
      <c r="H16938"/>
    </row>
    <row r="16939" spans="1:8" x14ac:dyDescent="0.2">
      <c r="A16939"/>
      <c r="B16939"/>
      <c r="C16939"/>
      <c r="D16939"/>
      <c r="E16939"/>
      <c r="F16939" s="22"/>
      <c r="G16939" s="22"/>
      <c r="H16939"/>
    </row>
    <row r="16940" spans="1:8" x14ac:dyDescent="0.2">
      <c r="A16940"/>
      <c r="B16940"/>
      <c r="C16940"/>
      <c r="D16940"/>
      <c r="E16940"/>
      <c r="F16940" s="22"/>
      <c r="G16940" s="22"/>
      <c r="H16940"/>
    </row>
    <row r="16941" spans="1:8" x14ac:dyDescent="0.2">
      <c r="A16941"/>
      <c r="B16941"/>
      <c r="C16941"/>
      <c r="D16941"/>
      <c r="E16941"/>
      <c r="F16941" s="22"/>
      <c r="G16941" s="22"/>
      <c r="H16941"/>
    </row>
    <row r="16942" spans="1:8" x14ac:dyDescent="0.2">
      <c r="A16942"/>
      <c r="B16942"/>
      <c r="C16942"/>
      <c r="D16942"/>
      <c r="E16942"/>
      <c r="F16942" s="22"/>
      <c r="G16942" s="22"/>
      <c r="H16942"/>
    </row>
    <row r="16943" spans="1:8" x14ac:dyDescent="0.2">
      <c r="A16943"/>
      <c r="B16943"/>
      <c r="C16943"/>
      <c r="D16943"/>
      <c r="E16943"/>
      <c r="F16943" s="22"/>
      <c r="G16943" s="22"/>
      <c r="H16943"/>
    </row>
    <row r="16944" spans="1:8" x14ac:dyDescent="0.2">
      <c r="A16944"/>
      <c r="B16944"/>
      <c r="C16944"/>
      <c r="D16944"/>
      <c r="E16944"/>
      <c r="F16944" s="22"/>
      <c r="G16944" s="22"/>
      <c r="H16944"/>
    </row>
    <row r="16945" spans="1:8" x14ac:dyDescent="0.2">
      <c r="A16945"/>
      <c r="B16945"/>
      <c r="C16945"/>
      <c r="D16945"/>
      <c r="E16945"/>
      <c r="F16945" s="22"/>
      <c r="G16945" s="22"/>
      <c r="H16945"/>
    </row>
    <row r="16946" spans="1:8" x14ac:dyDescent="0.2">
      <c r="A16946"/>
      <c r="B16946"/>
      <c r="C16946"/>
      <c r="D16946"/>
      <c r="E16946"/>
      <c r="F16946" s="22"/>
      <c r="G16946" s="22"/>
      <c r="H16946"/>
    </row>
    <row r="16947" spans="1:8" x14ac:dyDescent="0.2">
      <c r="A16947"/>
      <c r="B16947"/>
      <c r="C16947"/>
      <c r="D16947"/>
      <c r="E16947"/>
      <c r="F16947" s="22"/>
      <c r="G16947" s="22"/>
      <c r="H16947"/>
    </row>
    <row r="16948" spans="1:8" x14ac:dyDescent="0.2">
      <c r="A16948"/>
      <c r="B16948"/>
      <c r="C16948"/>
      <c r="D16948"/>
      <c r="E16948"/>
      <c r="F16948" s="22"/>
      <c r="G16948" s="22"/>
      <c r="H16948"/>
    </row>
    <row r="16949" spans="1:8" x14ac:dyDescent="0.2">
      <c r="A16949"/>
      <c r="B16949"/>
      <c r="C16949"/>
      <c r="D16949"/>
      <c r="E16949"/>
      <c r="F16949" s="22"/>
      <c r="G16949" s="22"/>
      <c r="H16949"/>
    </row>
    <row r="16950" spans="1:8" x14ac:dyDescent="0.2">
      <c r="A16950"/>
      <c r="B16950"/>
      <c r="C16950"/>
      <c r="D16950"/>
      <c r="E16950"/>
      <c r="F16950" s="22"/>
      <c r="G16950" s="22"/>
      <c r="H16950"/>
    </row>
    <row r="16951" spans="1:8" x14ac:dyDescent="0.2">
      <c r="A16951"/>
      <c r="B16951"/>
      <c r="C16951"/>
      <c r="D16951"/>
      <c r="E16951"/>
      <c r="F16951" s="22"/>
      <c r="G16951" s="22"/>
      <c r="H16951"/>
    </row>
    <row r="16952" spans="1:8" x14ac:dyDescent="0.2">
      <c r="A16952"/>
      <c r="B16952"/>
      <c r="C16952"/>
      <c r="D16952"/>
      <c r="E16952"/>
      <c r="F16952" s="22"/>
      <c r="G16952" s="22"/>
      <c r="H16952"/>
    </row>
    <row r="16953" spans="1:8" x14ac:dyDescent="0.2">
      <c r="A16953"/>
      <c r="B16953"/>
      <c r="C16953"/>
      <c r="D16953"/>
      <c r="E16953"/>
      <c r="F16953" s="22"/>
      <c r="G16953" s="22"/>
      <c r="H16953"/>
    </row>
    <row r="16954" spans="1:8" x14ac:dyDescent="0.2">
      <c r="A16954"/>
      <c r="B16954"/>
      <c r="C16954"/>
      <c r="D16954"/>
      <c r="E16954"/>
      <c r="F16954" s="22"/>
      <c r="G16954" s="22"/>
      <c r="H16954"/>
    </row>
    <row r="16955" spans="1:8" x14ac:dyDescent="0.2">
      <c r="A16955"/>
      <c r="B16955"/>
      <c r="C16955"/>
      <c r="D16955"/>
      <c r="E16955"/>
      <c r="F16955" s="22"/>
      <c r="G16955" s="22"/>
      <c r="H16955"/>
    </row>
    <row r="16956" spans="1:8" x14ac:dyDescent="0.2">
      <c r="A16956"/>
      <c r="B16956"/>
      <c r="C16956"/>
      <c r="D16956"/>
      <c r="E16956"/>
      <c r="F16956" s="22"/>
      <c r="G16956" s="22"/>
      <c r="H16956"/>
    </row>
    <row r="16957" spans="1:8" x14ac:dyDescent="0.2">
      <c r="A16957"/>
      <c r="B16957"/>
      <c r="C16957"/>
      <c r="D16957"/>
      <c r="E16957"/>
      <c r="F16957" s="22"/>
      <c r="G16957" s="22"/>
      <c r="H16957"/>
    </row>
    <row r="16958" spans="1:8" x14ac:dyDescent="0.2">
      <c r="A16958"/>
      <c r="B16958"/>
      <c r="C16958"/>
      <c r="D16958"/>
      <c r="E16958"/>
      <c r="F16958" s="22"/>
      <c r="G16958" s="22"/>
      <c r="H16958"/>
    </row>
    <row r="16959" spans="1:8" x14ac:dyDescent="0.2">
      <c r="A16959"/>
      <c r="B16959"/>
      <c r="C16959"/>
      <c r="D16959"/>
      <c r="E16959"/>
      <c r="F16959" s="22"/>
      <c r="G16959" s="22"/>
      <c r="H16959"/>
    </row>
    <row r="16960" spans="1:8" x14ac:dyDescent="0.2">
      <c r="A16960"/>
      <c r="B16960"/>
      <c r="C16960"/>
      <c r="D16960"/>
      <c r="E16960"/>
      <c r="F16960" s="22"/>
      <c r="G16960" s="22"/>
      <c r="H16960"/>
    </row>
    <row r="16961" spans="1:8" x14ac:dyDescent="0.2">
      <c r="A16961"/>
      <c r="B16961"/>
      <c r="C16961"/>
      <c r="D16961"/>
      <c r="E16961"/>
      <c r="F16961" s="22"/>
      <c r="G16961" s="22"/>
      <c r="H16961"/>
    </row>
    <row r="16962" spans="1:8" x14ac:dyDescent="0.2">
      <c r="A16962"/>
      <c r="B16962"/>
      <c r="C16962"/>
      <c r="D16962"/>
      <c r="E16962"/>
      <c r="F16962" s="22"/>
      <c r="G16962" s="22"/>
      <c r="H16962"/>
    </row>
    <row r="16963" spans="1:8" x14ac:dyDescent="0.2">
      <c r="A16963"/>
      <c r="B16963"/>
      <c r="C16963"/>
      <c r="D16963"/>
      <c r="E16963"/>
      <c r="F16963" s="22"/>
      <c r="G16963" s="22"/>
      <c r="H16963"/>
    </row>
    <row r="16964" spans="1:8" x14ac:dyDescent="0.2">
      <c r="A16964"/>
      <c r="B16964"/>
      <c r="C16964"/>
      <c r="D16964"/>
      <c r="E16964"/>
      <c r="F16964" s="22"/>
      <c r="G16964" s="22"/>
      <c r="H16964"/>
    </row>
    <row r="16965" spans="1:8" x14ac:dyDescent="0.2">
      <c r="A16965"/>
      <c r="B16965"/>
      <c r="C16965"/>
      <c r="D16965"/>
      <c r="E16965"/>
      <c r="F16965" s="22"/>
      <c r="G16965" s="22"/>
      <c r="H16965"/>
    </row>
    <row r="16966" spans="1:8" x14ac:dyDescent="0.2">
      <c r="A16966"/>
      <c r="B16966"/>
      <c r="C16966"/>
      <c r="D16966"/>
      <c r="E16966"/>
      <c r="F16966" s="22"/>
      <c r="G16966" s="22"/>
      <c r="H16966"/>
    </row>
    <row r="16967" spans="1:8" x14ac:dyDescent="0.2">
      <c r="A16967"/>
      <c r="B16967"/>
      <c r="C16967"/>
      <c r="D16967"/>
      <c r="E16967"/>
      <c r="F16967" s="22"/>
      <c r="G16967" s="22"/>
      <c r="H16967"/>
    </row>
    <row r="16968" spans="1:8" x14ac:dyDescent="0.2">
      <c r="A16968"/>
      <c r="B16968"/>
      <c r="C16968"/>
      <c r="D16968"/>
      <c r="E16968"/>
      <c r="F16968" s="22"/>
      <c r="G16968" s="22"/>
      <c r="H16968"/>
    </row>
    <row r="16969" spans="1:8" x14ac:dyDescent="0.2">
      <c r="A16969"/>
      <c r="B16969"/>
      <c r="C16969"/>
      <c r="D16969"/>
      <c r="E16969"/>
      <c r="F16969" s="22"/>
      <c r="G16969" s="22"/>
      <c r="H16969"/>
    </row>
    <row r="16970" spans="1:8" x14ac:dyDescent="0.2">
      <c r="A16970"/>
      <c r="B16970"/>
      <c r="C16970"/>
      <c r="D16970"/>
      <c r="E16970"/>
      <c r="F16970" s="22"/>
      <c r="G16970" s="22"/>
      <c r="H16970"/>
    </row>
    <row r="16971" spans="1:8" x14ac:dyDescent="0.2">
      <c r="A16971"/>
      <c r="B16971"/>
      <c r="C16971"/>
      <c r="D16971"/>
      <c r="E16971"/>
      <c r="F16971" s="22"/>
      <c r="G16971" s="22"/>
      <c r="H16971"/>
    </row>
    <row r="16972" spans="1:8" x14ac:dyDescent="0.2">
      <c r="A16972"/>
      <c r="B16972"/>
      <c r="C16972"/>
      <c r="D16972"/>
      <c r="E16972"/>
      <c r="F16972" s="22"/>
      <c r="G16972" s="22"/>
      <c r="H16972"/>
    </row>
    <row r="16973" spans="1:8" x14ac:dyDescent="0.2">
      <c r="A16973"/>
      <c r="B16973"/>
      <c r="C16973"/>
      <c r="D16973"/>
      <c r="E16973"/>
      <c r="F16973" s="22"/>
      <c r="G16973" s="22"/>
      <c r="H16973"/>
    </row>
    <row r="16974" spans="1:8" x14ac:dyDescent="0.2">
      <c r="A16974"/>
      <c r="B16974"/>
      <c r="C16974"/>
      <c r="D16974"/>
      <c r="E16974"/>
      <c r="F16974" s="22"/>
      <c r="G16974" s="22"/>
      <c r="H16974"/>
    </row>
    <row r="16975" spans="1:8" x14ac:dyDescent="0.2">
      <c r="A16975"/>
      <c r="B16975"/>
      <c r="C16975"/>
      <c r="D16975"/>
      <c r="E16975"/>
      <c r="F16975" s="22"/>
      <c r="G16975" s="22"/>
      <c r="H16975"/>
    </row>
    <row r="16976" spans="1:8" x14ac:dyDescent="0.2">
      <c r="A16976"/>
      <c r="B16976"/>
      <c r="C16976"/>
      <c r="D16976"/>
      <c r="E16976"/>
      <c r="F16976" s="22"/>
      <c r="G16976" s="22"/>
      <c r="H16976"/>
    </row>
    <row r="16977" spans="1:8" x14ac:dyDescent="0.2">
      <c r="A16977"/>
      <c r="B16977"/>
      <c r="C16977"/>
      <c r="D16977"/>
      <c r="E16977"/>
      <c r="F16977" s="22"/>
      <c r="G16977" s="22"/>
      <c r="H16977"/>
    </row>
    <row r="16978" spans="1:8" x14ac:dyDescent="0.2">
      <c r="A16978"/>
      <c r="B16978"/>
      <c r="C16978"/>
      <c r="D16978"/>
      <c r="E16978"/>
      <c r="F16978" s="22"/>
      <c r="G16978" s="22"/>
      <c r="H16978"/>
    </row>
    <row r="16979" spans="1:8" x14ac:dyDescent="0.2">
      <c r="A16979"/>
      <c r="B16979"/>
      <c r="C16979"/>
      <c r="D16979"/>
      <c r="E16979"/>
      <c r="F16979" s="22"/>
      <c r="G16979" s="22"/>
      <c r="H16979"/>
    </row>
    <row r="16980" spans="1:8" x14ac:dyDescent="0.2">
      <c r="A16980"/>
      <c r="B16980"/>
      <c r="C16980"/>
      <c r="D16980"/>
      <c r="E16980"/>
      <c r="F16980" s="22"/>
      <c r="G16980" s="22"/>
      <c r="H16980"/>
    </row>
    <row r="16981" spans="1:8" x14ac:dyDescent="0.2">
      <c r="A16981"/>
      <c r="B16981"/>
      <c r="C16981"/>
      <c r="D16981"/>
      <c r="E16981"/>
      <c r="F16981" s="22"/>
      <c r="G16981" s="22"/>
      <c r="H16981"/>
    </row>
    <row r="16982" spans="1:8" x14ac:dyDescent="0.2">
      <c r="A16982"/>
      <c r="B16982"/>
      <c r="C16982"/>
      <c r="D16982"/>
      <c r="E16982"/>
      <c r="F16982" s="22"/>
      <c r="G16982" s="22"/>
      <c r="H16982"/>
    </row>
    <row r="16983" spans="1:8" x14ac:dyDescent="0.2">
      <c r="A16983"/>
      <c r="B16983"/>
      <c r="C16983"/>
      <c r="D16983"/>
      <c r="E16983"/>
      <c r="F16983" s="22"/>
      <c r="G16983" s="22"/>
      <c r="H16983"/>
    </row>
    <row r="16984" spans="1:8" x14ac:dyDescent="0.2">
      <c r="A16984"/>
      <c r="B16984"/>
      <c r="C16984"/>
      <c r="D16984"/>
      <c r="E16984"/>
      <c r="F16984" s="22"/>
      <c r="G16984" s="22"/>
      <c r="H16984"/>
    </row>
    <row r="16985" spans="1:8" x14ac:dyDescent="0.2">
      <c r="A16985"/>
      <c r="B16985"/>
      <c r="C16985"/>
      <c r="D16985"/>
      <c r="E16985"/>
      <c r="F16985" s="22"/>
      <c r="G16985" s="22"/>
      <c r="H16985"/>
    </row>
    <row r="16986" spans="1:8" x14ac:dyDescent="0.2">
      <c r="A16986"/>
      <c r="B16986"/>
      <c r="C16986"/>
      <c r="D16986"/>
      <c r="E16986"/>
      <c r="F16986" s="22"/>
      <c r="G16986" s="22"/>
      <c r="H16986"/>
    </row>
    <row r="16987" spans="1:8" x14ac:dyDescent="0.2">
      <c r="A16987"/>
      <c r="B16987"/>
      <c r="C16987"/>
      <c r="D16987"/>
      <c r="E16987"/>
      <c r="F16987" s="22"/>
      <c r="G16987" s="22"/>
      <c r="H16987"/>
    </row>
    <row r="16988" spans="1:8" x14ac:dyDescent="0.2">
      <c r="A16988"/>
      <c r="B16988"/>
      <c r="C16988"/>
      <c r="D16988"/>
      <c r="E16988"/>
      <c r="F16988" s="22"/>
      <c r="G16988" s="22"/>
      <c r="H16988"/>
    </row>
    <row r="16989" spans="1:8" x14ac:dyDescent="0.2">
      <c r="A16989"/>
      <c r="B16989"/>
      <c r="C16989"/>
      <c r="D16989"/>
      <c r="E16989"/>
      <c r="F16989" s="22"/>
      <c r="G16989" s="22"/>
      <c r="H16989"/>
    </row>
    <row r="16990" spans="1:8" x14ac:dyDescent="0.2">
      <c r="A16990"/>
      <c r="B16990"/>
      <c r="C16990"/>
      <c r="D16990"/>
      <c r="E16990"/>
      <c r="F16990" s="22"/>
      <c r="G16990" s="22"/>
      <c r="H16990"/>
    </row>
    <row r="16991" spans="1:8" x14ac:dyDescent="0.2">
      <c r="A16991"/>
      <c r="B16991"/>
      <c r="C16991"/>
      <c r="D16991"/>
      <c r="E16991"/>
      <c r="F16991" s="22"/>
      <c r="G16991" s="22"/>
      <c r="H16991"/>
    </row>
    <row r="16992" spans="1:8" x14ac:dyDescent="0.2">
      <c r="A16992"/>
      <c r="B16992"/>
      <c r="C16992"/>
      <c r="D16992"/>
      <c r="E16992"/>
      <c r="F16992" s="22"/>
      <c r="G16992" s="22"/>
      <c r="H16992"/>
    </row>
    <row r="16993" spans="1:8" x14ac:dyDescent="0.2">
      <c r="A16993"/>
      <c r="B16993"/>
      <c r="C16993"/>
      <c r="D16993"/>
      <c r="E16993"/>
      <c r="F16993" s="22"/>
      <c r="G16993" s="22"/>
      <c r="H16993"/>
    </row>
    <row r="16994" spans="1:8" x14ac:dyDescent="0.2">
      <c r="A16994"/>
      <c r="B16994"/>
      <c r="C16994"/>
      <c r="D16994"/>
      <c r="E16994"/>
      <c r="F16994" s="22"/>
      <c r="G16994" s="22"/>
      <c r="H16994"/>
    </row>
    <row r="16995" spans="1:8" x14ac:dyDescent="0.2">
      <c r="A16995"/>
      <c r="B16995"/>
      <c r="C16995"/>
      <c r="D16995"/>
      <c r="E16995"/>
      <c r="F16995" s="22"/>
      <c r="G16995" s="22"/>
      <c r="H16995"/>
    </row>
    <row r="16996" spans="1:8" x14ac:dyDescent="0.2">
      <c r="A16996"/>
      <c r="B16996"/>
      <c r="C16996"/>
      <c r="D16996"/>
      <c r="E16996"/>
      <c r="F16996" s="22"/>
      <c r="G16996" s="22"/>
      <c r="H16996"/>
    </row>
    <row r="16997" spans="1:8" x14ac:dyDescent="0.2">
      <c r="A16997"/>
      <c r="B16997"/>
      <c r="C16997"/>
      <c r="D16997"/>
      <c r="E16997"/>
      <c r="F16997" s="22"/>
      <c r="G16997" s="22"/>
      <c r="H16997"/>
    </row>
    <row r="16998" spans="1:8" x14ac:dyDescent="0.2">
      <c r="A16998"/>
      <c r="B16998"/>
      <c r="C16998"/>
      <c r="D16998"/>
      <c r="E16998"/>
      <c r="F16998" s="22"/>
      <c r="G16998" s="22"/>
      <c r="H16998"/>
    </row>
    <row r="16999" spans="1:8" x14ac:dyDescent="0.2">
      <c r="A16999"/>
      <c r="B16999"/>
      <c r="C16999"/>
      <c r="D16999"/>
      <c r="E16999"/>
      <c r="F16999" s="22"/>
      <c r="G16999" s="22"/>
      <c r="H16999"/>
    </row>
    <row r="17000" spans="1:8" x14ac:dyDescent="0.2">
      <c r="A17000"/>
      <c r="B17000"/>
      <c r="C17000"/>
      <c r="D17000"/>
      <c r="E17000"/>
      <c r="F17000" s="22"/>
      <c r="G17000" s="22"/>
      <c r="H17000"/>
    </row>
    <row r="17001" spans="1:8" x14ac:dyDescent="0.2">
      <c r="A17001"/>
      <c r="B17001"/>
      <c r="C17001"/>
      <c r="D17001"/>
      <c r="E17001"/>
      <c r="F17001" s="22"/>
      <c r="G17001" s="22"/>
      <c r="H17001"/>
    </row>
    <row r="17002" spans="1:8" x14ac:dyDescent="0.2">
      <c r="A17002"/>
      <c r="B17002"/>
      <c r="C17002"/>
      <c r="D17002"/>
      <c r="E17002"/>
      <c r="F17002" s="22"/>
      <c r="G17002" s="22"/>
      <c r="H17002"/>
    </row>
    <row r="17003" spans="1:8" x14ac:dyDescent="0.2">
      <c r="A17003"/>
      <c r="B17003"/>
      <c r="C17003"/>
      <c r="D17003"/>
      <c r="E17003"/>
      <c r="F17003" s="22"/>
      <c r="G17003" s="22"/>
      <c r="H17003"/>
    </row>
    <row r="17004" spans="1:8" x14ac:dyDescent="0.2">
      <c r="A17004"/>
      <c r="B17004"/>
      <c r="C17004"/>
      <c r="D17004"/>
      <c r="E17004"/>
      <c r="F17004" s="22"/>
      <c r="G17004" s="22"/>
      <c r="H17004"/>
    </row>
    <row r="17005" spans="1:8" x14ac:dyDescent="0.2">
      <c r="A17005"/>
      <c r="B17005"/>
      <c r="C17005"/>
      <c r="D17005"/>
      <c r="E17005"/>
      <c r="F17005" s="22"/>
      <c r="G17005" s="22"/>
      <c r="H17005"/>
    </row>
    <row r="17006" spans="1:8" x14ac:dyDescent="0.2">
      <c r="A17006"/>
      <c r="B17006"/>
      <c r="C17006"/>
      <c r="D17006"/>
      <c r="E17006"/>
      <c r="F17006" s="22"/>
      <c r="G17006" s="22"/>
      <c r="H17006"/>
    </row>
    <row r="17007" spans="1:8" x14ac:dyDescent="0.2">
      <c r="A17007"/>
      <c r="B17007"/>
      <c r="C17007"/>
      <c r="D17007"/>
      <c r="E17007"/>
      <c r="F17007" s="22"/>
      <c r="G17007" s="22"/>
      <c r="H17007"/>
    </row>
    <row r="17008" spans="1:8" x14ac:dyDescent="0.2">
      <c r="A17008"/>
      <c r="B17008"/>
      <c r="C17008"/>
      <c r="D17008"/>
      <c r="E17008"/>
      <c r="F17008" s="22"/>
      <c r="G17008" s="22"/>
      <c r="H17008"/>
    </row>
    <row r="17009" spans="1:8" x14ac:dyDescent="0.2">
      <c r="A17009"/>
      <c r="B17009"/>
      <c r="C17009"/>
      <c r="D17009"/>
      <c r="E17009"/>
      <c r="F17009" s="22"/>
      <c r="G17009" s="22"/>
      <c r="H17009"/>
    </row>
    <row r="17010" spans="1:8" x14ac:dyDescent="0.2">
      <c r="A17010"/>
      <c r="B17010"/>
      <c r="C17010"/>
      <c r="D17010"/>
      <c r="E17010"/>
      <c r="F17010" s="22"/>
      <c r="G17010" s="22"/>
      <c r="H17010"/>
    </row>
    <row r="17011" spans="1:8" x14ac:dyDescent="0.2">
      <c r="A17011"/>
      <c r="B17011"/>
      <c r="C17011"/>
      <c r="D17011"/>
      <c r="E17011"/>
      <c r="F17011" s="22"/>
      <c r="G17011" s="22"/>
      <c r="H17011"/>
    </row>
    <row r="17012" spans="1:8" x14ac:dyDescent="0.2">
      <c r="A17012"/>
      <c r="B17012"/>
      <c r="C17012"/>
      <c r="D17012"/>
      <c r="E17012"/>
      <c r="F17012" s="22"/>
      <c r="G17012" s="22"/>
      <c r="H17012"/>
    </row>
    <row r="17013" spans="1:8" x14ac:dyDescent="0.2">
      <c r="A17013"/>
      <c r="B17013"/>
      <c r="C17013"/>
      <c r="D17013"/>
      <c r="E17013"/>
      <c r="F17013" s="22"/>
      <c r="G17013" s="22"/>
      <c r="H17013"/>
    </row>
    <row r="17014" spans="1:8" x14ac:dyDescent="0.2">
      <c r="A17014"/>
      <c r="B17014"/>
      <c r="C17014"/>
      <c r="D17014"/>
      <c r="E17014"/>
      <c r="F17014" s="22"/>
      <c r="G17014" s="22"/>
      <c r="H17014"/>
    </row>
    <row r="17015" spans="1:8" x14ac:dyDescent="0.2">
      <c r="A17015"/>
      <c r="B17015"/>
      <c r="C17015"/>
      <c r="D17015"/>
      <c r="E17015"/>
      <c r="F17015" s="22"/>
      <c r="G17015" s="22"/>
      <c r="H17015"/>
    </row>
    <row r="17016" spans="1:8" x14ac:dyDescent="0.2">
      <c r="A17016"/>
      <c r="B17016"/>
      <c r="C17016"/>
      <c r="D17016"/>
      <c r="E17016"/>
      <c r="F17016" s="22"/>
      <c r="G17016" s="22"/>
      <c r="H17016"/>
    </row>
    <row r="17017" spans="1:8" x14ac:dyDescent="0.2">
      <c r="A17017"/>
      <c r="B17017"/>
      <c r="C17017"/>
      <c r="D17017"/>
      <c r="E17017"/>
      <c r="F17017" s="22"/>
      <c r="G17017" s="22"/>
      <c r="H17017"/>
    </row>
    <row r="17018" spans="1:8" x14ac:dyDescent="0.2">
      <c r="A17018"/>
      <c r="B17018"/>
      <c r="C17018"/>
      <c r="D17018"/>
      <c r="E17018"/>
      <c r="F17018" s="22"/>
      <c r="G17018" s="22"/>
      <c r="H17018"/>
    </row>
    <row r="17019" spans="1:8" x14ac:dyDescent="0.2">
      <c r="A17019"/>
      <c r="B17019"/>
      <c r="C17019"/>
      <c r="D17019"/>
      <c r="E17019"/>
      <c r="F17019" s="22"/>
      <c r="G17019" s="22"/>
      <c r="H17019"/>
    </row>
    <row r="17020" spans="1:8" x14ac:dyDescent="0.2">
      <c r="A17020"/>
      <c r="B17020"/>
      <c r="C17020"/>
      <c r="D17020"/>
      <c r="E17020"/>
      <c r="F17020" s="22"/>
      <c r="G17020" s="22"/>
      <c r="H17020"/>
    </row>
    <row r="17021" spans="1:8" x14ac:dyDescent="0.2">
      <c r="A17021"/>
      <c r="B17021"/>
      <c r="C17021"/>
      <c r="D17021"/>
      <c r="E17021"/>
      <c r="F17021" s="22"/>
      <c r="G17021" s="22"/>
      <c r="H17021"/>
    </row>
    <row r="17022" spans="1:8" x14ac:dyDescent="0.2">
      <c r="A17022"/>
      <c r="B17022"/>
      <c r="C17022"/>
      <c r="D17022"/>
      <c r="E17022"/>
      <c r="F17022" s="22"/>
      <c r="G17022" s="22"/>
      <c r="H17022"/>
    </row>
    <row r="17023" spans="1:8" x14ac:dyDescent="0.2">
      <c r="A17023"/>
      <c r="B17023"/>
      <c r="C17023"/>
      <c r="D17023"/>
      <c r="E17023"/>
      <c r="F17023" s="22"/>
      <c r="G17023" s="22"/>
      <c r="H17023"/>
    </row>
    <row r="17024" spans="1:8" x14ac:dyDescent="0.2">
      <c r="A17024"/>
      <c r="B17024"/>
      <c r="C17024"/>
      <c r="D17024"/>
      <c r="E17024"/>
      <c r="F17024" s="22"/>
      <c r="G17024" s="22"/>
      <c r="H17024"/>
    </row>
    <row r="17025" spans="1:8" x14ac:dyDescent="0.2">
      <c r="A17025"/>
      <c r="B17025"/>
      <c r="C17025"/>
      <c r="D17025"/>
      <c r="E17025"/>
      <c r="F17025" s="22"/>
      <c r="G17025" s="22"/>
      <c r="H17025"/>
    </row>
    <row r="17026" spans="1:8" x14ac:dyDescent="0.2">
      <c r="A17026"/>
      <c r="B17026"/>
      <c r="C17026"/>
      <c r="D17026"/>
      <c r="E17026"/>
      <c r="F17026" s="22"/>
      <c r="G17026" s="22"/>
      <c r="H17026"/>
    </row>
    <row r="17027" spans="1:8" x14ac:dyDescent="0.2">
      <c r="A17027"/>
      <c r="B17027"/>
      <c r="C17027"/>
      <c r="D17027"/>
      <c r="E17027"/>
      <c r="F17027" s="22"/>
      <c r="G17027" s="22"/>
      <c r="H17027"/>
    </row>
    <row r="17028" spans="1:8" x14ac:dyDescent="0.2">
      <c r="A17028"/>
      <c r="B17028"/>
      <c r="C17028"/>
      <c r="D17028"/>
      <c r="E17028"/>
      <c r="F17028" s="22"/>
      <c r="G17028" s="22"/>
      <c r="H17028"/>
    </row>
    <row r="17029" spans="1:8" x14ac:dyDescent="0.2">
      <c r="A17029"/>
      <c r="B17029"/>
      <c r="C17029"/>
      <c r="D17029"/>
      <c r="E17029"/>
      <c r="F17029" s="22"/>
      <c r="G17029" s="22"/>
      <c r="H17029"/>
    </row>
    <row r="17030" spans="1:8" x14ac:dyDescent="0.2">
      <c r="A17030"/>
      <c r="B17030"/>
      <c r="C17030"/>
      <c r="D17030"/>
      <c r="E17030"/>
      <c r="F17030" s="22"/>
      <c r="G17030" s="22"/>
      <c r="H17030"/>
    </row>
    <row r="17031" spans="1:8" x14ac:dyDescent="0.2">
      <c r="A17031"/>
      <c r="B17031"/>
      <c r="C17031"/>
      <c r="D17031"/>
      <c r="E17031"/>
      <c r="F17031" s="22"/>
      <c r="G17031" s="22"/>
      <c r="H17031"/>
    </row>
    <row r="17032" spans="1:8" x14ac:dyDescent="0.2">
      <c r="A17032"/>
      <c r="B17032"/>
      <c r="C17032"/>
      <c r="D17032"/>
      <c r="E17032"/>
      <c r="F17032" s="22"/>
      <c r="G17032" s="22"/>
      <c r="H17032"/>
    </row>
    <row r="17033" spans="1:8" x14ac:dyDescent="0.2">
      <c r="A17033"/>
      <c r="B17033"/>
      <c r="C17033"/>
      <c r="D17033"/>
      <c r="E17033"/>
      <c r="F17033" s="22"/>
      <c r="G17033" s="22"/>
      <c r="H17033"/>
    </row>
    <row r="17034" spans="1:8" x14ac:dyDescent="0.2">
      <c r="A17034"/>
      <c r="B17034"/>
      <c r="C17034"/>
      <c r="D17034"/>
      <c r="E17034"/>
      <c r="F17034" s="22"/>
      <c r="G17034" s="22"/>
      <c r="H17034"/>
    </row>
    <row r="17035" spans="1:8" x14ac:dyDescent="0.2">
      <c r="A17035"/>
      <c r="B17035"/>
      <c r="C17035"/>
      <c r="D17035"/>
      <c r="E17035"/>
      <c r="F17035" s="22"/>
      <c r="G17035" s="22"/>
      <c r="H17035"/>
    </row>
    <row r="17036" spans="1:8" x14ac:dyDescent="0.2">
      <c r="A17036"/>
      <c r="B17036"/>
      <c r="C17036"/>
      <c r="D17036"/>
      <c r="E17036"/>
      <c r="F17036" s="22"/>
      <c r="G17036" s="22"/>
      <c r="H17036"/>
    </row>
    <row r="17037" spans="1:8" x14ac:dyDescent="0.2">
      <c r="A17037"/>
      <c r="B17037"/>
      <c r="C17037"/>
      <c r="D17037"/>
      <c r="E17037"/>
      <c r="F17037" s="22"/>
      <c r="G17037" s="22"/>
      <c r="H17037"/>
    </row>
    <row r="17038" spans="1:8" x14ac:dyDescent="0.2">
      <c r="A17038"/>
      <c r="B17038"/>
      <c r="C17038"/>
      <c r="D17038"/>
      <c r="E17038"/>
      <c r="F17038" s="22"/>
      <c r="G17038" s="22"/>
      <c r="H17038"/>
    </row>
    <row r="17039" spans="1:8" x14ac:dyDescent="0.2">
      <c r="A17039"/>
      <c r="B17039"/>
      <c r="C17039"/>
      <c r="D17039"/>
      <c r="E17039"/>
      <c r="F17039" s="22"/>
      <c r="G17039" s="22"/>
      <c r="H17039"/>
    </row>
    <row r="17040" spans="1:8" x14ac:dyDescent="0.2">
      <c r="A17040"/>
      <c r="B17040"/>
      <c r="C17040"/>
      <c r="D17040"/>
      <c r="E17040"/>
      <c r="F17040" s="22"/>
      <c r="G17040" s="22"/>
      <c r="H17040"/>
    </row>
    <row r="17041" spans="1:8" x14ac:dyDescent="0.2">
      <c r="A17041"/>
      <c r="B17041"/>
      <c r="C17041"/>
      <c r="D17041"/>
      <c r="E17041"/>
      <c r="F17041" s="22"/>
      <c r="G17041" s="22"/>
      <c r="H17041"/>
    </row>
    <row r="17042" spans="1:8" x14ac:dyDescent="0.2">
      <c r="A17042"/>
      <c r="B17042"/>
      <c r="C17042"/>
      <c r="D17042"/>
      <c r="E17042"/>
      <c r="F17042" s="22"/>
      <c r="G17042" s="22"/>
      <c r="H17042"/>
    </row>
    <row r="17043" spans="1:8" x14ac:dyDescent="0.2">
      <c r="A17043"/>
      <c r="B17043"/>
      <c r="C17043"/>
      <c r="D17043"/>
      <c r="E17043"/>
      <c r="F17043" s="22"/>
      <c r="G17043" s="22"/>
      <c r="H17043"/>
    </row>
    <row r="17044" spans="1:8" x14ac:dyDescent="0.2">
      <c r="A17044"/>
      <c r="B17044"/>
      <c r="C17044"/>
      <c r="D17044"/>
      <c r="E17044"/>
      <c r="F17044" s="22"/>
      <c r="G17044" s="22"/>
      <c r="H17044"/>
    </row>
    <row r="17045" spans="1:8" x14ac:dyDescent="0.2">
      <c r="A17045"/>
      <c r="B17045"/>
      <c r="C17045"/>
      <c r="D17045"/>
      <c r="E17045"/>
      <c r="F17045" s="22"/>
      <c r="G17045" s="22"/>
      <c r="H17045"/>
    </row>
    <row r="17046" spans="1:8" x14ac:dyDescent="0.2">
      <c r="A17046"/>
      <c r="B17046"/>
      <c r="C17046"/>
      <c r="D17046"/>
      <c r="E17046"/>
      <c r="F17046" s="22"/>
      <c r="G17046" s="22"/>
      <c r="H17046"/>
    </row>
    <row r="17047" spans="1:8" x14ac:dyDescent="0.2">
      <c r="A17047"/>
      <c r="B17047"/>
      <c r="C17047"/>
      <c r="D17047"/>
      <c r="E17047"/>
      <c r="F17047" s="22"/>
      <c r="G17047" s="22"/>
      <c r="H17047"/>
    </row>
    <row r="17048" spans="1:8" x14ac:dyDescent="0.2">
      <c r="A17048"/>
      <c r="B17048"/>
      <c r="C17048"/>
      <c r="D17048"/>
      <c r="E17048"/>
      <c r="F17048" s="22"/>
      <c r="G17048" s="22"/>
      <c r="H17048"/>
    </row>
    <row r="17049" spans="1:8" x14ac:dyDescent="0.2">
      <c r="A17049"/>
      <c r="B17049"/>
      <c r="C17049"/>
      <c r="D17049"/>
      <c r="E17049"/>
      <c r="F17049" s="22"/>
      <c r="G17049" s="22"/>
      <c r="H17049"/>
    </row>
    <row r="17050" spans="1:8" x14ac:dyDescent="0.2">
      <c r="A17050"/>
      <c r="B17050"/>
      <c r="C17050"/>
      <c r="D17050"/>
      <c r="E17050"/>
      <c r="F17050" s="22"/>
      <c r="G17050" s="22"/>
      <c r="H17050"/>
    </row>
    <row r="17051" spans="1:8" x14ac:dyDescent="0.2">
      <c r="A17051"/>
      <c r="B17051"/>
      <c r="C17051"/>
      <c r="D17051"/>
      <c r="E17051"/>
      <c r="F17051" s="22"/>
      <c r="G17051" s="22"/>
      <c r="H17051"/>
    </row>
    <row r="17052" spans="1:8" x14ac:dyDescent="0.2">
      <c r="A17052"/>
      <c r="B17052"/>
      <c r="C17052"/>
      <c r="D17052"/>
      <c r="E17052"/>
      <c r="F17052" s="22"/>
      <c r="G17052" s="22"/>
      <c r="H17052"/>
    </row>
    <row r="17053" spans="1:8" x14ac:dyDescent="0.2">
      <c r="A17053"/>
      <c r="B17053"/>
      <c r="C17053"/>
      <c r="D17053"/>
      <c r="E17053"/>
      <c r="F17053" s="22"/>
      <c r="G17053" s="22"/>
      <c r="H17053"/>
    </row>
    <row r="17054" spans="1:8" x14ac:dyDescent="0.2">
      <c r="A17054"/>
      <c r="B17054"/>
      <c r="C17054"/>
      <c r="D17054"/>
      <c r="E17054"/>
      <c r="F17054" s="22"/>
      <c r="G17054" s="22"/>
      <c r="H17054"/>
    </row>
    <row r="17055" spans="1:8" x14ac:dyDescent="0.2">
      <c r="A17055"/>
      <c r="B17055"/>
      <c r="C17055"/>
      <c r="D17055"/>
      <c r="E17055"/>
      <c r="F17055" s="22"/>
      <c r="G17055" s="22"/>
      <c r="H17055"/>
    </row>
    <row r="17056" spans="1:8" x14ac:dyDescent="0.2">
      <c r="A17056"/>
      <c r="B17056"/>
      <c r="C17056"/>
      <c r="D17056"/>
      <c r="E17056"/>
      <c r="F17056" s="22"/>
      <c r="G17056" s="22"/>
      <c r="H17056"/>
    </row>
    <row r="17057" spans="1:8" x14ac:dyDescent="0.2">
      <c r="A17057"/>
      <c r="B17057"/>
      <c r="C17057"/>
      <c r="D17057"/>
      <c r="E17057"/>
      <c r="F17057" s="22"/>
      <c r="G17057" s="22"/>
      <c r="H17057"/>
    </row>
    <row r="17058" spans="1:8" x14ac:dyDescent="0.2">
      <c r="A17058"/>
      <c r="B17058"/>
      <c r="C17058"/>
      <c r="D17058"/>
      <c r="E17058"/>
      <c r="F17058" s="22"/>
      <c r="G17058" s="22"/>
      <c r="H17058"/>
    </row>
    <row r="17059" spans="1:8" x14ac:dyDescent="0.2">
      <c r="A17059"/>
      <c r="B17059"/>
      <c r="C17059"/>
      <c r="D17059"/>
      <c r="E17059"/>
      <c r="F17059" s="22"/>
      <c r="G17059" s="22"/>
      <c r="H17059"/>
    </row>
    <row r="17060" spans="1:8" x14ac:dyDescent="0.2">
      <c r="A17060"/>
      <c r="B17060"/>
      <c r="C17060"/>
      <c r="D17060"/>
      <c r="E17060"/>
      <c r="F17060" s="22"/>
      <c r="G17060" s="22"/>
      <c r="H17060"/>
    </row>
    <row r="17061" spans="1:8" x14ac:dyDescent="0.2">
      <c r="A17061"/>
      <c r="B17061"/>
      <c r="C17061"/>
      <c r="D17061"/>
      <c r="E17061"/>
      <c r="F17061" s="22"/>
      <c r="G17061" s="22"/>
      <c r="H17061"/>
    </row>
    <row r="17062" spans="1:8" x14ac:dyDescent="0.2">
      <c r="A17062"/>
      <c r="B17062"/>
      <c r="C17062"/>
      <c r="D17062"/>
      <c r="E17062"/>
      <c r="F17062" s="22"/>
      <c r="G17062" s="22"/>
      <c r="H17062"/>
    </row>
    <row r="17063" spans="1:8" x14ac:dyDescent="0.2">
      <c r="A17063"/>
      <c r="B17063"/>
      <c r="C17063"/>
      <c r="D17063"/>
      <c r="E17063"/>
      <c r="F17063" s="22"/>
      <c r="G17063" s="22"/>
      <c r="H17063"/>
    </row>
    <row r="17064" spans="1:8" x14ac:dyDescent="0.2">
      <c r="A17064"/>
      <c r="B17064"/>
      <c r="C17064"/>
      <c r="D17064"/>
      <c r="E17064"/>
      <c r="F17064" s="22"/>
      <c r="G17064" s="22"/>
      <c r="H17064"/>
    </row>
    <row r="17065" spans="1:8" x14ac:dyDescent="0.2">
      <c r="A17065"/>
      <c r="B17065"/>
      <c r="C17065"/>
      <c r="D17065"/>
      <c r="E17065"/>
      <c r="F17065" s="22"/>
      <c r="G17065" s="22"/>
      <c r="H17065"/>
    </row>
    <row r="17066" spans="1:8" x14ac:dyDescent="0.2">
      <c r="A17066"/>
      <c r="B17066"/>
      <c r="C17066"/>
      <c r="D17066"/>
      <c r="E17066"/>
      <c r="F17066" s="22"/>
      <c r="G17066" s="22"/>
      <c r="H17066"/>
    </row>
    <row r="17067" spans="1:8" x14ac:dyDescent="0.2">
      <c r="A17067"/>
      <c r="B17067"/>
      <c r="C17067"/>
      <c r="D17067"/>
      <c r="E17067"/>
      <c r="F17067" s="22"/>
      <c r="G17067" s="22"/>
      <c r="H17067"/>
    </row>
    <row r="17068" spans="1:8" x14ac:dyDescent="0.2">
      <c r="A17068"/>
      <c r="B17068"/>
      <c r="C17068"/>
      <c r="D17068"/>
      <c r="E17068"/>
      <c r="F17068" s="22"/>
      <c r="G17068" s="22"/>
      <c r="H17068"/>
    </row>
    <row r="17069" spans="1:8" x14ac:dyDescent="0.2">
      <c r="A17069"/>
      <c r="B17069"/>
      <c r="C17069"/>
      <c r="D17069"/>
      <c r="E17069"/>
      <c r="F17069" s="22"/>
      <c r="G17069" s="22"/>
      <c r="H17069"/>
    </row>
    <row r="17070" spans="1:8" x14ac:dyDescent="0.2">
      <c r="A17070"/>
      <c r="B17070"/>
      <c r="C17070"/>
      <c r="D17070"/>
      <c r="E17070"/>
      <c r="F17070" s="22"/>
      <c r="G17070" s="22"/>
      <c r="H17070"/>
    </row>
    <row r="17071" spans="1:8" x14ac:dyDescent="0.2">
      <c r="A17071"/>
      <c r="B17071"/>
      <c r="C17071"/>
      <c r="D17071"/>
      <c r="E17071"/>
      <c r="F17071" s="22"/>
      <c r="G17071" s="22"/>
      <c r="H17071"/>
    </row>
    <row r="17072" spans="1:8" x14ac:dyDescent="0.2">
      <c r="A17072"/>
      <c r="B17072"/>
      <c r="C17072"/>
      <c r="D17072"/>
      <c r="E17072"/>
      <c r="F17072" s="22"/>
      <c r="G17072" s="22"/>
      <c r="H17072"/>
    </row>
    <row r="17073" spans="1:8" x14ac:dyDescent="0.2">
      <c r="A17073"/>
      <c r="B17073"/>
      <c r="C17073"/>
      <c r="D17073"/>
      <c r="E17073"/>
      <c r="F17073" s="22"/>
      <c r="G17073" s="22"/>
      <c r="H17073"/>
    </row>
    <row r="17074" spans="1:8" x14ac:dyDescent="0.2">
      <c r="A17074"/>
      <c r="B17074"/>
      <c r="C17074"/>
      <c r="D17074"/>
      <c r="E17074"/>
      <c r="F17074" s="22"/>
      <c r="G17074" s="22"/>
      <c r="H17074"/>
    </row>
    <row r="17075" spans="1:8" x14ac:dyDescent="0.2">
      <c r="A17075"/>
      <c r="B17075"/>
      <c r="C17075"/>
      <c r="D17075"/>
      <c r="E17075"/>
      <c r="F17075" s="22"/>
      <c r="G17075" s="22"/>
      <c r="H17075"/>
    </row>
    <row r="17076" spans="1:8" x14ac:dyDescent="0.2">
      <c r="A17076"/>
      <c r="B17076"/>
      <c r="C17076"/>
      <c r="D17076"/>
      <c r="E17076"/>
      <c r="F17076" s="22"/>
      <c r="G17076" s="22"/>
      <c r="H17076"/>
    </row>
    <row r="17077" spans="1:8" x14ac:dyDescent="0.2">
      <c r="A17077"/>
      <c r="B17077"/>
      <c r="C17077"/>
      <c r="D17077"/>
      <c r="E17077"/>
      <c r="F17077" s="22"/>
      <c r="G17077" s="22"/>
      <c r="H17077"/>
    </row>
    <row r="17078" spans="1:8" x14ac:dyDescent="0.2">
      <c r="A17078"/>
      <c r="B17078"/>
      <c r="C17078"/>
      <c r="D17078"/>
      <c r="E17078"/>
      <c r="F17078" s="22"/>
      <c r="G17078" s="22"/>
      <c r="H17078"/>
    </row>
    <row r="17079" spans="1:8" x14ac:dyDescent="0.2">
      <c r="A17079"/>
      <c r="B17079"/>
      <c r="C17079"/>
      <c r="D17079"/>
      <c r="E17079"/>
      <c r="F17079" s="22"/>
      <c r="G17079" s="22"/>
      <c r="H17079"/>
    </row>
    <row r="17080" spans="1:8" x14ac:dyDescent="0.2">
      <c r="A17080"/>
      <c r="B17080"/>
      <c r="C17080"/>
      <c r="D17080"/>
      <c r="E17080"/>
      <c r="F17080" s="22"/>
      <c r="G17080" s="22"/>
      <c r="H17080"/>
    </row>
    <row r="17081" spans="1:8" x14ac:dyDescent="0.2">
      <c r="A17081"/>
      <c r="B17081"/>
      <c r="C17081"/>
      <c r="D17081"/>
      <c r="E17081"/>
      <c r="F17081" s="22"/>
      <c r="G17081" s="22"/>
      <c r="H17081"/>
    </row>
    <row r="17082" spans="1:8" x14ac:dyDescent="0.2">
      <c r="A17082"/>
      <c r="B17082"/>
      <c r="C17082"/>
      <c r="D17082"/>
      <c r="E17082"/>
      <c r="F17082" s="22"/>
      <c r="G17082" s="22"/>
      <c r="H17082"/>
    </row>
    <row r="17083" spans="1:8" x14ac:dyDescent="0.2">
      <c r="A17083"/>
      <c r="B17083"/>
      <c r="C17083"/>
      <c r="D17083"/>
      <c r="E17083"/>
      <c r="F17083" s="22"/>
      <c r="G17083" s="22"/>
      <c r="H17083"/>
    </row>
    <row r="17084" spans="1:8" x14ac:dyDescent="0.2">
      <c r="A17084"/>
      <c r="B17084"/>
      <c r="C17084"/>
      <c r="D17084"/>
      <c r="E17084"/>
      <c r="F17084" s="22"/>
      <c r="G17084" s="22"/>
      <c r="H17084"/>
    </row>
    <row r="17085" spans="1:8" x14ac:dyDescent="0.2">
      <c r="A17085"/>
      <c r="B17085"/>
      <c r="C17085"/>
      <c r="D17085"/>
      <c r="E17085"/>
      <c r="F17085" s="22"/>
      <c r="G17085" s="22"/>
      <c r="H17085"/>
    </row>
    <row r="17086" spans="1:8" x14ac:dyDescent="0.2">
      <c r="A17086"/>
      <c r="B17086"/>
      <c r="C17086"/>
      <c r="D17086"/>
      <c r="E17086"/>
      <c r="F17086" s="22"/>
      <c r="G17086" s="22"/>
      <c r="H17086"/>
    </row>
    <row r="17087" spans="1:8" x14ac:dyDescent="0.2">
      <c r="A17087"/>
      <c r="B17087"/>
      <c r="C17087"/>
      <c r="D17087"/>
      <c r="E17087"/>
      <c r="F17087" s="22"/>
      <c r="G17087" s="22"/>
      <c r="H17087"/>
    </row>
    <row r="17088" spans="1:8" x14ac:dyDescent="0.2">
      <c r="A17088"/>
      <c r="B17088"/>
      <c r="C17088"/>
      <c r="D17088"/>
      <c r="E17088"/>
      <c r="F17088" s="22"/>
      <c r="G17088" s="22"/>
      <c r="H17088"/>
    </row>
    <row r="17089" spans="1:8" x14ac:dyDescent="0.2">
      <c r="A17089"/>
      <c r="B17089"/>
      <c r="C17089"/>
      <c r="D17089"/>
      <c r="E17089"/>
      <c r="F17089" s="22"/>
      <c r="G17089" s="22"/>
      <c r="H17089"/>
    </row>
    <row r="17090" spans="1:8" x14ac:dyDescent="0.2">
      <c r="A17090"/>
      <c r="B17090"/>
      <c r="C17090"/>
      <c r="D17090"/>
      <c r="E17090"/>
      <c r="F17090" s="22"/>
      <c r="G17090" s="22"/>
      <c r="H17090"/>
    </row>
    <row r="17091" spans="1:8" x14ac:dyDescent="0.2">
      <c r="A17091"/>
      <c r="B17091"/>
      <c r="C17091"/>
      <c r="D17091"/>
      <c r="E17091"/>
      <c r="F17091" s="22"/>
      <c r="G17091" s="22"/>
      <c r="H17091"/>
    </row>
    <row r="17092" spans="1:8" x14ac:dyDescent="0.2">
      <c r="A17092"/>
      <c r="B17092"/>
      <c r="C17092"/>
      <c r="D17092"/>
      <c r="E17092"/>
      <c r="F17092" s="22"/>
      <c r="G17092" s="22"/>
      <c r="H17092"/>
    </row>
    <row r="17093" spans="1:8" x14ac:dyDescent="0.2">
      <c r="A17093"/>
      <c r="B17093"/>
      <c r="C17093"/>
      <c r="D17093"/>
      <c r="E17093"/>
      <c r="F17093" s="22"/>
      <c r="G17093" s="22"/>
      <c r="H17093"/>
    </row>
    <row r="17094" spans="1:8" x14ac:dyDescent="0.2">
      <c r="A17094"/>
      <c r="B17094"/>
      <c r="C17094"/>
      <c r="D17094"/>
      <c r="E17094"/>
      <c r="F17094" s="22"/>
      <c r="G17094" s="22"/>
      <c r="H17094"/>
    </row>
    <row r="17095" spans="1:8" x14ac:dyDescent="0.2">
      <c r="A17095"/>
      <c r="B17095"/>
      <c r="C17095"/>
      <c r="D17095"/>
      <c r="E17095"/>
      <c r="F17095" s="22"/>
      <c r="G17095" s="22"/>
      <c r="H17095"/>
    </row>
    <row r="17096" spans="1:8" x14ac:dyDescent="0.2">
      <c r="A17096"/>
      <c r="B17096"/>
      <c r="C17096"/>
      <c r="D17096"/>
      <c r="E17096"/>
      <c r="F17096" s="22"/>
      <c r="G17096" s="22"/>
      <c r="H17096"/>
    </row>
    <row r="17097" spans="1:8" x14ac:dyDescent="0.2">
      <c r="A17097"/>
      <c r="B17097"/>
      <c r="C17097"/>
      <c r="D17097"/>
      <c r="E17097"/>
      <c r="F17097" s="22"/>
      <c r="G17097" s="22"/>
      <c r="H17097"/>
    </row>
    <row r="17098" spans="1:8" x14ac:dyDescent="0.2">
      <c r="A17098"/>
      <c r="B17098"/>
      <c r="C17098"/>
      <c r="D17098"/>
      <c r="E17098"/>
      <c r="F17098" s="22"/>
      <c r="G17098" s="22"/>
      <c r="H17098"/>
    </row>
    <row r="17099" spans="1:8" x14ac:dyDescent="0.2">
      <c r="A17099"/>
      <c r="B17099"/>
      <c r="C17099"/>
      <c r="D17099"/>
      <c r="E17099"/>
      <c r="F17099" s="22"/>
      <c r="G17099" s="22"/>
      <c r="H17099"/>
    </row>
    <row r="17100" spans="1:8" x14ac:dyDescent="0.2">
      <c r="A17100"/>
      <c r="B17100"/>
      <c r="C17100"/>
      <c r="D17100"/>
      <c r="E17100"/>
      <c r="F17100" s="22"/>
      <c r="G17100" s="22"/>
      <c r="H17100"/>
    </row>
    <row r="17101" spans="1:8" x14ac:dyDescent="0.2">
      <c r="A17101"/>
      <c r="B17101"/>
      <c r="C17101"/>
      <c r="D17101"/>
      <c r="E17101"/>
      <c r="F17101" s="22"/>
      <c r="G17101" s="22"/>
      <c r="H17101"/>
    </row>
    <row r="17102" spans="1:8" x14ac:dyDescent="0.2">
      <c r="A17102"/>
      <c r="B17102"/>
      <c r="C17102"/>
      <c r="D17102"/>
      <c r="E17102"/>
      <c r="F17102" s="22"/>
      <c r="G17102" s="22"/>
      <c r="H17102"/>
    </row>
    <row r="17103" spans="1:8" x14ac:dyDescent="0.2">
      <c r="A17103"/>
      <c r="B17103"/>
      <c r="C17103"/>
      <c r="D17103"/>
      <c r="E17103"/>
      <c r="F17103" s="22"/>
      <c r="G17103" s="22"/>
      <c r="H17103"/>
    </row>
    <row r="17104" spans="1:8" x14ac:dyDescent="0.2">
      <c r="A17104"/>
      <c r="B17104"/>
      <c r="C17104"/>
      <c r="D17104"/>
      <c r="E17104"/>
      <c r="F17104" s="22"/>
      <c r="G17104" s="22"/>
      <c r="H17104"/>
    </row>
    <row r="17105" spans="1:8" x14ac:dyDescent="0.2">
      <c r="A17105"/>
      <c r="B17105"/>
      <c r="C17105"/>
      <c r="D17105"/>
      <c r="E17105"/>
      <c r="F17105" s="22"/>
      <c r="G17105" s="22"/>
      <c r="H17105"/>
    </row>
    <row r="17106" spans="1:8" x14ac:dyDescent="0.2">
      <c r="A17106"/>
      <c r="B17106"/>
      <c r="C17106"/>
      <c r="D17106"/>
      <c r="E17106"/>
      <c r="F17106" s="22"/>
      <c r="G17106" s="22"/>
      <c r="H17106"/>
    </row>
    <row r="17107" spans="1:8" x14ac:dyDescent="0.2">
      <c r="A17107"/>
      <c r="B17107"/>
      <c r="C17107"/>
      <c r="D17107"/>
      <c r="E17107"/>
      <c r="F17107" s="22"/>
      <c r="G17107" s="22"/>
      <c r="H17107"/>
    </row>
    <row r="17108" spans="1:8" x14ac:dyDescent="0.2">
      <c r="A17108"/>
      <c r="B17108"/>
      <c r="C17108"/>
      <c r="D17108"/>
      <c r="E17108"/>
      <c r="F17108" s="22"/>
      <c r="G17108" s="22"/>
      <c r="H17108"/>
    </row>
    <row r="17109" spans="1:8" x14ac:dyDescent="0.2">
      <c r="A17109"/>
      <c r="B17109"/>
      <c r="C17109"/>
      <c r="D17109"/>
      <c r="E17109"/>
      <c r="F17109" s="22"/>
      <c r="G17109" s="22"/>
      <c r="H17109"/>
    </row>
    <row r="17110" spans="1:8" x14ac:dyDescent="0.2">
      <c r="A17110"/>
      <c r="B17110"/>
      <c r="C17110"/>
      <c r="D17110"/>
      <c r="E17110"/>
      <c r="F17110" s="22"/>
      <c r="G17110" s="22"/>
      <c r="H17110"/>
    </row>
    <row r="17111" spans="1:8" x14ac:dyDescent="0.2">
      <c r="A17111"/>
      <c r="B17111"/>
      <c r="C17111"/>
      <c r="D17111"/>
      <c r="E17111"/>
      <c r="F17111" s="22"/>
      <c r="G17111" s="22"/>
      <c r="H17111"/>
    </row>
    <row r="17112" spans="1:8" x14ac:dyDescent="0.2">
      <c r="A17112"/>
      <c r="B17112"/>
      <c r="C17112"/>
      <c r="D17112"/>
      <c r="E17112"/>
      <c r="F17112" s="22"/>
      <c r="G17112" s="22"/>
      <c r="H17112"/>
    </row>
    <row r="17113" spans="1:8" x14ac:dyDescent="0.2">
      <c r="A17113"/>
      <c r="B17113"/>
      <c r="C17113"/>
      <c r="D17113"/>
      <c r="E17113"/>
      <c r="F17113" s="22"/>
      <c r="G17113" s="22"/>
      <c r="H17113"/>
    </row>
    <row r="17114" spans="1:8" x14ac:dyDescent="0.2">
      <c r="A17114"/>
      <c r="B17114"/>
      <c r="C17114"/>
      <c r="D17114"/>
      <c r="E17114"/>
      <c r="F17114" s="22"/>
      <c r="G17114" s="22"/>
      <c r="H17114"/>
    </row>
    <row r="17115" spans="1:8" x14ac:dyDescent="0.2">
      <c r="A17115"/>
      <c r="B17115"/>
      <c r="C17115"/>
      <c r="D17115"/>
      <c r="E17115"/>
      <c r="F17115" s="22"/>
      <c r="G17115" s="22"/>
      <c r="H17115"/>
    </row>
    <row r="17116" spans="1:8" x14ac:dyDescent="0.2">
      <c r="A17116"/>
      <c r="B17116"/>
      <c r="C17116"/>
      <c r="D17116"/>
      <c r="E17116"/>
      <c r="F17116" s="22"/>
      <c r="G17116" s="22"/>
      <c r="H17116"/>
    </row>
    <row r="17117" spans="1:8" x14ac:dyDescent="0.2">
      <c r="A17117"/>
      <c r="B17117"/>
      <c r="C17117"/>
      <c r="D17117"/>
      <c r="E17117"/>
      <c r="F17117" s="22"/>
      <c r="G17117" s="22"/>
      <c r="H17117"/>
    </row>
    <row r="17118" spans="1:8" x14ac:dyDescent="0.2">
      <c r="A17118"/>
      <c r="B17118"/>
      <c r="C17118"/>
      <c r="D17118"/>
      <c r="E17118"/>
      <c r="F17118" s="22"/>
      <c r="G17118" s="22"/>
      <c r="H17118"/>
    </row>
    <row r="17119" spans="1:8" x14ac:dyDescent="0.2">
      <c r="A17119"/>
      <c r="B17119"/>
      <c r="C17119"/>
      <c r="D17119"/>
      <c r="E17119"/>
      <c r="F17119" s="22"/>
      <c r="G17119" s="22"/>
      <c r="H17119"/>
    </row>
    <row r="17120" spans="1:8" x14ac:dyDescent="0.2">
      <c r="A17120"/>
      <c r="B17120"/>
      <c r="C17120"/>
      <c r="D17120"/>
      <c r="E17120"/>
      <c r="F17120" s="22"/>
      <c r="G17120" s="22"/>
      <c r="H17120"/>
    </row>
    <row r="17121" spans="1:8" x14ac:dyDescent="0.2">
      <c r="A17121"/>
      <c r="B17121"/>
      <c r="C17121"/>
      <c r="D17121"/>
      <c r="E17121"/>
      <c r="F17121" s="22"/>
      <c r="G17121" s="22"/>
      <c r="H17121"/>
    </row>
    <row r="17122" spans="1:8" x14ac:dyDescent="0.2">
      <c r="A17122"/>
      <c r="B17122"/>
      <c r="C17122"/>
      <c r="D17122"/>
      <c r="E17122"/>
      <c r="F17122" s="22"/>
      <c r="G17122" s="22"/>
      <c r="H17122"/>
    </row>
    <row r="17123" spans="1:8" x14ac:dyDescent="0.2">
      <c r="A17123"/>
      <c r="B17123"/>
      <c r="C17123"/>
      <c r="D17123"/>
      <c r="E17123"/>
      <c r="F17123" s="22"/>
      <c r="G17123" s="22"/>
      <c r="H17123"/>
    </row>
    <row r="17124" spans="1:8" x14ac:dyDescent="0.2">
      <c r="A17124"/>
      <c r="B17124"/>
      <c r="C17124"/>
      <c r="D17124"/>
      <c r="E17124"/>
      <c r="F17124" s="22"/>
      <c r="G17124" s="22"/>
      <c r="H17124"/>
    </row>
    <row r="17125" spans="1:8" x14ac:dyDescent="0.2">
      <c r="A17125"/>
      <c r="B17125"/>
      <c r="C17125"/>
      <c r="D17125"/>
      <c r="E17125"/>
      <c r="F17125" s="22"/>
      <c r="G17125" s="22"/>
      <c r="H17125"/>
    </row>
    <row r="17126" spans="1:8" x14ac:dyDescent="0.2">
      <c r="A17126"/>
      <c r="B17126"/>
      <c r="C17126"/>
      <c r="D17126"/>
      <c r="E17126"/>
      <c r="F17126" s="22"/>
      <c r="G17126" s="22"/>
      <c r="H17126"/>
    </row>
    <row r="17127" spans="1:8" x14ac:dyDescent="0.2">
      <c r="A17127"/>
      <c r="B17127"/>
      <c r="C17127"/>
      <c r="D17127"/>
      <c r="E17127"/>
      <c r="F17127" s="22"/>
      <c r="G17127" s="22"/>
      <c r="H17127"/>
    </row>
    <row r="17128" spans="1:8" x14ac:dyDescent="0.2">
      <c r="A17128"/>
      <c r="B17128"/>
      <c r="C17128"/>
      <c r="D17128"/>
      <c r="E17128"/>
      <c r="F17128" s="22"/>
      <c r="G17128" s="22"/>
      <c r="H17128"/>
    </row>
    <row r="17129" spans="1:8" x14ac:dyDescent="0.2">
      <c r="A17129"/>
      <c r="B17129"/>
      <c r="C17129"/>
      <c r="D17129"/>
      <c r="E17129"/>
      <c r="F17129" s="22"/>
      <c r="G17129" s="22"/>
      <c r="H17129"/>
    </row>
    <row r="17130" spans="1:8" x14ac:dyDescent="0.2">
      <c r="A17130"/>
      <c r="B17130"/>
      <c r="C17130"/>
      <c r="D17130"/>
      <c r="E17130"/>
      <c r="F17130" s="22"/>
      <c r="G17130" s="22"/>
      <c r="H17130"/>
    </row>
    <row r="17131" spans="1:8" x14ac:dyDescent="0.2">
      <c r="A17131"/>
      <c r="B17131"/>
      <c r="C17131"/>
      <c r="D17131"/>
      <c r="E17131"/>
      <c r="F17131" s="22"/>
      <c r="G17131" s="22"/>
      <c r="H17131"/>
    </row>
    <row r="17132" spans="1:8" x14ac:dyDescent="0.2">
      <c r="A17132"/>
      <c r="B17132"/>
      <c r="C17132"/>
      <c r="D17132"/>
      <c r="E17132"/>
      <c r="F17132" s="22"/>
      <c r="G17132" s="22"/>
      <c r="H17132"/>
    </row>
    <row r="17133" spans="1:8" x14ac:dyDescent="0.2">
      <c r="A17133"/>
      <c r="B17133"/>
      <c r="C17133"/>
      <c r="D17133"/>
      <c r="E17133"/>
      <c r="F17133" s="22"/>
      <c r="G17133" s="22"/>
      <c r="H17133"/>
    </row>
    <row r="17134" spans="1:8" x14ac:dyDescent="0.2">
      <c r="A17134"/>
      <c r="B17134"/>
      <c r="C17134"/>
      <c r="D17134"/>
      <c r="E17134"/>
      <c r="F17134" s="22"/>
      <c r="G17134" s="22"/>
      <c r="H17134"/>
    </row>
    <row r="17135" spans="1:8" x14ac:dyDescent="0.2">
      <c r="A17135"/>
      <c r="B17135"/>
      <c r="C17135"/>
      <c r="D17135"/>
      <c r="E17135"/>
      <c r="F17135" s="22"/>
      <c r="G17135" s="22"/>
      <c r="H17135"/>
    </row>
    <row r="17136" spans="1:8" x14ac:dyDescent="0.2">
      <c r="A17136"/>
      <c r="B17136"/>
      <c r="C17136"/>
      <c r="D17136"/>
      <c r="E17136"/>
      <c r="F17136" s="22"/>
      <c r="G17136" s="22"/>
      <c r="H17136"/>
    </row>
    <row r="17137" spans="1:8" x14ac:dyDescent="0.2">
      <c r="A17137"/>
      <c r="B17137"/>
      <c r="C17137"/>
      <c r="D17137"/>
      <c r="E17137"/>
      <c r="F17137" s="22"/>
      <c r="G17137" s="22"/>
      <c r="H17137"/>
    </row>
    <row r="17138" spans="1:8" x14ac:dyDescent="0.2">
      <c r="A17138"/>
      <c r="B17138"/>
      <c r="C17138"/>
      <c r="D17138"/>
      <c r="E17138"/>
      <c r="F17138" s="22"/>
      <c r="G17138" s="22"/>
      <c r="H17138"/>
    </row>
    <row r="17139" spans="1:8" x14ac:dyDescent="0.2">
      <c r="A17139"/>
      <c r="B17139"/>
      <c r="C17139"/>
      <c r="D17139"/>
      <c r="E17139"/>
      <c r="F17139" s="22"/>
      <c r="G17139" s="22"/>
      <c r="H17139"/>
    </row>
    <row r="17140" spans="1:8" x14ac:dyDescent="0.2">
      <c r="A17140"/>
      <c r="B17140"/>
      <c r="C17140"/>
      <c r="D17140"/>
      <c r="E17140"/>
      <c r="F17140" s="22"/>
      <c r="G17140" s="22"/>
      <c r="H17140"/>
    </row>
    <row r="17141" spans="1:8" x14ac:dyDescent="0.2">
      <c r="A17141"/>
      <c r="B17141"/>
      <c r="C17141"/>
      <c r="D17141"/>
      <c r="E17141"/>
      <c r="F17141" s="22"/>
      <c r="G17141" s="22"/>
      <c r="H17141"/>
    </row>
    <row r="17142" spans="1:8" x14ac:dyDescent="0.2">
      <c r="A17142"/>
      <c r="B17142"/>
      <c r="C17142"/>
      <c r="D17142"/>
      <c r="E17142"/>
      <c r="F17142" s="22"/>
      <c r="G17142" s="22"/>
      <c r="H17142"/>
    </row>
    <row r="17143" spans="1:8" x14ac:dyDescent="0.2">
      <c r="A17143"/>
      <c r="B17143"/>
      <c r="C17143"/>
      <c r="D17143"/>
      <c r="E17143"/>
      <c r="F17143" s="22"/>
      <c r="G17143" s="22"/>
      <c r="H17143"/>
    </row>
    <row r="17144" spans="1:8" x14ac:dyDescent="0.2">
      <c r="A17144"/>
      <c r="B17144"/>
      <c r="C17144"/>
      <c r="D17144"/>
      <c r="E17144"/>
      <c r="F17144" s="22"/>
      <c r="G17144" s="22"/>
      <c r="H17144"/>
    </row>
    <row r="17145" spans="1:8" x14ac:dyDescent="0.2">
      <c r="A17145"/>
      <c r="B17145"/>
      <c r="C17145"/>
      <c r="D17145"/>
      <c r="E17145"/>
      <c r="F17145" s="22"/>
      <c r="G17145" s="22"/>
      <c r="H17145"/>
    </row>
    <row r="17146" spans="1:8" x14ac:dyDescent="0.2">
      <c r="A17146"/>
      <c r="B17146"/>
      <c r="C17146"/>
      <c r="D17146"/>
      <c r="E17146"/>
      <c r="F17146" s="22"/>
      <c r="G17146" s="22"/>
      <c r="H17146"/>
    </row>
    <row r="17147" spans="1:8" x14ac:dyDescent="0.2">
      <c r="A17147"/>
      <c r="B17147"/>
      <c r="C17147"/>
      <c r="D17147"/>
      <c r="E17147"/>
      <c r="F17147" s="22"/>
      <c r="G17147" s="22"/>
      <c r="H17147"/>
    </row>
    <row r="17148" spans="1:8" x14ac:dyDescent="0.2">
      <c r="A17148"/>
      <c r="B17148"/>
      <c r="C17148"/>
      <c r="D17148"/>
      <c r="E17148"/>
      <c r="F17148" s="22"/>
      <c r="G17148" s="22"/>
      <c r="H17148"/>
    </row>
    <row r="17149" spans="1:8" x14ac:dyDescent="0.2">
      <c r="A17149"/>
      <c r="B17149"/>
      <c r="C17149"/>
      <c r="D17149"/>
      <c r="E17149"/>
      <c r="F17149" s="22"/>
      <c r="G17149" s="22"/>
      <c r="H17149"/>
    </row>
    <row r="17150" spans="1:8" x14ac:dyDescent="0.2">
      <c r="A17150"/>
      <c r="B17150"/>
      <c r="C17150"/>
      <c r="D17150"/>
      <c r="E17150"/>
      <c r="F17150" s="22"/>
      <c r="G17150" s="22"/>
      <c r="H17150"/>
    </row>
    <row r="17151" spans="1:8" x14ac:dyDescent="0.2">
      <c r="A17151"/>
      <c r="B17151"/>
      <c r="C17151"/>
      <c r="D17151"/>
      <c r="E17151"/>
      <c r="F17151" s="22"/>
      <c r="G17151" s="22"/>
      <c r="H17151"/>
    </row>
    <row r="17152" spans="1:8" x14ac:dyDescent="0.2">
      <c r="A17152"/>
      <c r="B17152"/>
      <c r="C17152"/>
      <c r="D17152"/>
      <c r="E17152"/>
      <c r="F17152" s="22"/>
      <c r="G17152" s="22"/>
      <c r="H17152"/>
    </row>
    <row r="17153" spans="1:8" x14ac:dyDescent="0.2">
      <c r="A17153"/>
      <c r="B17153"/>
      <c r="C17153"/>
      <c r="D17153"/>
      <c r="E17153"/>
      <c r="F17153" s="22"/>
      <c r="G17153" s="22"/>
      <c r="H17153"/>
    </row>
    <row r="17154" spans="1:8" x14ac:dyDescent="0.2">
      <c r="A17154"/>
      <c r="B17154"/>
      <c r="C17154"/>
      <c r="D17154"/>
      <c r="E17154"/>
      <c r="F17154" s="22"/>
      <c r="G17154" s="22"/>
      <c r="H17154"/>
    </row>
    <row r="17155" spans="1:8" x14ac:dyDescent="0.2">
      <c r="A17155"/>
      <c r="B17155"/>
      <c r="C17155"/>
      <c r="D17155"/>
      <c r="E17155"/>
      <c r="F17155" s="22"/>
      <c r="G17155" s="22"/>
      <c r="H17155"/>
    </row>
    <row r="17156" spans="1:8" x14ac:dyDescent="0.2">
      <c r="A17156"/>
      <c r="B17156"/>
      <c r="C17156"/>
      <c r="D17156"/>
      <c r="E17156"/>
      <c r="F17156" s="22"/>
      <c r="G17156" s="22"/>
      <c r="H17156"/>
    </row>
    <row r="17157" spans="1:8" x14ac:dyDescent="0.2">
      <c r="A17157"/>
      <c r="B17157"/>
      <c r="C17157"/>
      <c r="D17157"/>
      <c r="E17157"/>
      <c r="F17157" s="22"/>
      <c r="G17157" s="22"/>
      <c r="H17157"/>
    </row>
    <row r="17158" spans="1:8" x14ac:dyDescent="0.2">
      <c r="A17158"/>
      <c r="B17158"/>
      <c r="C17158"/>
      <c r="D17158"/>
      <c r="E17158"/>
      <c r="F17158" s="22"/>
      <c r="G17158" s="22"/>
      <c r="H17158"/>
    </row>
    <row r="17159" spans="1:8" x14ac:dyDescent="0.2">
      <c r="A17159"/>
      <c r="B17159"/>
      <c r="C17159"/>
      <c r="D17159"/>
      <c r="E17159"/>
      <c r="F17159" s="22"/>
      <c r="G17159" s="22"/>
      <c r="H17159"/>
    </row>
    <row r="17160" spans="1:8" x14ac:dyDescent="0.2">
      <c r="A17160"/>
      <c r="B17160"/>
      <c r="C17160"/>
      <c r="D17160"/>
      <c r="E17160"/>
      <c r="F17160" s="22"/>
      <c r="G17160" s="22"/>
      <c r="H17160"/>
    </row>
    <row r="17161" spans="1:8" x14ac:dyDescent="0.2">
      <c r="A17161"/>
      <c r="B17161"/>
      <c r="C17161"/>
      <c r="D17161"/>
      <c r="E17161"/>
      <c r="F17161" s="22"/>
      <c r="G17161" s="22"/>
      <c r="H17161"/>
    </row>
    <row r="17162" spans="1:8" x14ac:dyDescent="0.2">
      <c r="A17162"/>
      <c r="B17162"/>
      <c r="C17162"/>
      <c r="D17162"/>
      <c r="E17162"/>
      <c r="F17162" s="22"/>
      <c r="G17162" s="22"/>
      <c r="H17162"/>
    </row>
    <row r="17163" spans="1:8" x14ac:dyDescent="0.2">
      <c r="A17163"/>
      <c r="B17163"/>
      <c r="C17163"/>
      <c r="D17163"/>
      <c r="E17163"/>
      <c r="F17163" s="22"/>
      <c r="G17163" s="22"/>
      <c r="H17163"/>
    </row>
    <row r="17164" spans="1:8" x14ac:dyDescent="0.2">
      <c r="A17164"/>
      <c r="B17164"/>
      <c r="C17164"/>
      <c r="D17164"/>
      <c r="E17164"/>
      <c r="F17164" s="22"/>
      <c r="G17164" s="22"/>
      <c r="H17164"/>
    </row>
    <row r="17165" spans="1:8" x14ac:dyDescent="0.2">
      <c r="A17165"/>
      <c r="B17165"/>
      <c r="C17165"/>
      <c r="D17165"/>
      <c r="E17165"/>
      <c r="F17165" s="22"/>
      <c r="G17165" s="22"/>
      <c r="H17165"/>
    </row>
    <row r="17166" spans="1:8" x14ac:dyDescent="0.2">
      <c r="A17166"/>
      <c r="B17166"/>
      <c r="C17166"/>
      <c r="D17166"/>
      <c r="E17166"/>
      <c r="F17166" s="22"/>
      <c r="G17166" s="22"/>
      <c r="H17166"/>
    </row>
    <row r="17167" spans="1:8" x14ac:dyDescent="0.2">
      <c r="A17167"/>
      <c r="B17167"/>
      <c r="C17167"/>
      <c r="D17167"/>
      <c r="E17167"/>
      <c r="F17167" s="22"/>
      <c r="G17167" s="22"/>
      <c r="H17167"/>
    </row>
    <row r="17168" spans="1:8" x14ac:dyDescent="0.2">
      <c r="A17168"/>
      <c r="B17168"/>
      <c r="C17168"/>
      <c r="D17168"/>
      <c r="E17168"/>
      <c r="F17168" s="22"/>
      <c r="G17168" s="22"/>
      <c r="H17168"/>
    </row>
    <row r="17169" spans="1:8" x14ac:dyDescent="0.2">
      <c r="A17169"/>
      <c r="B17169"/>
      <c r="C17169"/>
      <c r="D17169"/>
      <c r="E17169"/>
      <c r="F17169" s="22"/>
      <c r="G17169" s="22"/>
      <c r="H17169"/>
    </row>
    <row r="17170" spans="1:8" x14ac:dyDescent="0.2">
      <c r="A17170"/>
      <c r="B17170"/>
      <c r="C17170"/>
      <c r="D17170"/>
      <c r="E17170"/>
      <c r="F17170" s="22"/>
      <c r="G17170" s="22"/>
      <c r="H17170"/>
    </row>
    <row r="17171" spans="1:8" x14ac:dyDescent="0.2">
      <c r="A17171"/>
      <c r="B17171"/>
      <c r="C17171"/>
      <c r="D17171"/>
      <c r="E17171"/>
      <c r="F17171" s="22"/>
      <c r="G17171" s="22"/>
      <c r="H17171"/>
    </row>
    <row r="17172" spans="1:8" x14ac:dyDescent="0.2">
      <c r="A17172"/>
      <c r="B17172"/>
      <c r="C17172"/>
      <c r="D17172"/>
      <c r="E17172"/>
      <c r="F17172" s="22"/>
      <c r="G17172" s="22"/>
      <c r="H17172"/>
    </row>
    <row r="17173" spans="1:8" x14ac:dyDescent="0.2">
      <c r="A17173"/>
      <c r="B17173"/>
      <c r="C17173"/>
      <c r="D17173"/>
      <c r="E17173"/>
      <c r="F17173" s="22"/>
      <c r="G17173" s="22"/>
      <c r="H17173"/>
    </row>
    <row r="17174" spans="1:8" x14ac:dyDescent="0.2">
      <c r="A17174"/>
      <c r="B17174"/>
      <c r="C17174"/>
      <c r="D17174"/>
      <c r="E17174"/>
      <c r="F17174" s="22"/>
      <c r="G17174" s="22"/>
      <c r="H17174"/>
    </row>
    <row r="17175" spans="1:8" x14ac:dyDescent="0.2">
      <c r="A17175"/>
      <c r="B17175"/>
      <c r="C17175"/>
      <c r="D17175"/>
      <c r="E17175"/>
      <c r="F17175" s="22"/>
      <c r="G17175" s="22"/>
      <c r="H17175"/>
    </row>
    <row r="17176" spans="1:8" x14ac:dyDescent="0.2">
      <c r="A17176"/>
      <c r="B17176"/>
      <c r="C17176"/>
      <c r="D17176"/>
      <c r="E17176"/>
      <c r="F17176" s="22"/>
      <c r="G17176" s="22"/>
      <c r="H17176"/>
    </row>
    <row r="17177" spans="1:8" x14ac:dyDescent="0.2">
      <c r="A17177"/>
      <c r="B17177"/>
      <c r="C17177"/>
      <c r="D17177"/>
      <c r="E17177"/>
      <c r="F17177" s="22"/>
      <c r="G17177" s="22"/>
      <c r="H17177"/>
    </row>
    <row r="17178" spans="1:8" x14ac:dyDescent="0.2">
      <c r="A17178"/>
      <c r="B17178"/>
      <c r="C17178"/>
      <c r="D17178"/>
      <c r="E17178"/>
      <c r="F17178" s="22"/>
      <c r="G17178" s="22"/>
      <c r="H17178"/>
    </row>
    <row r="17179" spans="1:8" x14ac:dyDescent="0.2">
      <c r="A17179"/>
      <c r="B17179"/>
      <c r="C17179"/>
      <c r="D17179"/>
      <c r="E17179"/>
      <c r="F17179" s="22"/>
      <c r="G17179" s="22"/>
      <c r="H17179"/>
    </row>
    <row r="17180" spans="1:8" x14ac:dyDescent="0.2">
      <c r="A17180"/>
      <c r="B17180"/>
      <c r="C17180"/>
      <c r="D17180"/>
      <c r="E17180"/>
      <c r="F17180" s="22"/>
      <c r="G17180" s="22"/>
      <c r="H17180"/>
    </row>
    <row r="17181" spans="1:8" x14ac:dyDescent="0.2">
      <c r="A17181"/>
      <c r="B17181"/>
      <c r="C17181"/>
      <c r="D17181"/>
      <c r="E17181"/>
      <c r="F17181" s="22"/>
      <c r="G17181" s="22"/>
      <c r="H17181"/>
    </row>
    <row r="17182" spans="1:8" x14ac:dyDescent="0.2">
      <c r="A17182"/>
      <c r="B17182"/>
      <c r="C17182"/>
      <c r="D17182"/>
      <c r="E17182"/>
      <c r="F17182" s="22"/>
      <c r="G17182" s="22"/>
      <c r="H17182"/>
    </row>
    <row r="17183" spans="1:8" x14ac:dyDescent="0.2">
      <c r="A17183"/>
      <c r="B17183"/>
      <c r="C17183"/>
      <c r="D17183"/>
      <c r="E17183"/>
      <c r="F17183" s="22"/>
      <c r="G17183" s="22"/>
      <c r="H17183"/>
    </row>
    <row r="17184" spans="1:8" x14ac:dyDescent="0.2">
      <c r="A17184"/>
      <c r="B17184"/>
      <c r="C17184"/>
      <c r="D17184"/>
      <c r="E17184"/>
      <c r="F17184" s="22"/>
      <c r="G17184" s="22"/>
      <c r="H17184"/>
    </row>
    <row r="17185" spans="1:8" x14ac:dyDescent="0.2">
      <c r="A17185"/>
      <c r="B17185"/>
      <c r="C17185"/>
      <c r="D17185"/>
      <c r="E17185"/>
      <c r="F17185" s="22"/>
      <c r="G17185" s="22"/>
      <c r="H17185"/>
    </row>
    <row r="17186" spans="1:8" x14ac:dyDescent="0.2">
      <c r="A17186"/>
      <c r="B17186"/>
      <c r="C17186"/>
      <c r="D17186"/>
      <c r="E17186"/>
      <c r="F17186" s="22"/>
      <c r="G17186" s="22"/>
      <c r="H17186"/>
    </row>
    <row r="17187" spans="1:8" x14ac:dyDescent="0.2">
      <c r="A17187"/>
      <c r="B17187"/>
      <c r="C17187"/>
      <c r="D17187"/>
      <c r="E17187"/>
      <c r="F17187" s="22"/>
      <c r="G17187" s="22"/>
      <c r="H17187"/>
    </row>
    <row r="17188" spans="1:8" x14ac:dyDescent="0.2">
      <c r="A17188"/>
      <c r="B17188"/>
      <c r="C17188"/>
      <c r="D17188"/>
      <c r="E17188"/>
      <c r="F17188" s="22"/>
      <c r="G17188" s="22"/>
      <c r="H17188"/>
    </row>
    <row r="17189" spans="1:8" x14ac:dyDescent="0.2">
      <c r="A17189"/>
      <c r="B17189"/>
      <c r="C17189"/>
      <c r="D17189"/>
      <c r="E17189"/>
      <c r="F17189" s="22"/>
      <c r="G17189" s="22"/>
      <c r="H17189"/>
    </row>
    <row r="17190" spans="1:8" x14ac:dyDescent="0.2">
      <c r="A17190"/>
      <c r="B17190"/>
      <c r="C17190"/>
      <c r="D17190"/>
      <c r="E17190"/>
      <c r="F17190" s="22"/>
      <c r="G17190" s="22"/>
      <c r="H17190"/>
    </row>
    <row r="17191" spans="1:8" x14ac:dyDescent="0.2">
      <c r="A17191"/>
      <c r="B17191"/>
      <c r="C17191"/>
      <c r="D17191"/>
      <c r="E17191"/>
      <c r="F17191" s="22"/>
      <c r="G17191" s="22"/>
      <c r="H17191"/>
    </row>
    <row r="17192" spans="1:8" x14ac:dyDescent="0.2">
      <c r="A17192"/>
      <c r="B17192"/>
      <c r="C17192"/>
      <c r="D17192"/>
      <c r="E17192"/>
      <c r="F17192" s="22"/>
      <c r="G17192" s="22"/>
      <c r="H17192"/>
    </row>
    <row r="17193" spans="1:8" x14ac:dyDescent="0.2">
      <c r="A17193"/>
      <c r="B17193"/>
      <c r="C17193"/>
      <c r="D17193"/>
      <c r="E17193"/>
      <c r="F17193" s="22"/>
      <c r="G17193" s="22"/>
      <c r="H17193"/>
    </row>
    <row r="17194" spans="1:8" x14ac:dyDescent="0.2">
      <c r="A17194"/>
      <c r="B17194"/>
      <c r="C17194"/>
      <c r="D17194"/>
      <c r="E17194"/>
      <c r="F17194" s="22"/>
      <c r="G17194" s="22"/>
      <c r="H17194"/>
    </row>
    <row r="17195" spans="1:8" x14ac:dyDescent="0.2">
      <c r="A17195"/>
      <c r="B17195"/>
      <c r="C17195"/>
      <c r="D17195"/>
      <c r="E17195"/>
      <c r="F17195" s="22"/>
      <c r="G17195" s="22"/>
      <c r="H17195"/>
    </row>
    <row r="17196" spans="1:8" x14ac:dyDescent="0.2">
      <c r="A17196"/>
      <c r="B17196"/>
      <c r="C17196"/>
      <c r="D17196"/>
      <c r="E17196"/>
      <c r="F17196" s="22"/>
      <c r="G17196" s="22"/>
      <c r="H17196"/>
    </row>
    <row r="17197" spans="1:8" x14ac:dyDescent="0.2">
      <c r="A17197"/>
      <c r="B17197"/>
      <c r="C17197"/>
      <c r="D17197"/>
      <c r="E17197"/>
      <c r="F17197" s="22"/>
      <c r="G17197" s="22"/>
      <c r="H17197"/>
    </row>
    <row r="17198" spans="1:8" x14ac:dyDescent="0.2">
      <c r="A17198"/>
      <c r="B17198"/>
      <c r="C17198"/>
      <c r="D17198"/>
      <c r="E17198"/>
      <c r="F17198" s="22"/>
      <c r="G17198" s="22"/>
      <c r="H17198"/>
    </row>
    <row r="17199" spans="1:8" x14ac:dyDescent="0.2">
      <c r="A17199"/>
      <c r="B17199"/>
      <c r="C17199"/>
      <c r="D17199"/>
      <c r="E17199"/>
      <c r="F17199" s="22"/>
      <c r="G17199" s="22"/>
      <c r="H17199"/>
    </row>
    <row r="17200" spans="1:8" x14ac:dyDescent="0.2">
      <c r="A17200"/>
      <c r="B17200"/>
      <c r="C17200"/>
      <c r="D17200"/>
      <c r="E17200"/>
      <c r="F17200" s="22"/>
      <c r="G17200" s="22"/>
      <c r="H17200"/>
    </row>
    <row r="17201" spans="1:8" x14ac:dyDescent="0.2">
      <c r="A17201"/>
      <c r="B17201"/>
      <c r="C17201"/>
      <c r="D17201"/>
      <c r="E17201"/>
      <c r="F17201" s="22"/>
      <c r="G17201" s="22"/>
      <c r="H17201"/>
    </row>
    <row r="17202" spans="1:8" x14ac:dyDescent="0.2">
      <c r="A17202"/>
      <c r="B17202"/>
      <c r="C17202"/>
      <c r="D17202"/>
      <c r="E17202"/>
      <c r="F17202" s="22"/>
      <c r="G17202" s="22"/>
      <c r="H17202"/>
    </row>
    <row r="17203" spans="1:8" x14ac:dyDescent="0.2">
      <c r="A17203"/>
      <c r="B17203"/>
      <c r="C17203"/>
      <c r="D17203"/>
      <c r="E17203"/>
      <c r="F17203" s="22"/>
      <c r="G17203" s="22"/>
      <c r="H17203"/>
    </row>
    <row r="17204" spans="1:8" x14ac:dyDescent="0.2">
      <c r="A17204"/>
      <c r="B17204"/>
      <c r="C17204"/>
      <c r="D17204"/>
      <c r="E17204"/>
      <c r="F17204" s="22"/>
      <c r="G17204" s="22"/>
      <c r="H17204"/>
    </row>
    <row r="17205" spans="1:8" x14ac:dyDescent="0.2">
      <c r="A17205"/>
      <c r="B17205"/>
      <c r="C17205"/>
      <c r="D17205"/>
      <c r="E17205"/>
      <c r="F17205" s="22"/>
      <c r="G17205" s="22"/>
      <c r="H17205"/>
    </row>
    <row r="17206" spans="1:8" x14ac:dyDescent="0.2">
      <c r="A17206"/>
      <c r="B17206"/>
      <c r="C17206"/>
      <c r="D17206"/>
      <c r="E17206"/>
      <c r="F17206" s="22"/>
      <c r="G17206" s="22"/>
      <c r="H17206"/>
    </row>
    <row r="17207" spans="1:8" x14ac:dyDescent="0.2">
      <c r="A17207"/>
      <c r="B17207"/>
      <c r="C17207"/>
      <c r="D17207"/>
      <c r="E17207"/>
      <c r="F17207" s="22"/>
      <c r="G17207" s="22"/>
      <c r="H17207"/>
    </row>
    <row r="17208" spans="1:8" x14ac:dyDescent="0.2">
      <c r="A17208"/>
      <c r="B17208"/>
      <c r="C17208"/>
      <c r="D17208"/>
      <c r="E17208"/>
      <c r="F17208" s="22"/>
      <c r="G17208" s="22"/>
      <c r="H17208"/>
    </row>
    <row r="17209" spans="1:8" x14ac:dyDescent="0.2">
      <c r="A17209"/>
      <c r="B17209"/>
      <c r="C17209"/>
      <c r="D17209"/>
      <c r="E17209"/>
      <c r="F17209" s="22"/>
      <c r="G17209" s="22"/>
      <c r="H17209"/>
    </row>
    <row r="17210" spans="1:8" x14ac:dyDescent="0.2">
      <c r="A17210"/>
      <c r="B17210"/>
      <c r="C17210"/>
      <c r="D17210"/>
      <c r="E17210"/>
      <c r="F17210" s="22"/>
      <c r="G17210" s="22"/>
      <c r="H17210"/>
    </row>
    <row r="17211" spans="1:8" x14ac:dyDescent="0.2">
      <c r="A17211"/>
      <c r="B17211"/>
      <c r="C17211"/>
      <c r="D17211"/>
      <c r="E17211"/>
      <c r="F17211" s="22"/>
      <c r="G17211" s="22"/>
      <c r="H17211"/>
    </row>
    <row r="17212" spans="1:8" x14ac:dyDescent="0.2">
      <c r="A17212"/>
      <c r="B17212"/>
      <c r="C17212"/>
      <c r="D17212"/>
      <c r="E17212"/>
      <c r="F17212" s="22"/>
      <c r="G17212" s="22"/>
      <c r="H17212"/>
    </row>
    <row r="17213" spans="1:8" x14ac:dyDescent="0.2">
      <c r="A17213"/>
      <c r="B17213"/>
      <c r="C17213"/>
      <c r="D17213"/>
      <c r="E17213"/>
      <c r="F17213" s="22"/>
      <c r="G17213" s="22"/>
      <c r="H17213"/>
    </row>
    <row r="17214" spans="1:8" x14ac:dyDescent="0.2">
      <c r="A17214"/>
      <c r="B17214"/>
      <c r="C17214"/>
      <c r="D17214"/>
      <c r="E17214"/>
      <c r="F17214" s="22"/>
      <c r="G17214" s="22"/>
      <c r="H17214"/>
    </row>
    <row r="17215" spans="1:8" x14ac:dyDescent="0.2">
      <c r="A17215"/>
      <c r="B17215"/>
      <c r="C17215"/>
      <c r="D17215"/>
      <c r="E17215"/>
      <c r="F17215" s="22"/>
      <c r="G17215" s="22"/>
      <c r="H17215"/>
    </row>
    <row r="17216" spans="1:8" x14ac:dyDescent="0.2">
      <c r="A17216"/>
      <c r="B17216"/>
      <c r="C17216"/>
      <c r="D17216"/>
      <c r="E17216"/>
      <c r="F17216" s="22"/>
      <c r="G17216" s="22"/>
      <c r="H17216"/>
    </row>
    <row r="17217" spans="1:8" x14ac:dyDescent="0.2">
      <c r="A17217"/>
      <c r="B17217"/>
      <c r="C17217"/>
      <c r="D17217"/>
      <c r="E17217"/>
      <c r="F17217" s="22"/>
      <c r="G17217" s="22"/>
      <c r="H17217"/>
    </row>
    <row r="17218" spans="1:8" x14ac:dyDescent="0.2">
      <c r="A17218"/>
      <c r="B17218"/>
      <c r="C17218"/>
      <c r="D17218"/>
      <c r="E17218"/>
      <c r="F17218" s="22"/>
      <c r="G17218" s="22"/>
      <c r="H17218"/>
    </row>
    <row r="17219" spans="1:8" x14ac:dyDescent="0.2">
      <c r="A17219"/>
      <c r="B17219"/>
      <c r="C17219"/>
      <c r="D17219"/>
      <c r="E17219"/>
      <c r="F17219" s="22"/>
      <c r="G17219" s="22"/>
      <c r="H17219"/>
    </row>
    <row r="17220" spans="1:8" x14ac:dyDescent="0.2">
      <c r="A17220"/>
      <c r="B17220"/>
      <c r="C17220"/>
      <c r="D17220"/>
      <c r="E17220"/>
      <c r="F17220" s="22"/>
      <c r="G17220" s="22"/>
      <c r="H17220"/>
    </row>
    <row r="17221" spans="1:8" x14ac:dyDescent="0.2">
      <c r="A17221"/>
      <c r="B17221"/>
      <c r="C17221"/>
      <c r="D17221"/>
      <c r="E17221"/>
      <c r="F17221" s="22"/>
      <c r="G17221" s="22"/>
      <c r="H17221"/>
    </row>
    <row r="17222" spans="1:8" x14ac:dyDescent="0.2">
      <c r="A17222"/>
      <c r="B17222"/>
      <c r="C17222"/>
      <c r="D17222"/>
      <c r="E17222"/>
      <c r="F17222" s="22"/>
      <c r="G17222" s="22"/>
      <c r="H17222"/>
    </row>
    <row r="17223" spans="1:8" x14ac:dyDescent="0.2">
      <c r="A17223"/>
      <c r="B17223"/>
      <c r="C17223"/>
      <c r="D17223"/>
      <c r="E17223"/>
      <c r="F17223" s="22"/>
      <c r="G17223" s="22"/>
      <c r="H17223"/>
    </row>
    <row r="17224" spans="1:8" x14ac:dyDescent="0.2">
      <c r="A17224"/>
      <c r="B17224"/>
      <c r="C17224"/>
      <c r="D17224"/>
      <c r="E17224"/>
      <c r="F17224" s="22"/>
      <c r="G17224" s="22"/>
      <c r="H17224"/>
    </row>
    <row r="17225" spans="1:8" x14ac:dyDescent="0.2">
      <c r="A17225"/>
      <c r="B17225"/>
      <c r="C17225"/>
      <c r="D17225"/>
      <c r="E17225"/>
      <c r="F17225" s="22"/>
      <c r="G17225" s="22"/>
      <c r="H17225"/>
    </row>
    <row r="17226" spans="1:8" x14ac:dyDescent="0.2">
      <c r="A17226"/>
      <c r="B17226"/>
      <c r="C17226"/>
      <c r="D17226"/>
      <c r="E17226"/>
      <c r="F17226" s="22"/>
      <c r="G17226" s="22"/>
      <c r="H17226"/>
    </row>
    <row r="17227" spans="1:8" x14ac:dyDescent="0.2">
      <c r="A17227"/>
      <c r="B17227"/>
      <c r="C17227"/>
      <c r="D17227"/>
      <c r="E17227"/>
      <c r="F17227" s="22"/>
      <c r="G17227" s="22"/>
      <c r="H17227"/>
    </row>
    <row r="17228" spans="1:8" x14ac:dyDescent="0.2">
      <c r="A17228"/>
      <c r="B17228"/>
      <c r="C17228"/>
      <c r="D17228"/>
      <c r="E17228"/>
      <c r="F17228" s="22"/>
      <c r="G17228" s="22"/>
      <c r="H17228"/>
    </row>
    <row r="17229" spans="1:8" x14ac:dyDescent="0.2">
      <c r="A17229"/>
      <c r="B17229"/>
      <c r="C17229"/>
      <c r="D17229"/>
      <c r="E17229"/>
      <c r="F17229" s="22"/>
      <c r="G17229" s="22"/>
      <c r="H17229"/>
    </row>
    <row r="17230" spans="1:8" x14ac:dyDescent="0.2">
      <c r="A17230"/>
      <c r="B17230"/>
      <c r="C17230"/>
      <c r="D17230"/>
      <c r="E17230"/>
      <c r="F17230" s="22"/>
      <c r="G17230" s="22"/>
      <c r="H17230"/>
    </row>
    <row r="17231" spans="1:8" x14ac:dyDescent="0.2">
      <c r="A17231"/>
      <c r="B17231"/>
      <c r="C17231"/>
      <c r="D17231"/>
      <c r="E17231"/>
      <c r="F17231" s="22"/>
      <c r="G17231" s="22"/>
      <c r="H17231"/>
    </row>
    <row r="17232" spans="1:8" x14ac:dyDescent="0.2">
      <c r="A17232"/>
      <c r="B17232"/>
      <c r="C17232"/>
      <c r="D17232"/>
      <c r="E17232"/>
      <c r="F17232" s="22"/>
      <c r="G17232" s="22"/>
      <c r="H17232"/>
    </row>
    <row r="17233" spans="1:8" x14ac:dyDescent="0.2">
      <c r="A17233"/>
      <c r="B17233"/>
      <c r="C17233"/>
      <c r="D17233"/>
      <c r="E17233"/>
      <c r="F17233" s="22"/>
      <c r="G17233" s="22"/>
      <c r="H17233"/>
    </row>
    <row r="17234" spans="1:8" x14ac:dyDescent="0.2">
      <c r="A17234"/>
      <c r="B17234"/>
      <c r="C17234"/>
      <c r="D17234"/>
      <c r="E17234"/>
      <c r="F17234" s="22"/>
      <c r="G17234" s="22"/>
      <c r="H17234"/>
    </row>
    <row r="17235" spans="1:8" x14ac:dyDescent="0.2">
      <c r="A17235"/>
      <c r="B17235"/>
      <c r="C17235"/>
      <c r="D17235"/>
      <c r="E17235"/>
      <c r="F17235" s="22"/>
      <c r="G17235" s="22"/>
      <c r="H17235"/>
    </row>
    <row r="17236" spans="1:8" x14ac:dyDescent="0.2">
      <c r="A17236"/>
      <c r="B17236"/>
      <c r="C17236"/>
      <c r="D17236"/>
      <c r="E17236"/>
      <c r="F17236" s="22"/>
      <c r="G17236" s="22"/>
      <c r="H17236"/>
    </row>
    <row r="17237" spans="1:8" x14ac:dyDescent="0.2">
      <c r="A17237"/>
      <c r="B17237"/>
      <c r="C17237"/>
      <c r="D17237"/>
      <c r="E17237"/>
      <c r="F17237" s="22"/>
      <c r="G17237" s="22"/>
      <c r="H17237"/>
    </row>
    <row r="17238" spans="1:8" x14ac:dyDescent="0.2">
      <c r="A17238"/>
      <c r="B17238"/>
      <c r="C17238"/>
      <c r="D17238"/>
      <c r="E17238"/>
      <c r="F17238" s="22"/>
      <c r="G17238" s="22"/>
      <c r="H17238"/>
    </row>
    <row r="17239" spans="1:8" x14ac:dyDescent="0.2">
      <c r="A17239"/>
      <c r="B17239"/>
      <c r="C17239"/>
      <c r="D17239"/>
      <c r="E17239"/>
      <c r="F17239" s="22"/>
      <c r="G17239" s="22"/>
      <c r="H17239"/>
    </row>
    <row r="17240" spans="1:8" x14ac:dyDescent="0.2">
      <c r="A17240"/>
      <c r="B17240"/>
      <c r="C17240"/>
      <c r="D17240"/>
      <c r="E17240"/>
      <c r="F17240" s="22"/>
      <c r="G17240" s="22"/>
      <c r="H17240"/>
    </row>
    <row r="17241" spans="1:8" x14ac:dyDescent="0.2">
      <c r="A17241"/>
      <c r="B17241"/>
      <c r="C17241"/>
      <c r="D17241"/>
      <c r="E17241"/>
      <c r="F17241" s="22"/>
      <c r="G17241" s="22"/>
      <c r="H17241"/>
    </row>
    <row r="17242" spans="1:8" x14ac:dyDescent="0.2">
      <c r="A17242"/>
      <c r="B17242"/>
      <c r="C17242"/>
      <c r="D17242"/>
      <c r="E17242"/>
      <c r="F17242" s="22"/>
      <c r="G17242" s="22"/>
      <c r="H17242"/>
    </row>
    <row r="17243" spans="1:8" x14ac:dyDescent="0.2">
      <c r="A17243"/>
      <c r="B17243"/>
      <c r="C17243"/>
      <c r="D17243"/>
      <c r="E17243"/>
      <c r="F17243" s="22"/>
      <c r="G17243" s="22"/>
      <c r="H17243"/>
    </row>
    <row r="17244" spans="1:8" x14ac:dyDescent="0.2">
      <c r="A17244"/>
      <c r="B17244"/>
      <c r="C17244"/>
      <c r="D17244"/>
      <c r="E17244"/>
      <c r="F17244" s="22"/>
      <c r="G17244" s="22"/>
      <c r="H17244"/>
    </row>
    <row r="17245" spans="1:8" x14ac:dyDescent="0.2">
      <c r="A17245"/>
      <c r="B17245"/>
      <c r="C17245"/>
      <c r="D17245"/>
      <c r="E17245"/>
      <c r="F17245" s="22"/>
      <c r="G17245" s="22"/>
      <c r="H17245"/>
    </row>
    <row r="17246" spans="1:8" x14ac:dyDescent="0.2">
      <c r="A17246"/>
      <c r="B17246"/>
      <c r="C17246"/>
      <c r="D17246"/>
      <c r="E17246"/>
      <c r="F17246" s="22"/>
      <c r="G17246" s="22"/>
      <c r="H17246"/>
    </row>
    <row r="17247" spans="1:8" x14ac:dyDescent="0.2">
      <c r="A17247"/>
      <c r="B17247"/>
      <c r="C17247"/>
      <c r="D17247"/>
      <c r="E17247"/>
      <c r="F17247" s="22"/>
      <c r="G17247" s="22"/>
      <c r="H17247"/>
    </row>
    <row r="17248" spans="1:8" x14ac:dyDescent="0.2">
      <c r="A17248"/>
      <c r="B17248"/>
      <c r="C17248"/>
      <c r="D17248"/>
      <c r="E17248"/>
      <c r="F17248" s="22"/>
      <c r="G17248" s="22"/>
      <c r="H17248"/>
    </row>
    <row r="17249" spans="1:8" x14ac:dyDescent="0.2">
      <c r="A17249"/>
      <c r="B17249"/>
      <c r="C17249"/>
      <c r="D17249"/>
      <c r="E17249"/>
      <c r="F17249" s="22"/>
      <c r="G17249" s="22"/>
      <c r="H17249"/>
    </row>
    <row r="17250" spans="1:8" x14ac:dyDescent="0.2">
      <c r="A17250"/>
      <c r="B17250"/>
      <c r="C17250"/>
      <c r="D17250"/>
      <c r="E17250"/>
      <c r="F17250" s="22"/>
      <c r="G17250" s="22"/>
      <c r="H17250"/>
    </row>
    <row r="17251" spans="1:8" x14ac:dyDescent="0.2">
      <c r="A17251"/>
      <c r="B17251"/>
      <c r="C17251"/>
      <c r="D17251"/>
      <c r="E17251"/>
      <c r="F17251" s="22"/>
      <c r="G17251" s="22"/>
      <c r="H17251"/>
    </row>
    <row r="17252" spans="1:8" x14ac:dyDescent="0.2">
      <c r="A17252"/>
      <c r="B17252"/>
      <c r="C17252"/>
      <c r="D17252"/>
      <c r="E17252"/>
      <c r="F17252" s="22"/>
      <c r="G17252" s="22"/>
      <c r="H17252"/>
    </row>
    <row r="17253" spans="1:8" x14ac:dyDescent="0.2">
      <c r="A17253"/>
      <c r="B17253"/>
      <c r="C17253"/>
      <c r="D17253"/>
      <c r="E17253"/>
      <c r="F17253" s="22"/>
      <c r="G17253" s="22"/>
      <c r="H17253"/>
    </row>
    <row r="17254" spans="1:8" x14ac:dyDescent="0.2">
      <c r="A17254"/>
      <c r="B17254"/>
      <c r="C17254"/>
      <c r="D17254"/>
      <c r="E17254"/>
      <c r="F17254" s="22"/>
      <c r="G17254" s="22"/>
      <c r="H17254"/>
    </row>
    <row r="17255" spans="1:8" x14ac:dyDescent="0.2">
      <c r="A17255"/>
      <c r="B17255"/>
      <c r="C17255"/>
      <c r="D17255"/>
      <c r="E17255"/>
      <c r="F17255" s="22"/>
      <c r="G17255" s="22"/>
      <c r="H17255"/>
    </row>
    <row r="17256" spans="1:8" x14ac:dyDescent="0.2">
      <c r="A17256"/>
      <c r="B17256"/>
      <c r="C17256"/>
      <c r="D17256"/>
      <c r="E17256"/>
      <c r="F17256" s="22"/>
      <c r="G17256" s="22"/>
      <c r="H17256"/>
    </row>
    <row r="17257" spans="1:8" x14ac:dyDescent="0.2">
      <c r="A17257"/>
      <c r="B17257"/>
      <c r="C17257"/>
      <c r="D17257"/>
      <c r="E17257"/>
      <c r="F17257" s="22"/>
      <c r="G17257" s="22"/>
      <c r="H17257"/>
    </row>
    <row r="17258" spans="1:8" x14ac:dyDescent="0.2">
      <c r="A17258"/>
      <c r="B17258"/>
      <c r="C17258"/>
      <c r="D17258"/>
      <c r="E17258"/>
      <c r="F17258" s="22"/>
      <c r="G17258" s="22"/>
      <c r="H17258"/>
    </row>
    <row r="17259" spans="1:8" x14ac:dyDescent="0.2">
      <c r="A17259"/>
      <c r="B17259"/>
      <c r="C17259"/>
      <c r="D17259"/>
      <c r="E17259"/>
      <c r="F17259" s="22"/>
      <c r="G17259" s="22"/>
      <c r="H17259"/>
    </row>
    <row r="17260" spans="1:8" x14ac:dyDescent="0.2">
      <c r="A17260"/>
      <c r="B17260"/>
      <c r="C17260"/>
      <c r="D17260"/>
      <c r="E17260"/>
      <c r="F17260" s="22"/>
      <c r="G17260" s="22"/>
      <c r="H17260"/>
    </row>
    <row r="17261" spans="1:8" x14ac:dyDescent="0.2">
      <c r="A17261"/>
      <c r="B17261"/>
      <c r="C17261"/>
      <c r="D17261"/>
      <c r="E17261"/>
      <c r="F17261" s="22"/>
      <c r="G17261" s="22"/>
      <c r="H17261"/>
    </row>
    <row r="17262" spans="1:8" x14ac:dyDescent="0.2">
      <c r="A17262"/>
      <c r="B17262"/>
      <c r="C17262"/>
      <c r="D17262"/>
      <c r="E17262"/>
      <c r="F17262" s="22"/>
      <c r="G17262" s="22"/>
      <c r="H17262"/>
    </row>
    <row r="17263" spans="1:8" x14ac:dyDescent="0.2">
      <c r="A17263"/>
      <c r="B17263"/>
      <c r="C17263"/>
      <c r="D17263"/>
      <c r="E17263"/>
      <c r="F17263" s="22"/>
      <c r="G17263" s="22"/>
      <c r="H17263"/>
    </row>
    <row r="17264" spans="1:8" x14ac:dyDescent="0.2">
      <c r="A17264"/>
      <c r="B17264"/>
      <c r="C17264"/>
      <c r="D17264"/>
      <c r="E17264"/>
      <c r="F17264" s="22"/>
      <c r="G17264" s="22"/>
      <c r="H17264"/>
    </row>
    <row r="17265" spans="1:8" x14ac:dyDescent="0.2">
      <c r="A17265"/>
      <c r="B17265"/>
      <c r="C17265"/>
      <c r="D17265"/>
      <c r="E17265"/>
      <c r="F17265" s="22"/>
      <c r="G17265" s="22"/>
      <c r="H17265"/>
    </row>
    <row r="17266" spans="1:8" x14ac:dyDescent="0.2">
      <c r="A17266"/>
      <c r="B17266"/>
      <c r="C17266"/>
      <c r="D17266"/>
      <c r="E17266"/>
      <c r="F17266" s="22"/>
      <c r="G17266" s="22"/>
      <c r="H17266"/>
    </row>
    <row r="17267" spans="1:8" x14ac:dyDescent="0.2">
      <c r="A17267"/>
      <c r="B17267"/>
      <c r="C17267"/>
      <c r="D17267"/>
      <c r="E17267"/>
      <c r="F17267" s="22"/>
      <c r="G17267" s="22"/>
      <c r="H17267"/>
    </row>
    <row r="17268" spans="1:8" x14ac:dyDescent="0.2">
      <c r="A17268"/>
      <c r="B17268"/>
      <c r="C17268"/>
      <c r="D17268"/>
      <c r="E17268"/>
      <c r="F17268" s="22"/>
      <c r="G17268" s="22"/>
      <c r="H17268"/>
    </row>
    <row r="17269" spans="1:8" x14ac:dyDescent="0.2">
      <c r="A17269"/>
      <c r="B17269"/>
      <c r="C17269"/>
      <c r="D17269"/>
      <c r="E17269"/>
      <c r="F17269" s="22"/>
      <c r="G17269" s="22"/>
      <c r="H17269"/>
    </row>
    <row r="17270" spans="1:8" x14ac:dyDescent="0.2">
      <c r="A17270"/>
      <c r="B17270"/>
      <c r="C17270"/>
      <c r="D17270"/>
      <c r="E17270"/>
      <c r="F17270" s="22"/>
      <c r="G17270" s="22"/>
      <c r="H17270"/>
    </row>
    <row r="17271" spans="1:8" x14ac:dyDescent="0.2">
      <c r="A17271"/>
      <c r="B17271"/>
      <c r="C17271"/>
      <c r="D17271"/>
      <c r="E17271"/>
      <c r="F17271" s="22"/>
      <c r="G17271" s="22"/>
      <c r="H17271"/>
    </row>
    <row r="17272" spans="1:8" x14ac:dyDescent="0.2">
      <c r="A17272"/>
      <c r="B17272"/>
      <c r="C17272"/>
      <c r="D17272"/>
      <c r="E17272"/>
      <c r="F17272" s="22"/>
      <c r="G17272" s="22"/>
      <c r="H17272"/>
    </row>
    <row r="17273" spans="1:8" x14ac:dyDescent="0.2">
      <c r="A17273"/>
      <c r="B17273"/>
      <c r="C17273"/>
      <c r="D17273"/>
      <c r="E17273"/>
      <c r="F17273" s="22"/>
      <c r="G17273" s="22"/>
      <c r="H17273"/>
    </row>
    <row r="17274" spans="1:8" x14ac:dyDescent="0.2">
      <c r="A17274"/>
      <c r="B17274"/>
      <c r="C17274"/>
      <c r="D17274"/>
      <c r="E17274"/>
      <c r="F17274" s="22"/>
      <c r="G17274" s="22"/>
      <c r="H17274"/>
    </row>
    <row r="17275" spans="1:8" x14ac:dyDescent="0.2">
      <c r="A17275"/>
      <c r="B17275"/>
      <c r="C17275"/>
      <c r="D17275"/>
      <c r="E17275"/>
      <c r="F17275" s="22"/>
      <c r="G17275" s="22"/>
      <c r="H17275"/>
    </row>
    <row r="17276" spans="1:8" x14ac:dyDescent="0.2">
      <c r="A17276"/>
      <c r="B17276"/>
      <c r="C17276"/>
      <c r="D17276"/>
      <c r="E17276"/>
      <c r="F17276" s="22"/>
      <c r="G17276" s="22"/>
      <c r="H17276"/>
    </row>
    <row r="17277" spans="1:8" x14ac:dyDescent="0.2">
      <c r="A17277"/>
      <c r="B17277"/>
      <c r="C17277"/>
      <c r="D17277"/>
      <c r="E17277"/>
      <c r="F17277" s="22"/>
      <c r="G17277" s="22"/>
      <c r="H17277"/>
    </row>
    <row r="17278" spans="1:8" x14ac:dyDescent="0.2">
      <c r="A17278"/>
      <c r="B17278"/>
      <c r="C17278"/>
      <c r="D17278"/>
      <c r="E17278"/>
      <c r="F17278" s="22"/>
      <c r="G17278" s="22"/>
      <c r="H17278"/>
    </row>
    <row r="17279" spans="1:8" x14ac:dyDescent="0.2">
      <c r="A17279"/>
      <c r="B17279"/>
      <c r="C17279"/>
      <c r="D17279"/>
      <c r="E17279"/>
      <c r="F17279" s="22"/>
      <c r="G17279" s="22"/>
      <c r="H17279"/>
    </row>
    <row r="17280" spans="1:8" x14ac:dyDescent="0.2">
      <c r="A17280"/>
      <c r="B17280"/>
      <c r="C17280"/>
      <c r="D17280"/>
      <c r="E17280"/>
      <c r="F17280" s="22"/>
      <c r="G17280" s="22"/>
      <c r="H17280"/>
    </row>
    <row r="17281" spans="1:8" x14ac:dyDescent="0.2">
      <c r="A17281"/>
      <c r="B17281"/>
      <c r="C17281"/>
      <c r="D17281"/>
      <c r="E17281"/>
      <c r="F17281" s="22"/>
      <c r="G17281" s="22"/>
      <c r="H17281"/>
    </row>
    <row r="17282" spans="1:8" x14ac:dyDescent="0.2">
      <c r="A17282"/>
      <c r="B17282"/>
      <c r="C17282"/>
      <c r="D17282"/>
      <c r="E17282"/>
      <c r="F17282" s="22"/>
      <c r="G17282" s="22"/>
      <c r="H17282"/>
    </row>
    <row r="17283" spans="1:8" x14ac:dyDescent="0.2">
      <c r="A17283"/>
      <c r="B17283"/>
      <c r="C17283"/>
      <c r="D17283"/>
      <c r="E17283"/>
      <c r="F17283" s="22"/>
      <c r="G17283" s="22"/>
      <c r="H17283"/>
    </row>
    <row r="17284" spans="1:8" x14ac:dyDescent="0.2">
      <c r="A17284"/>
      <c r="B17284"/>
      <c r="C17284"/>
      <c r="D17284"/>
      <c r="E17284"/>
      <c r="F17284" s="22"/>
      <c r="G17284" s="22"/>
      <c r="H17284"/>
    </row>
    <row r="17285" spans="1:8" x14ac:dyDescent="0.2">
      <c r="A17285"/>
      <c r="B17285"/>
      <c r="C17285"/>
      <c r="D17285"/>
      <c r="E17285"/>
      <c r="F17285" s="22"/>
      <c r="G17285" s="22"/>
      <c r="H17285"/>
    </row>
    <row r="17286" spans="1:8" x14ac:dyDescent="0.2">
      <c r="A17286"/>
      <c r="B17286"/>
      <c r="C17286"/>
      <c r="D17286"/>
      <c r="E17286"/>
      <c r="F17286" s="22"/>
      <c r="G17286" s="22"/>
      <c r="H17286"/>
    </row>
    <row r="17287" spans="1:8" x14ac:dyDescent="0.2">
      <c r="A17287"/>
      <c r="B17287"/>
      <c r="C17287"/>
      <c r="D17287"/>
      <c r="E17287"/>
      <c r="F17287" s="22"/>
      <c r="G17287" s="22"/>
      <c r="H17287"/>
    </row>
    <row r="17288" spans="1:8" x14ac:dyDescent="0.2">
      <c r="A17288"/>
      <c r="B17288"/>
      <c r="C17288"/>
      <c r="D17288"/>
      <c r="E17288"/>
      <c r="F17288" s="22"/>
      <c r="G17288" s="22"/>
      <c r="H17288"/>
    </row>
    <row r="17289" spans="1:8" x14ac:dyDescent="0.2">
      <c r="A17289"/>
      <c r="B17289"/>
      <c r="C17289"/>
      <c r="D17289"/>
      <c r="E17289"/>
      <c r="F17289" s="22"/>
      <c r="G17289" s="22"/>
      <c r="H17289"/>
    </row>
    <row r="17290" spans="1:8" x14ac:dyDescent="0.2">
      <c r="A17290"/>
      <c r="B17290"/>
      <c r="C17290"/>
      <c r="D17290"/>
      <c r="E17290"/>
      <c r="F17290" s="22"/>
      <c r="G17290" s="22"/>
      <c r="H17290"/>
    </row>
    <row r="17291" spans="1:8" x14ac:dyDescent="0.2">
      <c r="A17291"/>
      <c r="B17291"/>
      <c r="C17291"/>
      <c r="D17291"/>
      <c r="E17291"/>
      <c r="F17291" s="22"/>
      <c r="G17291" s="22"/>
      <c r="H17291"/>
    </row>
    <row r="17292" spans="1:8" x14ac:dyDescent="0.2">
      <c r="A17292"/>
      <c r="B17292"/>
      <c r="C17292"/>
      <c r="D17292"/>
      <c r="E17292"/>
      <c r="F17292" s="22"/>
      <c r="G17292" s="22"/>
      <c r="H17292"/>
    </row>
    <row r="17293" spans="1:8" x14ac:dyDescent="0.2">
      <c r="A17293"/>
      <c r="B17293"/>
      <c r="C17293"/>
      <c r="D17293"/>
      <c r="E17293"/>
      <c r="F17293" s="22"/>
      <c r="G17293" s="22"/>
      <c r="H17293"/>
    </row>
    <row r="17294" spans="1:8" x14ac:dyDescent="0.2">
      <c r="A17294"/>
      <c r="B17294"/>
      <c r="C17294"/>
      <c r="D17294"/>
      <c r="E17294"/>
      <c r="F17294" s="22"/>
      <c r="G17294" s="22"/>
      <c r="H17294"/>
    </row>
    <row r="17295" spans="1:8" x14ac:dyDescent="0.2">
      <c r="A17295"/>
      <c r="B17295"/>
      <c r="C17295"/>
      <c r="D17295"/>
      <c r="E17295"/>
      <c r="F17295" s="22"/>
      <c r="G17295" s="22"/>
      <c r="H17295"/>
    </row>
    <row r="17296" spans="1:8" x14ac:dyDescent="0.2">
      <c r="A17296"/>
      <c r="B17296"/>
      <c r="C17296"/>
      <c r="D17296"/>
      <c r="E17296"/>
      <c r="F17296" s="22"/>
      <c r="G17296" s="22"/>
      <c r="H17296"/>
    </row>
    <row r="17297" spans="1:8" x14ac:dyDescent="0.2">
      <c r="A17297"/>
      <c r="B17297"/>
      <c r="C17297"/>
      <c r="D17297"/>
      <c r="E17297"/>
      <c r="F17297" s="22"/>
      <c r="G17297" s="22"/>
      <c r="H17297"/>
    </row>
    <row r="17298" spans="1:8" x14ac:dyDescent="0.2">
      <c r="A17298"/>
      <c r="B17298"/>
      <c r="C17298"/>
      <c r="D17298"/>
      <c r="E17298"/>
      <c r="F17298" s="22"/>
      <c r="G17298" s="22"/>
      <c r="H17298"/>
    </row>
    <row r="17299" spans="1:8" x14ac:dyDescent="0.2">
      <c r="A17299"/>
      <c r="B17299"/>
      <c r="C17299"/>
      <c r="D17299"/>
      <c r="E17299"/>
      <c r="F17299" s="22"/>
      <c r="G17299" s="22"/>
      <c r="H17299"/>
    </row>
    <row r="17300" spans="1:8" x14ac:dyDescent="0.2">
      <c r="A17300"/>
      <c r="B17300"/>
      <c r="C17300"/>
      <c r="D17300"/>
      <c r="E17300"/>
      <c r="F17300" s="22"/>
      <c r="G17300" s="22"/>
      <c r="H17300"/>
    </row>
    <row r="17301" spans="1:8" x14ac:dyDescent="0.2">
      <c r="A17301"/>
      <c r="B17301"/>
      <c r="C17301"/>
      <c r="D17301"/>
      <c r="E17301"/>
      <c r="F17301" s="22"/>
      <c r="G17301" s="22"/>
      <c r="H17301"/>
    </row>
    <row r="17302" spans="1:8" x14ac:dyDescent="0.2">
      <c r="A17302"/>
      <c r="B17302"/>
      <c r="C17302"/>
      <c r="D17302"/>
      <c r="E17302"/>
      <c r="F17302" s="22"/>
      <c r="G17302" s="22"/>
      <c r="H17302"/>
    </row>
    <row r="17303" spans="1:8" x14ac:dyDescent="0.2">
      <c r="A17303"/>
      <c r="B17303"/>
      <c r="C17303"/>
      <c r="D17303"/>
      <c r="E17303"/>
      <c r="F17303" s="22"/>
      <c r="G17303" s="22"/>
      <c r="H17303"/>
    </row>
    <row r="17304" spans="1:8" x14ac:dyDescent="0.2">
      <c r="A17304"/>
      <c r="B17304"/>
      <c r="C17304"/>
      <c r="D17304"/>
      <c r="E17304"/>
      <c r="F17304" s="22"/>
      <c r="G17304" s="22"/>
      <c r="H17304"/>
    </row>
    <row r="17305" spans="1:8" x14ac:dyDescent="0.2">
      <c r="A17305"/>
      <c r="B17305"/>
      <c r="C17305"/>
      <c r="D17305"/>
      <c r="E17305"/>
      <c r="F17305" s="22"/>
      <c r="G17305" s="22"/>
      <c r="H17305"/>
    </row>
    <row r="17306" spans="1:8" x14ac:dyDescent="0.2">
      <c r="A17306"/>
      <c r="B17306"/>
      <c r="C17306"/>
      <c r="D17306"/>
      <c r="E17306"/>
      <c r="F17306" s="22"/>
      <c r="G17306" s="22"/>
      <c r="H17306"/>
    </row>
    <row r="17307" spans="1:8" x14ac:dyDescent="0.2">
      <c r="A17307"/>
      <c r="B17307"/>
      <c r="C17307"/>
      <c r="D17307"/>
      <c r="E17307"/>
      <c r="F17307" s="22"/>
      <c r="G17307" s="22"/>
      <c r="H17307"/>
    </row>
    <row r="17308" spans="1:8" x14ac:dyDescent="0.2">
      <c r="A17308"/>
      <c r="B17308"/>
      <c r="C17308"/>
      <c r="D17308"/>
      <c r="E17308"/>
      <c r="F17308" s="22"/>
      <c r="G17308" s="22"/>
      <c r="H17308"/>
    </row>
    <row r="17309" spans="1:8" x14ac:dyDescent="0.2">
      <c r="A17309"/>
      <c r="B17309"/>
      <c r="C17309"/>
      <c r="D17309"/>
      <c r="E17309"/>
      <c r="F17309" s="22"/>
      <c r="G17309" s="22"/>
      <c r="H17309"/>
    </row>
    <row r="17310" spans="1:8" x14ac:dyDescent="0.2">
      <c r="A17310"/>
      <c r="B17310"/>
      <c r="C17310"/>
      <c r="D17310"/>
      <c r="E17310"/>
      <c r="F17310" s="22"/>
      <c r="G17310" s="22"/>
      <c r="H17310"/>
    </row>
    <row r="17311" spans="1:8" x14ac:dyDescent="0.2">
      <c r="A17311"/>
      <c r="B17311"/>
      <c r="C17311"/>
      <c r="D17311"/>
      <c r="E17311"/>
      <c r="F17311" s="22"/>
      <c r="G17311" s="22"/>
      <c r="H17311"/>
    </row>
    <row r="17312" spans="1:8" x14ac:dyDescent="0.2">
      <c r="A17312"/>
      <c r="B17312"/>
      <c r="C17312"/>
      <c r="D17312"/>
      <c r="E17312"/>
      <c r="F17312" s="22"/>
      <c r="G17312" s="22"/>
      <c r="H17312"/>
    </row>
    <row r="17313" spans="1:8" x14ac:dyDescent="0.2">
      <c r="A17313"/>
      <c r="B17313"/>
      <c r="C17313"/>
      <c r="D17313"/>
      <c r="E17313"/>
      <c r="F17313" s="22"/>
      <c r="G17313" s="22"/>
      <c r="H17313"/>
    </row>
    <row r="17314" spans="1:8" x14ac:dyDescent="0.2">
      <c r="A17314"/>
      <c r="B17314"/>
      <c r="C17314"/>
      <c r="D17314"/>
      <c r="E17314"/>
      <c r="F17314" s="22"/>
      <c r="G17314" s="22"/>
      <c r="H17314"/>
    </row>
    <row r="17315" spans="1:8" x14ac:dyDescent="0.2">
      <c r="A17315"/>
      <c r="B17315"/>
      <c r="C17315"/>
      <c r="D17315"/>
      <c r="E17315"/>
      <c r="F17315" s="22"/>
      <c r="G17315" s="22"/>
      <c r="H17315"/>
    </row>
    <row r="17316" spans="1:8" x14ac:dyDescent="0.2">
      <c r="A17316"/>
      <c r="B17316"/>
      <c r="C17316"/>
      <c r="D17316"/>
      <c r="E17316"/>
      <c r="F17316" s="22"/>
      <c r="G17316" s="22"/>
      <c r="H17316"/>
    </row>
    <row r="17317" spans="1:8" x14ac:dyDescent="0.2">
      <c r="A17317"/>
      <c r="B17317"/>
      <c r="C17317"/>
      <c r="D17317"/>
      <c r="E17317"/>
      <c r="F17317" s="22"/>
      <c r="G17317" s="22"/>
      <c r="H17317"/>
    </row>
    <row r="17318" spans="1:8" x14ac:dyDescent="0.2">
      <c r="A17318"/>
      <c r="B17318"/>
      <c r="C17318"/>
      <c r="D17318"/>
      <c r="E17318"/>
      <c r="F17318" s="22"/>
      <c r="G17318" s="22"/>
      <c r="H17318"/>
    </row>
    <row r="17319" spans="1:8" x14ac:dyDescent="0.2">
      <c r="A17319"/>
      <c r="B17319"/>
      <c r="C17319"/>
      <c r="D17319"/>
      <c r="E17319"/>
      <c r="F17319" s="22"/>
      <c r="G17319" s="22"/>
      <c r="H17319"/>
    </row>
    <row r="17320" spans="1:8" x14ac:dyDescent="0.2">
      <c r="A17320"/>
      <c r="B17320"/>
      <c r="C17320"/>
      <c r="D17320"/>
      <c r="E17320"/>
      <c r="F17320" s="22"/>
      <c r="G17320" s="22"/>
      <c r="H17320"/>
    </row>
    <row r="17321" spans="1:8" x14ac:dyDescent="0.2">
      <c r="A17321"/>
      <c r="B17321"/>
      <c r="C17321"/>
      <c r="D17321"/>
      <c r="E17321"/>
      <c r="F17321" s="22"/>
      <c r="G17321" s="22"/>
      <c r="H17321"/>
    </row>
    <row r="17322" spans="1:8" x14ac:dyDescent="0.2">
      <c r="A17322"/>
      <c r="B17322"/>
      <c r="C17322"/>
      <c r="D17322"/>
      <c r="E17322"/>
      <c r="F17322" s="22"/>
      <c r="G17322" s="22"/>
      <c r="H17322"/>
    </row>
    <row r="17323" spans="1:8" x14ac:dyDescent="0.2">
      <c r="A17323"/>
      <c r="B17323"/>
      <c r="C17323"/>
      <c r="D17323"/>
      <c r="E17323"/>
      <c r="F17323" s="22"/>
      <c r="G17323" s="22"/>
      <c r="H17323"/>
    </row>
    <row r="17324" spans="1:8" x14ac:dyDescent="0.2">
      <c r="A17324"/>
      <c r="B17324"/>
      <c r="C17324"/>
      <c r="D17324"/>
      <c r="E17324"/>
      <c r="F17324" s="22"/>
      <c r="G17324" s="22"/>
      <c r="H17324"/>
    </row>
    <row r="17325" spans="1:8" x14ac:dyDescent="0.2">
      <c r="A17325"/>
      <c r="B17325"/>
      <c r="C17325"/>
      <c r="D17325"/>
      <c r="E17325"/>
      <c r="F17325" s="22"/>
      <c r="G17325" s="22"/>
      <c r="H17325"/>
    </row>
    <row r="17326" spans="1:8" x14ac:dyDescent="0.2">
      <c r="A17326"/>
      <c r="B17326"/>
      <c r="C17326"/>
      <c r="D17326"/>
      <c r="E17326"/>
      <c r="F17326" s="22"/>
      <c r="G17326" s="22"/>
      <c r="H17326"/>
    </row>
    <row r="17327" spans="1:8" x14ac:dyDescent="0.2">
      <c r="A17327"/>
      <c r="B17327"/>
      <c r="C17327"/>
      <c r="D17327"/>
      <c r="E17327"/>
      <c r="F17327" s="22"/>
      <c r="G17327" s="22"/>
      <c r="H17327"/>
    </row>
    <row r="17328" spans="1:8" x14ac:dyDescent="0.2">
      <c r="A17328"/>
      <c r="B17328"/>
      <c r="C17328"/>
      <c r="D17328"/>
      <c r="E17328"/>
      <c r="F17328" s="22"/>
      <c r="G17328" s="22"/>
      <c r="H17328"/>
    </row>
    <row r="17329" spans="1:8" x14ac:dyDescent="0.2">
      <c r="A17329"/>
      <c r="B17329"/>
      <c r="C17329"/>
      <c r="D17329"/>
      <c r="E17329"/>
      <c r="F17329" s="22"/>
      <c r="G17329" s="22"/>
      <c r="H17329"/>
    </row>
    <row r="17330" spans="1:8" x14ac:dyDescent="0.2">
      <c r="A17330"/>
      <c r="B17330"/>
      <c r="C17330"/>
      <c r="D17330"/>
      <c r="E17330"/>
      <c r="F17330" s="22"/>
      <c r="G17330" s="22"/>
      <c r="H17330"/>
    </row>
    <row r="17331" spans="1:8" x14ac:dyDescent="0.2">
      <c r="A17331"/>
      <c r="B17331"/>
      <c r="C17331"/>
      <c r="D17331"/>
      <c r="E17331"/>
      <c r="F17331" s="22"/>
      <c r="G17331" s="22"/>
      <c r="H17331"/>
    </row>
    <row r="17332" spans="1:8" x14ac:dyDescent="0.2">
      <c r="A17332"/>
      <c r="B17332"/>
      <c r="C17332"/>
      <c r="D17332"/>
      <c r="E17332"/>
      <c r="F17332" s="22"/>
      <c r="G17332" s="22"/>
      <c r="H17332"/>
    </row>
    <row r="17333" spans="1:8" x14ac:dyDescent="0.2">
      <c r="A17333"/>
      <c r="B17333"/>
      <c r="C17333"/>
      <c r="D17333"/>
      <c r="E17333"/>
      <c r="F17333" s="22"/>
      <c r="G17333" s="22"/>
      <c r="H17333"/>
    </row>
    <row r="17334" spans="1:8" x14ac:dyDescent="0.2">
      <c r="A17334"/>
      <c r="B17334"/>
      <c r="C17334"/>
      <c r="D17334"/>
      <c r="E17334"/>
      <c r="F17334" s="22"/>
      <c r="G17334" s="22"/>
      <c r="H17334"/>
    </row>
    <row r="17335" spans="1:8" x14ac:dyDescent="0.2">
      <c r="A17335"/>
      <c r="B17335"/>
      <c r="C17335"/>
      <c r="D17335"/>
      <c r="E17335"/>
      <c r="F17335" s="22"/>
      <c r="G17335" s="22"/>
      <c r="H17335"/>
    </row>
    <row r="17336" spans="1:8" x14ac:dyDescent="0.2">
      <c r="A17336"/>
      <c r="B17336"/>
      <c r="C17336"/>
      <c r="D17336"/>
      <c r="E17336"/>
      <c r="F17336" s="22"/>
      <c r="G17336" s="22"/>
      <c r="H17336"/>
    </row>
    <row r="17337" spans="1:8" x14ac:dyDescent="0.2">
      <c r="A17337"/>
      <c r="B17337"/>
      <c r="C17337"/>
      <c r="D17337"/>
      <c r="E17337"/>
      <c r="F17337" s="22"/>
      <c r="G17337" s="22"/>
      <c r="H17337"/>
    </row>
    <row r="17338" spans="1:8" x14ac:dyDescent="0.2">
      <c r="A17338"/>
      <c r="B17338"/>
      <c r="C17338"/>
      <c r="D17338"/>
      <c r="E17338"/>
      <c r="F17338" s="22"/>
      <c r="G17338" s="22"/>
      <c r="H17338"/>
    </row>
    <row r="17339" spans="1:8" x14ac:dyDescent="0.2">
      <c r="A17339"/>
      <c r="B17339"/>
      <c r="C17339"/>
      <c r="D17339"/>
      <c r="E17339"/>
      <c r="F17339" s="22"/>
      <c r="G17339" s="22"/>
      <c r="H17339"/>
    </row>
    <row r="17340" spans="1:8" x14ac:dyDescent="0.2">
      <c r="A17340"/>
      <c r="B17340"/>
      <c r="C17340"/>
      <c r="D17340"/>
      <c r="E17340"/>
      <c r="F17340" s="22"/>
      <c r="G17340" s="22"/>
      <c r="H17340"/>
    </row>
    <row r="17341" spans="1:8" x14ac:dyDescent="0.2">
      <c r="A17341"/>
      <c r="B17341"/>
      <c r="C17341"/>
      <c r="D17341"/>
      <c r="E17341"/>
      <c r="F17341" s="22"/>
      <c r="G17341" s="22"/>
      <c r="H17341"/>
    </row>
    <row r="17342" spans="1:8" x14ac:dyDescent="0.2">
      <c r="A17342"/>
      <c r="B17342"/>
      <c r="C17342"/>
      <c r="D17342"/>
      <c r="E17342"/>
      <c r="F17342" s="22"/>
      <c r="G17342" s="22"/>
      <c r="H17342"/>
    </row>
    <row r="17343" spans="1:8" x14ac:dyDescent="0.2">
      <c r="A17343"/>
      <c r="B17343"/>
      <c r="C17343"/>
      <c r="D17343"/>
      <c r="E17343"/>
      <c r="F17343" s="22"/>
      <c r="G17343" s="22"/>
      <c r="H17343"/>
    </row>
    <row r="17344" spans="1:8" x14ac:dyDescent="0.2">
      <c r="A17344"/>
      <c r="B17344"/>
      <c r="C17344"/>
      <c r="D17344"/>
      <c r="E17344"/>
      <c r="F17344" s="22"/>
      <c r="G17344" s="22"/>
      <c r="H17344"/>
    </row>
    <row r="17345" spans="1:8" x14ac:dyDescent="0.2">
      <c r="A17345"/>
      <c r="B17345"/>
      <c r="C17345"/>
      <c r="D17345"/>
      <c r="E17345"/>
      <c r="F17345" s="22"/>
      <c r="G17345" s="22"/>
      <c r="H17345"/>
    </row>
    <row r="17346" spans="1:8" x14ac:dyDescent="0.2">
      <c r="A17346"/>
      <c r="B17346"/>
      <c r="C17346"/>
      <c r="D17346"/>
      <c r="E17346"/>
      <c r="F17346" s="22"/>
      <c r="G17346" s="22"/>
      <c r="H17346"/>
    </row>
    <row r="17347" spans="1:8" x14ac:dyDescent="0.2">
      <c r="A17347"/>
      <c r="B17347"/>
      <c r="C17347"/>
      <c r="D17347"/>
      <c r="E17347"/>
      <c r="F17347" s="22"/>
      <c r="G17347" s="22"/>
      <c r="H17347"/>
    </row>
    <row r="17348" spans="1:8" x14ac:dyDescent="0.2">
      <c r="A17348"/>
      <c r="B17348"/>
      <c r="C17348"/>
      <c r="D17348"/>
      <c r="E17348"/>
      <c r="F17348" s="22"/>
      <c r="G17348" s="22"/>
      <c r="H17348"/>
    </row>
    <row r="17349" spans="1:8" x14ac:dyDescent="0.2">
      <c r="A17349"/>
      <c r="B17349"/>
      <c r="C17349"/>
      <c r="D17349"/>
      <c r="E17349"/>
      <c r="F17349" s="22"/>
      <c r="G17349" s="22"/>
      <c r="H17349"/>
    </row>
    <row r="17350" spans="1:8" x14ac:dyDescent="0.2">
      <c r="A17350"/>
      <c r="B17350"/>
      <c r="C17350"/>
      <c r="D17350"/>
      <c r="E17350"/>
      <c r="F17350" s="22"/>
      <c r="G17350" s="22"/>
      <c r="H17350"/>
    </row>
    <row r="17351" spans="1:8" x14ac:dyDescent="0.2">
      <c r="A17351"/>
      <c r="B17351"/>
      <c r="C17351"/>
      <c r="D17351"/>
      <c r="E17351"/>
      <c r="F17351" s="22"/>
      <c r="G17351" s="22"/>
      <c r="H17351"/>
    </row>
    <row r="17352" spans="1:8" x14ac:dyDescent="0.2">
      <c r="A17352"/>
      <c r="B17352"/>
      <c r="C17352"/>
      <c r="D17352"/>
      <c r="E17352"/>
      <c r="F17352" s="22"/>
      <c r="G17352" s="22"/>
      <c r="H17352"/>
    </row>
    <row r="17353" spans="1:8" x14ac:dyDescent="0.2">
      <c r="A17353"/>
      <c r="B17353"/>
      <c r="C17353"/>
      <c r="D17353"/>
      <c r="E17353"/>
      <c r="F17353" s="22"/>
      <c r="G17353" s="22"/>
      <c r="H17353"/>
    </row>
    <row r="17354" spans="1:8" x14ac:dyDescent="0.2">
      <c r="A17354"/>
      <c r="B17354"/>
      <c r="C17354"/>
      <c r="D17354"/>
      <c r="E17354"/>
      <c r="F17354" s="22"/>
      <c r="G17354" s="22"/>
      <c r="H17354"/>
    </row>
    <row r="17355" spans="1:8" x14ac:dyDescent="0.2">
      <c r="A17355"/>
      <c r="B17355"/>
      <c r="C17355"/>
      <c r="D17355"/>
      <c r="E17355"/>
      <c r="F17355" s="22"/>
      <c r="G17355" s="22"/>
      <c r="H17355"/>
    </row>
    <row r="17356" spans="1:8" x14ac:dyDescent="0.2">
      <c r="A17356"/>
      <c r="B17356"/>
      <c r="C17356"/>
      <c r="D17356"/>
      <c r="E17356"/>
      <c r="F17356" s="22"/>
      <c r="G17356" s="22"/>
      <c r="H17356"/>
    </row>
    <row r="17357" spans="1:8" x14ac:dyDescent="0.2">
      <c r="A17357"/>
      <c r="B17357"/>
      <c r="C17357"/>
      <c r="D17357"/>
      <c r="E17357"/>
      <c r="F17357" s="22"/>
      <c r="G17357" s="22"/>
      <c r="H17357"/>
    </row>
    <row r="17358" spans="1:8" x14ac:dyDescent="0.2">
      <c r="A17358"/>
      <c r="B17358"/>
      <c r="C17358"/>
      <c r="D17358"/>
      <c r="E17358"/>
      <c r="F17358" s="22"/>
      <c r="G17358" s="22"/>
      <c r="H17358"/>
    </row>
    <row r="17359" spans="1:8" x14ac:dyDescent="0.2">
      <c r="A17359"/>
      <c r="B17359"/>
      <c r="C17359"/>
      <c r="D17359"/>
      <c r="E17359"/>
      <c r="F17359" s="22"/>
      <c r="G17359" s="22"/>
      <c r="H17359"/>
    </row>
    <row r="17360" spans="1:8" x14ac:dyDescent="0.2">
      <c r="A17360"/>
      <c r="B17360"/>
      <c r="C17360"/>
      <c r="D17360"/>
      <c r="E17360"/>
      <c r="F17360" s="22"/>
      <c r="G17360" s="22"/>
      <c r="H17360"/>
    </row>
    <row r="17361" spans="1:8" x14ac:dyDescent="0.2">
      <c r="A17361"/>
      <c r="B17361"/>
      <c r="C17361"/>
      <c r="D17361"/>
      <c r="E17361"/>
      <c r="F17361" s="22"/>
      <c r="G17361" s="22"/>
      <c r="H17361"/>
    </row>
    <row r="17362" spans="1:8" x14ac:dyDescent="0.2">
      <c r="A17362"/>
      <c r="B17362"/>
      <c r="C17362"/>
      <c r="D17362"/>
      <c r="E17362"/>
      <c r="F17362" s="22"/>
      <c r="G17362" s="22"/>
      <c r="H17362"/>
    </row>
    <row r="17363" spans="1:8" x14ac:dyDescent="0.2">
      <c r="A17363"/>
      <c r="B17363"/>
      <c r="C17363"/>
      <c r="D17363"/>
      <c r="E17363"/>
      <c r="F17363" s="22"/>
      <c r="G17363" s="22"/>
      <c r="H17363"/>
    </row>
    <row r="17364" spans="1:8" x14ac:dyDescent="0.2">
      <c r="A17364"/>
      <c r="B17364"/>
      <c r="C17364"/>
      <c r="D17364"/>
      <c r="E17364"/>
      <c r="F17364" s="22"/>
      <c r="G17364" s="22"/>
      <c r="H17364"/>
    </row>
    <row r="17365" spans="1:8" x14ac:dyDescent="0.2">
      <c r="A17365"/>
      <c r="B17365"/>
      <c r="C17365"/>
      <c r="D17365"/>
      <c r="E17365"/>
      <c r="F17365" s="22"/>
      <c r="G17365" s="22"/>
      <c r="H17365"/>
    </row>
    <row r="17366" spans="1:8" x14ac:dyDescent="0.2">
      <c r="A17366"/>
      <c r="B17366"/>
      <c r="C17366"/>
      <c r="D17366"/>
      <c r="E17366"/>
      <c r="F17366" s="22"/>
      <c r="G17366" s="22"/>
      <c r="H17366"/>
    </row>
    <row r="17367" spans="1:8" x14ac:dyDescent="0.2">
      <c r="A17367"/>
      <c r="B17367"/>
      <c r="C17367"/>
      <c r="D17367"/>
      <c r="E17367"/>
      <c r="F17367" s="22"/>
      <c r="G17367" s="22"/>
      <c r="H17367"/>
    </row>
    <row r="17368" spans="1:8" x14ac:dyDescent="0.2">
      <c r="A17368"/>
      <c r="B17368"/>
      <c r="C17368"/>
      <c r="D17368"/>
      <c r="E17368"/>
      <c r="F17368" s="22"/>
      <c r="G17368" s="22"/>
      <c r="H17368"/>
    </row>
    <row r="17369" spans="1:8" x14ac:dyDescent="0.2">
      <c r="A17369"/>
      <c r="B17369"/>
      <c r="C17369"/>
      <c r="D17369"/>
      <c r="E17369"/>
      <c r="F17369" s="22"/>
      <c r="G17369" s="22"/>
      <c r="H17369"/>
    </row>
    <row r="17370" spans="1:8" x14ac:dyDescent="0.2">
      <c r="A17370"/>
      <c r="B17370"/>
      <c r="C17370"/>
      <c r="D17370"/>
      <c r="E17370"/>
      <c r="F17370" s="22"/>
      <c r="G17370" s="22"/>
      <c r="H17370"/>
    </row>
    <row r="17371" spans="1:8" x14ac:dyDescent="0.2">
      <c r="A17371"/>
      <c r="B17371"/>
      <c r="C17371"/>
      <c r="D17371"/>
      <c r="E17371"/>
      <c r="F17371" s="22"/>
      <c r="G17371" s="22"/>
      <c r="H17371"/>
    </row>
    <row r="17372" spans="1:8" x14ac:dyDescent="0.2">
      <c r="A17372"/>
      <c r="B17372"/>
      <c r="C17372"/>
      <c r="D17372"/>
      <c r="E17372"/>
      <c r="F17372" s="22"/>
      <c r="G17372" s="22"/>
      <c r="H17372"/>
    </row>
    <row r="17373" spans="1:8" x14ac:dyDescent="0.2">
      <c r="A17373"/>
      <c r="B17373"/>
      <c r="C17373"/>
      <c r="D17373"/>
      <c r="E17373"/>
      <c r="F17373" s="22"/>
      <c r="G17373" s="22"/>
      <c r="H17373"/>
    </row>
    <row r="17374" spans="1:8" x14ac:dyDescent="0.2">
      <c r="A17374"/>
      <c r="B17374"/>
      <c r="C17374"/>
      <c r="D17374"/>
      <c r="E17374"/>
      <c r="F17374" s="22"/>
      <c r="G17374" s="22"/>
      <c r="H17374"/>
    </row>
    <row r="17375" spans="1:8" x14ac:dyDescent="0.2">
      <c r="A17375"/>
      <c r="B17375"/>
      <c r="C17375"/>
      <c r="D17375"/>
      <c r="E17375"/>
      <c r="F17375" s="22"/>
      <c r="G17375" s="22"/>
      <c r="H17375"/>
    </row>
    <row r="17376" spans="1:8" x14ac:dyDescent="0.2">
      <c r="A17376"/>
      <c r="B17376"/>
      <c r="C17376"/>
      <c r="D17376"/>
      <c r="E17376"/>
      <c r="F17376" s="22"/>
      <c r="G17376" s="22"/>
      <c r="H17376"/>
    </row>
    <row r="17377" spans="1:8" x14ac:dyDescent="0.2">
      <c r="A17377"/>
      <c r="B17377"/>
      <c r="C17377"/>
      <c r="D17377"/>
      <c r="E17377"/>
      <c r="F17377" s="22"/>
      <c r="G17377" s="22"/>
      <c r="H17377"/>
    </row>
    <row r="17378" spans="1:8" x14ac:dyDescent="0.2">
      <c r="A17378"/>
      <c r="B17378"/>
      <c r="C17378"/>
      <c r="D17378"/>
      <c r="E17378"/>
      <c r="F17378" s="22"/>
      <c r="G17378" s="22"/>
      <c r="H17378"/>
    </row>
    <row r="17379" spans="1:8" x14ac:dyDescent="0.2">
      <c r="A17379"/>
      <c r="B17379"/>
      <c r="C17379"/>
      <c r="D17379"/>
      <c r="E17379"/>
      <c r="F17379" s="22"/>
      <c r="G17379" s="22"/>
      <c r="H17379"/>
    </row>
    <row r="17380" spans="1:8" x14ac:dyDescent="0.2">
      <c r="A17380"/>
      <c r="B17380"/>
      <c r="C17380"/>
      <c r="D17380"/>
      <c r="E17380"/>
      <c r="F17380" s="22"/>
      <c r="G17380" s="22"/>
      <c r="H17380"/>
    </row>
    <row r="17381" spans="1:8" x14ac:dyDescent="0.2">
      <c r="A17381"/>
      <c r="B17381"/>
      <c r="C17381"/>
      <c r="D17381"/>
      <c r="E17381"/>
      <c r="F17381" s="22"/>
      <c r="G17381" s="22"/>
      <c r="H17381"/>
    </row>
    <row r="17382" spans="1:8" x14ac:dyDescent="0.2">
      <c r="A17382"/>
      <c r="B17382"/>
      <c r="C17382"/>
      <c r="D17382"/>
      <c r="E17382"/>
      <c r="F17382" s="22"/>
      <c r="G17382" s="22"/>
      <c r="H17382"/>
    </row>
    <row r="17383" spans="1:8" x14ac:dyDescent="0.2">
      <c r="A17383"/>
      <c r="B17383"/>
      <c r="C17383"/>
      <c r="D17383"/>
      <c r="E17383"/>
      <c r="F17383" s="22"/>
      <c r="G17383" s="22"/>
      <c r="H17383"/>
    </row>
    <row r="17384" spans="1:8" x14ac:dyDescent="0.2">
      <c r="A17384"/>
      <c r="B17384"/>
      <c r="C17384"/>
      <c r="D17384"/>
      <c r="E17384"/>
      <c r="F17384" s="22"/>
      <c r="G17384" s="22"/>
      <c r="H17384"/>
    </row>
    <row r="17385" spans="1:8" x14ac:dyDescent="0.2">
      <c r="A17385"/>
      <c r="B17385"/>
      <c r="C17385"/>
      <c r="D17385"/>
      <c r="E17385"/>
      <c r="F17385" s="22"/>
      <c r="G17385" s="22"/>
      <c r="H17385"/>
    </row>
    <row r="17386" spans="1:8" x14ac:dyDescent="0.2">
      <c r="A17386"/>
      <c r="B17386"/>
      <c r="C17386"/>
      <c r="D17386"/>
      <c r="E17386"/>
      <c r="F17386" s="22"/>
      <c r="G17386" s="22"/>
      <c r="H17386"/>
    </row>
    <row r="17387" spans="1:8" x14ac:dyDescent="0.2">
      <c r="A17387"/>
      <c r="B17387"/>
      <c r="C17387"/>
      <c r="D17387"/>
      <c r="E17387"/>
      <c r="F17387" s="22"/>
      <c r="G17387" s="22"/>
      <c r="H17387"/>
    </row>
    <row r="17388" spans="1:8" x14ac:dyDescent="0.2">
      <c r="A17388"/>
      <c r="B17388"/>
      <c r="C17388"/>
      <c r="D17388"/>
      <c r="E17388"/>
      <c r="F17388" s="22"/>
      <c r="G17388" s="22"/>
      <c r="H17388"/>
    </row>
    <row r="17389" spans="1:8" x14ac:dyDescent="0.2">
      <c r="A17389"/>
      <c r="B17389"/>
      <c r="C17389"/>
      <c r="D17389"/>
      <c r="E17389"/>
      <c r="F17389" s="22"/>
      <c r="G17389" s="22"/>
      <c r="H17389"/>
    </row>
    <row r="17390" spans="1:8" x14ac:dyDescent="0.2">
      <c r="A17390"/>
      <c r="B17390"/>
      <c r="C17390"/>
      <c r="D17390"/>
      <c r="E17390"/>
      <c r="F17390" s="22"/>
      <c r="G17390" s="22"/>
      <c r="H17390"/>
    </row>
    <row r="17391" spans="1:8" x14ac:dyDescent="0.2">
      <c r="A17391"/>
      <c r="B17391"/>
      <c r="C17391"/>
      <c r="D17391"/>
      <c r="E17391"/>
      <c r="F17391" s="22"/>
      <c r="G17391" s="22"/>
      <c r="H17391"/>
    </row>
    <row r="17392" spans="1:8" x14ac:dyDescent="0.2">
      <c r="A17392"/>
      <c r="B17392"/>
      <c r="C17392"/>
      <c r="D17392"/>
      <c r="E17392"/>
      <c r="F17392" s="22"/>
      <c r="G17392" s="22"/>
      <c r="H17392"/>
    </row>
    <row r="17393" spans="1:8" x14ac:dyDescent="0.2">
      <c r="A17393"/>
      <c r="B17393"/>
      <c r="C17393"/>
      <c r="D17393"/>
      <c r="E17393"/>
      <c r="F17393" s="22"/>
      <c r="G17393" s="22"/>
      <c r="H17393"/>
    </row>
    <row r="17394" spans="1:8" x14ac:dyDescent="0.2">
      <c r="A17394"/>
      <c r="B17394"/>
      <c r="C17394"/>
      <c r="D17394"/>
      <c r="E17394"/>
      <c r="F17394" s="22"/>
      <c r="G17394" s="22"/>
      <c r="H17394"/>
    </row>
    <row r="17395" spans="1:8" x14ac:dyDescent="0.2">
      <c r="A17395"/>
      <c r="B17395"/>
      <c r="C17395"/>
      <c r="D17395"/>
      <c r="E17395"/>
      <c r="F17395" s="22"/>
      <c r="G17395" s="22"/>
      <c r="H17395"/>
    </row>
    <row r="17396" spans="1:8" x14ac:dyDescent="0.2">
      <c r="A17396"/>
      <c r="B17396"/>
      <c r="C17396"/>
      <c r="D17396"/>
      <c r="E17396"/>
      <c r="F17396" s="22"/>
      <c r="G17396" s="22"/>
      <c r="H17396"/>
    </row>
    <row r="17397" spans="1:8" x14ac:dyDescent="0.2">
      <c r="A17397"/>
      <c r="B17397"/>
      <c r="C17397"/>
      <c r="D17397"/>
      <c r="E17397"/>
      <c r="F17397" s="22"/>
      <c r="G17397" s="22"/>
      <c r="H17397"/>
    </row>
    <row r="17398" spans="1:8" x14ac:dyDescent="0.2">
      <c r="A17398"/>
      <c r="B17398"/>
      <c r="C17398"/>
      <c r="D17398"/>
      <c r="E17398"/>
      <c r="F17398" s="22"/>
      <c r="G17398" s="22"/>
      <c r="H17398"/>
    </row>
    <row r="17399" spans="1:8" x14ac:dyDescent="0.2">
      <c r="A17399"/>
      <c r="B17399"/>
      <c r="C17399"/>
      <c r="D17399"/>
      <c r="E17399"/>
      <c r="F17399" s="22"/>
      <c r="G17399" s="22"/>
      <c r="H17399"/>
    </row>
    <row r="17400" spans="1:8" x14ac:dyDescent="0.2">
      <c r="A17400"/>
      <c r="B17400"/>
      <c r="C17400"/>
      <c r="D17400"/>
      <c r="E17400"/>
      <c r="F17400" s="22"/>
      <c r="G17400" s="22"/>
      <c r="H17400"/>
    </row>
    <row r="17401" spans="1:8" x14ac:dyDescent="0.2">
      <c r="A17401"/>
      <c r="B17401"/>
      <c r="C17401"/>
      <c r="D17401"/>
      <c r="E17401"/>
      <c r="F17401" s="22"/>
      <c r="G17401" s="22"/>
      <c r="H17401"/>
    </row>
    <row r="17402" spans="1:8" x14ac:dyDescent="0.2">
      <c r="A17402"/>
      <c r="B17402"/>
      <c r="C17402"/>
      <c r="D17402"/>
      <c r="E17402"/>
      <c r="F17402" s="22"/>
      <c r="G17402" s="22"/>
      <c r="H17402"/>
    </row>
    <row r="17403" spans="1:8" x14ac:dyDescent="0.2">
      <c r="A17403"/>
      <c r="B17403"/>
      <c r="C17403"/>
      <c r="D17403"/>
      <c r="E17403"/>
      <c r="F17403" s="22"/>
      <c r="G17403" s="22"/>
      <c r="H17403"/>
    </row>
    <row r="17404" spans="1:8" x14ac:dyDescent="0.2">
      <c r="A17404"/>
      <c r="B17404"/>
      <c r="C17404"/>
      <c r="D17404"/>
      <c r="E17404"/>
      <c r="F17404" s="22"/>
      <c r="G17404" s="22"/>
      <c r="H17404"/>
    </row>
    <row r="17405" spans="1:8" x14ac:dyDescent="0.2">
      <c r="A17405"/>
      <c r="B17405"/>
      <c r="C17405"/>
      <c r="D17405"/>
      <c r="E17405"/>
      <c r="F17405" s="22"/>
      <c r="G17405" s="22"/>
      <c r="H17405"/>
    </row>
    <row r="17406" spans="1:8" x14ac:dyDescent="0.2">
      <c r="A17406"/>
      <c r="B17406"/>
      <c r="C17406"/>
      <c r="D17406"/>
      <c r="E17406"/>
      <c r="F17406" s="22"/>
      <c r="G17406" s="22"/>
      <c r="H17406"/>
    </row>
    <row r="17407" spans="1:8" x14ac:dyDescent="0.2">
      <c r="A17407"/>
      <c r="B17407"/>
      <c r="C17407"/>
      <c r="D17407"/>
      <c r="E17407"/>
      <c r="F17407" s="22"/>
      <c r="G17407" s="22"/>
      <c r="H17407"/>
    </row>
    <row r="17408" spans="1:8" x14ac:dyDescent="0.2">
      <c r="A17408"/>
      <c r="B17408"/>
      <c r="C17408"/>
      <c r="D17408"/>
      <c r="E17408"/>
      <c r="F17408" s="22"/>
      <c r="G17408" s="22"/>
      <c r="H17408"/>
    </row>
    <row r="17409" spans="1:8" x14ac:dyDescent="0.2">
      <c r="A17409"/>
      <c r="B17409"/>
      <c r="C17409"/>
      <c r="D17409"/>
      <c r="E17409"/>
      <c r="F17409" s="22"/>
      <c r="G17409" s="22"/>
      <c r="H17409"/>
    </row>
    <row r="17410" spans="1:8" x14ac:dyDescent="0.2">
      <c r="A17410"/>
      <c r="B17410"/>
      <c r="C17410"/>
      <c r="D17410"/>
      <c r="E17410"/>
      <c r="F17410" s="22"/>
      <c r="G17410" s="22"/>
      <c r="H17410"/>
    </row>
    <row r="17411" spans="1:8" x14ac:dyDescent="0.2">
      <c r="A17411"/>
      <c r="B17411"/>
      <c r="C17411"/>
      <c r="D17411"/>
      <c r="E17411"/>
      <c r="F17411" s="22"/>
      <c r="G17411" s="22"/>
      <c r="H17411"/>
    </row>
    <row r="17412" spans="1:8" x14ac:dyDescent="0.2">
      <c r="A17412"/>
      <c r="B17412"/>
      <c r="C17412"/>
      <c r="D17412"/>
      <c r="E17412"/>
      <c r="F17412" s="22"/>
      <c r="G17412" s="22"/>
      <c r="H17412"/>
    </row>
    <row r="17413" spans="1:8" x14ac:dyDescent="0.2">
      <c r="A17413"/>
      <c r="B17413"/>
      <c r="C17413"/>
      <c r="D17413"/>
      <c r="E17413"/>
      <c r="F17413" s="22"/>
      <c r="G17413" s="22"/>
      <c r="H17413"/>
    </row>
    <row r="17414" spans="1:8" x14ac:dyDescent="0.2">
      <c r="A17414"/>
      <c r="B17414"/>
      <c r="C17414"/>
      <c r="D17414"/>
      <c r="E17414"/>
      <c r="F17414" s="22"/>
      <c r="G17414" s="22"/>
      <c r="H17414"/>
    </row>
    <row r="17415" spans="1:8" x14ac:dyDescent="0.2">
      <c r="A17415"/>
      <c r="B17415"/>
      <c r="C17415"/>
      <c r="D17415"/>
      <c r="E17415"/>
      <c r="F17415" s="22"/>
      <c r="G17415" s="22"/>
      <c r="H17415"/>
    </row>
    <row r="17416" spans="1:8" x14ac:dyDescent="0.2">
      <c r="A17416"/>
      <c r="B17416"/>
      <c r="C17416"/>
      <c r="D17416"/>
      <c r="E17416"/>
      <c r="F17416" s="22"/>
      <c r="G17416" s="22"/>
      <c r="H17416"/>
    </row>
    <row r="17417" spans="1:8" x14ac:dyDescent="0.2">
      <c r="A17417"/>
      <c r="B17417"/>
      <c r="C17417"/>
      <c r="D17417"/>
      <c r="E17417"/>
      <c r="F17417" s="22"/>
      <c r="G17417" s="22"/>
      <c r="H17417"/>
    </row>
    <row r="17418" spans="1:8" x14ac:dyDescent="0.2">
      <c r="A17418"/>
      <c r="B17418"/>
      <c r="C17418"/>
      <c r="D17418"/>
      <c r="E17418"/>
      <c r="F17418" s="22"/>
      <c r="G17418" s="22"/>
      <c r="H17418"/>
    </row>
    <row r="17419" spans="1:8" x14ac:dyDescent="0.2">
      <c r="A17419"/>
      <c r="B17419"/>
      <c r="C17419"/>
      <c r="D17419"/>
      <c r="E17419"/>
      <c r="F17419" s="22"/>
      <c r="G17419" s="22"/>
      <c r="H17419"/>
    </row>
    <row r="17420" spans="1:8" x14ac:dyDescent="0.2">
      <c r="A17420"/>
      <c r="B17420"/>
      <c r="C17420"/>
      <c r="D17420"/>
      <c r="E17420"/>
      <c r="F17420" s="22"/>
      <c r="G17420" s="22"/>
      <c r="H17420"/>
    </row>
    <row r="17421" spans="1:8" x14ac:dyDescent="0.2">
      <c r="A17421"/>
      <c r="B17421"/>
      <c r="C17421"/>
      <c r="D17421"/>
      <c r="E17421"/>
      <c r="F17421" s="22"/>
      <c r="G17421" s="22"/>
      <c r="H17421"/>
    </row>
    <row r="17422" spans="1:8" x14ac:dyDescent="0.2">
      <c r="A17422"/>
      <c r="B17422"/>
      <c r="C17422"/>
      <c r="D17422"/>
      <c r="E17422"/>
      <c r="F17422" s="22"/>
      <c r="G17422" s="22"/>
      <c r="H17422"/>
    </row>
    <row r="17423" spans="1:8" x14ac:dyDescent="0.2">
      <c r="A17423"/>
      <c r="B17423"/>
      <c r="C17423"/>
      <c r="D17423"/>
      <c r="E17423"/>
      <c r="F17423" s="22"/>
      <c r="G17423" s="22"/>
      <c r="H17423"/>
    </row>
    <row r="17424" spans="1:8" x14ac:dyDescent="0.2">
      <c r="A17424"/>
      <c r="B17424"/>
      <c r="C17424"/>
      <c r="D17424"/>
      <c r="E17424"/>
      <c r="F17424" s="22"/>
      <c r="G17424" s="22"/>
      <c r="H17424"/>
    </row>
    <row r="17425" spans="1:8" x14ac:dyDescent="0.2">
      <c r="A17425"/>
      <c r="B17425"/>
      <c r="C17425"/>
      <c r="D17425"/>
      <c r="E17425"/>
      <c r="F17425" s="22"/>
      <c r="G17425" s="22"/>
      <c r="H17425"/>
    </row>
    <row r="17426" spans="1:8" x14ac:dyDescent="0.2">
      <c r="A17426"/>
      <c r="B17426"/>
      <c r="C17426"/>
      <c r="D17426"/>
      <c r="E17426"/>
      <c r="F17426" s="22"/>
      <c r="G17426" s="22"/>
      <c r="H17426"/>
    </row>
    <row r="17427" spans="1:8" x14ac:dyDescent="0.2">
      <c r="A17427"/>
      <c r="B17427"/>
      <c r="C17427"/>
      <c r="D17427"/>
      <c r="E17427"/>
      <c r="F17427" s="22"/>
      <c r="G17427" s="22"/>
      <c r="H17427"/>
    </row>
    <row r="17428" spans="1:8" x14ac:dyDescent="0.2">
      <c r="A17428"/>
      <c r="B17428"/>
      <c r="C17428"/>
      <c r="D17428"/>
      <c r="E17428"/>
      <c r="F17428" s="22"/>
      <c r="G17428" s="22"/>
      <c r="H17428"/>
    </row>
    <row r="17429" spans="1:8" x14ac:dyDescent="0.2">
      <c r="A17429"/>
      <c r="B17429"/>
      <c r="C17429"/>
      <c r="D17429"/>
      <c r="E17429"/>
      <c r="F17429" s="22"/>
      <c r="G17429" s="22"/>
      <c r="H17429"/>
    </row>
    <row r="17430" spans="1:8" x14ac:dyDescent="0.2">
      <c r="A17430"/>
      <c r="B17430"/>
      <c r="C17430"/>
      <c r="D17430"/>
      <c r="E17430"/>
      <c r="F17430" s="22"/>
      <c r="G17430" s="22"/>
      <c r="H17430"/>
    </row>
    <row r="17431" spans="1:8" x14ac:dyDescent="0.2">
      <c r="A17431"/>
      <c r="B17431"/>
      <c r="C17431"/>
      <c r="D17431"/>
      <c r="E17431"/>
      <c r="F17431" s="22"/>
      <c r="G17431" s="22"/>
      <c r="H17431"/>
    </row>
    <row r="17432" spans="1:8" x14ac:dyDescent="0.2">
      <c r="A17432"/>
      <c r="B17432"/>
      <c r="C17432"/>
      <c r="D17432"/>
      <c r="E17432"/>
      <c r="F17432" s="22"/>
      <c r="G17432" s="22"/>
      <c r="H17432"/>
    </row>
    <row r="17433" spans="1:8" x14ac:dyDescent="0.2">
      <c r="A17433"/>
      <c r="B17433"/>
      <c r="C17433"/>
      <c r="D17433"/>
      <c r="E17433"/>
      <c r="F17433" s="22"/>
      <c r="G17433" s="22"/>
      <c r="H17433"/>
    </row>
    <row r="17434" spans="1:8" x14ac:dyDescent="0.2">
      <c r="A17434"/>
      <c r="B17434"/>
      <c r="C17434"/>
      <c r="D17434"/>
      <c r="E17434"/>
      <c r="F17434" s="22"/>
      <c r="G17434" s="22"/>
      <c r="H17434"/>
    </row>
    <row r="17435" spans="1:8" x14ac:dyDescent="0.2">
      <c r="A17435"/>
      <c r="B17435"/>
      <c r="C17435"/>
      <c r="D17435"/>
      <c r="E17435"/>
      <c r="F17435" s="22"/>
      <c r="G17435" s="22"/>
      <c r="H17435"/>
    </row>
    <row r="17436" spans="1:8" x14ac:dyDescent="0.2">
      <c r="A17436"/>
      <c r="B17436"/>
      <c r="C17436"/>
      <c r="D17436"/>
      <c r="E17436"/>
      <c r="F17436" s="22"/>
      <c r="G17436" s="22"/>
      <c r="H17436"/>
    </row>
    <row r="17437" spans="1:8" x14ac:dyDescent="0.2">
      <c r="A17437"/>
      <c r="B17437"/>
      <c r="C17437"/>
      <c r="D17437"/>
      <c r="E17437"/>
      <c r="F17437" s="22"/>
      <c r="G17437" s="22"/>
      <c r="H17437"/>
    </row>
    <row r="17438" spans="1:8" x14ac:dyDescent="0.2">
      <c r="A17438"/>
      <c r="B17438"/>
      <c r="C17438"/>
      <c r="D17438"/>
      <c r="E17438"/>
      <c r="F17438" s="22"/>
      <c r="G17438" s="22"/>
      <c r="H17438"/>
    </row>
    <row r="17439" spans="1:8" x14ac:dyDescent="0.2">
      <c r="A17439"/>
      <c r="B17439"/>
      <c r="C17439"/>
      <c r="D17439"/>
      <c r="E17439"/>
      <c r="F17439" s="22"/>
      <c r="G17439" s="22"/>
      <c r="H17439"/>
    </row>
    <row r="17440" spans="1:8" x14ac:dyDescent="0.2">
      <c r="A17440"/>
      <c r="B17440"/>
      <c r="C17440"/>
      <c r="D17440"/>
      <c r="E17440"/>
      <c r="F17440" s="22"/>
      <c r="G17440" s="22"/>
      <c r="H17440"/>
    </row>
    <row r="17441" spans="1:8" x14ac:dyDescent="0.2">
      <c r="A17441"/>
      <c r="B17441"/>
      <c r="C17441"/>
      <c r="D17441"/>
      <c r="E17441"/>
      <c r="F17441" s="22"/>
      <c r="G17441" s="22"/>
      <c r="H17441"/>
    </row>
    <row r="17442" spans="1:8" x14ac:dyDescent="0.2">
      <c r="A17442"/>
      <c r="B17442"/>
      <c r="C17442"/>
      <c r="D17442"/>
      <c r="E17442"/>
      <c r="F17442" s="22"/>
      <c r="G17442" s="22"/>
      <c r="H17442"/>
    </row>
    <row r="17443" spans="1:8" x14ac:dyDescent="0.2">
      <c r="A17443"/>
      <c r="B17443"/>
      <c r="C17443"/>
      <c r="D17443"/>
      <c r="E17443"/>
      <c r="F17443" s="22"/>
      <c r="G17443" s="22"/>
      <c r="H17443"/>
    </row>
    <row r="17444" spans="1:8" x14ac:dyDescent="0.2">
      <c r="A17444"/>
      <c r="B17444"/>
      <c r="C17444"/>
      <c r="D17444"/>
      <c r="E17444"/>
      <c r="F17444" s="22"/>
      <c r="G17444" s="22"/>
      <c r="H17444"/>
    </row>
    <row r="17445" spans="1:8" x14ac:dyDescent="0.2">
      <c r="A17445"/>
      <c r="B17445"/>
      <c r="C17445"/>
      <c r="D17445"/>
      <c r="E17445"/>
      <c r="F17445" s="22"/>
      <c r="G17445" s="22"/>
      <c r="H17445"/>
    </row>
    <row r="17446" spans="1:8" x14ac:dyDescent="0.2">
      <c r="A17446"/>
      <c r="B17446"/>
      <c r="C17446"/>
      <c r="D17446"/>
      <c r="E17446"/>
      <c r="F17446" s="22"/>
      <c r="G17446" s="22"/>
      <c r="H17446"/>
    </row>
    <row r="17447" spans="1:8" x14ac:dyDescent="0.2">
      <c r="A17447"/>
      <c r="B17447"/>
      <c r="C17447"/>
      <c r="D17447"/>
      <c r="E17447"/>
      <c r="F17447" s="22"/>
      <c r="G17447" s="22"/>
      <c r="H17447"/>
    </row>
    <row r="17448" spans="1:8" x14ac:dyDescent="0.2">
      <c r="A17448"/>
      <c r="B17448"/>
      <c r="C17448"/>
      <c r="D17448"/>
      <c r="E17448"/>
      <c r="F17448" s="22"/>
      <c r="G17448" s="22"/>
      <c r="H17448"/>
    </row>
    <row r="17449" spans="1:8" x14ac:dyDescent="0.2">
      <c r="A17449"/>
      <c r="B17449"/>
      <c r="C17449"/>
      <c r="D17449"/>
      <c r="E17449"/>
      <c r="F17449" s="22"/>
      <c r="G17449" s="22"/>
      <c r="H17449"/>
    </row>
    <row r="17450" spans="1:8" x14ac:dyDescent="0.2">
      <c r="A17450"/>
      <c r="B17450"/>
      <c r="C17450"/>
      <c r="D17450"/>
      <c r="E17450"/>
      <c r="F17450" s="22"/>
      <c r="G17450" s="22"/>
      <c r="H17450"/>
    </row>
    <row r="17451" spans="1:8" x14ac:dyDescent="0.2">
      <c r="A17451"/>
      <c r="B17451"/>
      <c r="C17451"/>
      <c r="D17451"/>
      <c r="E17451"/>
      <c r="F17451" s="22"/>
      <c r="G17451" s="22"/>
      <c r="H17451"/>
    </row>
    <row r="17452" spans="1:8" x14ac:dyDescent="0.2">
      <c r="A17452"/>
      <c r="B17452"/>
      <c r="C17452"/>
      <c r="D17452"/>
      <c r="E17452"/>
      <c r="F17452" s="22"/>
      <c r="G17452" s="22"/>
      <c r="H17452"/>
    </row>
    <row r="17453" spans="1:8" x14ac:dyDescent="0.2">
      <c r="A17453"/>
      <c r="B17453"/>
      <c r="C17453"/>
      <c r="D17453"/>
      <c r="E17453"/>
      <c r="F17453" s="22"/>
      <c r="G17453" s="22"/>
      <c r="H17453"/>
    </row>
    <row r="17454" spans="1:8" x14ac:dyDescent="0.2">
      <c r="A17454"/>
      <c r="B17454"/>
      <c r="C17454"/>
      <c r="D17454"/>
      <c r="E17454"/>
      <c r="F17454" s="22"/>
      <c r="G17454" s="22"/>
      <c r="H17454"/>
    </row>
    <row r="17455" spans="1:8" x14ac:dyDescent="0.2">
      <c r="A17455"/>
      <c r="B17455"/>
      <c r="C17455"/>
      <c r="D17455"/>
      <c r="E17455"/>
      <c r="F17455" s="22"/>
      <c r="G17455" s="22"/>
      <c r="H17455"/>
    </row>
    <row r="17456" spans="1:8" x14ac:dyDescent="0.2">
      <c r="A17456"/>
      <c r="B17456"/>
      <c r="C17456"/>
      <c r="D17456"/>
      <c r="E17456"/>
      <c r="F17456" s="22"/>
      <c r="G17456" s="22"/>
      <c r="H17456"/>
    </row>
    <row r="17457" spans="1:8" x14ac:dyDescent="0.2">
      <c r="A17457"/>
      <c r="B17457"/>
      <c r="C17457"/>
      <c r="D17457"/>
      <c r="E17457"/>
      <c r="F17457" s="22"/>
      <c r="G17457" s="22"/>
      <c r="H17457"/>
    </row>
    <row r="17458" spans="1:8" x14ac:dyDescent="0.2">
      <c r="A17458"/>
      <c r="B17458"/>
      <c r="C17458"/>
      <c r="D17458"/>
      <c r="E17458"/>
      <c r="F17458" s="22"/>
      <c r="G17458" s="22"/>
      <c r="H17458"/>
    </row>
    <row r="17459" spans="1:8" x14ac:dyDescent="0.2">
      <c r="A17459"/>
      <c r="B17459"/>
      <c r="C17459"/>
      <c r="D17459"/>
      <c r="E17459"/>
      <c r="F17459" s="22"/>
      <c r="G17459" s="22"/>
      <c r="H17459"/>
    </row>
    <row r="17460" spans="1:8" x14ac:dyDescent="0.2">
      <c r="A17460"/>
      <c r="B17460"/>
      <c r="C17460"/>
      <c r="D17460"/>
      <c r="E17460"/>
      <c r="F17460" s="22"/>
      <c r="G17460" s="22"/>
      <c r="H17460"/>
    </row>
    <row r="17461" spans="1:8" x14ac:dyDescent="0.2">
      <c r="A17461"/>
      <c r="B17461"/>
      <c r="C17461"/>
      <c r="D17461"/>
      <c r="E17461"/>
      <c r="F17461" s="22"/>
      <c r="G17461" s="22"/>
      <c r="H17461"/>
    </row>
    <row r="17462" spans="1:8" x14ac:dyDescent="0.2">
      <c r="A17462"/>
      <c r="B17462"/>
      <c r="C17462"/>
      <c r="D17462"/>
      <c r="E17462"/>
      <c r="F17462" s="22"/>
      <c r="G17462" s="22"/>
      <c r="H17462"/>
    </row>
    <row r="17463" spans="1:8" x14ac:dyDescent="0.2">
      <c r="A17463"/>
      <c r="B17463"/>
      <c r="C17463"/>
      <c r="D17463"/>
      <c r="E17463"/>
      <c r="F17463" s="22"/>
      <c r="G17463" s="22"/>
      <c r="H17463"/>
    </row>
    <row r="17464" spans="1:8" x14ac:dyDescent="0.2">
      <c r="A17464"/>
      <c r="B17464"/>
      <c r="C17464"/>
      <c r="D17464"/>
      <c r="E17464"/>
      <c r="F17464" s="22"/>
      <c r="G17464" s="22"/>
      <c r="H17464"/>
    </row>
    <row r="17465" spans="1:8" x14ac:dyDescent="0.2">
      <c r="A17465"/>
      <c r="B17465"/>
      <c r="C17465"/>
      <c r="D17465"/>
      <c r="E17465"/>
      <c r="F17465" s="22"/>
      <c r="G17465" s="22"/>
      <c r="H17465"/>
    </row>
    <row r="17466" spans="1:8" x14ac:dyDescent="0.2">
      <c r="A17466"/>
      <c r="B17466"/>
      <c r="C17466"/>
      <c r="D17466"/>
      <c r="E17466"/>
      <c r="F17466" s="22"/>
      <c r="G17466" s="22"/>
      <c r="H17466"/>
    </row>
    <row r="17467" spans="1:8" x14ac:dyDescent="0.2">
      <c r="A17467"/>
      <c r="B17467"/>
      <c r="C17467"/>
      <c r="D17467"/>
      <c r="E17467"/>
      <c r="F17467" s="22"/>
      <c r="G17467" s="22"/>
      <c r="H17467"/>
    </row>
    <row r="17468" spans="1:8" x14ac:dyDescent="0.2">
      <c r="A17468"/>
      <c r="B17468"/>
      <c r="C17468"/>
      <c r="D17468"/>
      <c r="E17468"/>
      <c r="F17468" s="22"/>
      <c r="G17468" s="22"/>
      <c r="H17468"/>
    </row>
    <row r="17469" spans="1:8" x14ac:dyDescent="0.2">
      <c r="A17469"/>
      <c r="B17469"/>
      <c r="C17469"/>
      <c r="D17469"/>
      <c r="E17469"/>
      <c r="F17469" s="22"/>
      <c r="G17469" s="22"/>
      <c r="H17469"/>
    </row>
    <row r="17470" spans="1:8" x14ac:dyDescent="0.2">
      <c r="A17470"/>
      <c r="B17470"/>
      <c r="C17470"/>
      <c r="D17470"/>
      <c r="E17470"/>
      <c r="F17470" s="22"/>
      <c r="G17470" s="22"/>
      <c r="H17470"/>
    </row>
    <row r="17471" spans="1:8" x14ac:dyDescent="0.2">
      <c r="A17471"/>
      <c r="B17471"/>
      <c r="C17471"/>
      <c r="D17471"/>
      <c r="E17471"/>
      <c r="F17471" s="22"/>
      <c r="G17471" s="22"/>
      <c r="H17471"/>
    </row>
    <row r="17472" spans="1:8" x14ac:dyDescent="0.2">
      <c r="A17472"/>
      <c r="B17472"/>
      <c r="C17472"/>
      <c r="D17472"/>
      <c r="E17472"/>
      <c r="F17472" s="22"/>
      <c r="G17472" s="22"/>
      <c r="H17472"/>
    </row>
    <row r="17473" spans="1:8" x14ac:dyDescent="0.2">
      <c r="A17473"/>
      <c r="B17473"/>
      <c r="C17473"/>
      <c r="D17473"/>
      <c r="E17473"/>
      <c r="F17473" s="22"/>
      <c r="G17473" s="22"/>
      <c r="H17473"/>
    </row>
    <row r="17474" spans="1:8" x14ac:dyDescent="0.2">
      <c r="A17474"/>
      <c r="B17474"/>
      <c r="C17474"/>
      <c r="D17474"/>
      <c r="E17474"/>
      <c r="F17474" s="22"/>
      <c r="G17474" s="22"/>
      <c r="H17474"/>
    </row>
    <row r="17475" spans="1:8" x14ac:dyDescent="0.2">
      <c r="A17475"/>
      <c r="B17475"/>
      <c r="C17475"/>
      <c r="D17475"/>
      <c r="E17475"/>
      <c r="F17475" s="22"/>
      <c r="G17475" s="22"/>
      <c r="H17475"/>
    </row>
    <row r="17476" spans="1:8" x14ac:dyDescent="0.2">
      <c r="A17476"/>
      <c r="B17476"/>
      <c r="C17476"/>
      <c r="D17476"/>
      <c r="E17476"/>
      <c r="F17476" s="22"/>
      <c r="G17476" s="22"/>
      <c r="H17476"/>
    </row>
    <row r="17477" spans="1:8" x14ac:dyDescent="0.2">
      <c r="A17477"/>
      <c r="B17477"/>
      <c r="C17477"/>
      <c r="D17477"/>
      <c r="E17477"/>
      <c r="F17477" s="22"/>
      <c r="G17477" s="22"/>
      <c r="H17477"/>
    </row>
    <row r="17478" spans="1:8" x14ac:dyDescent="0.2">
      <c r="A17478"/>
      <c r="B17478"/>
      <c r="C17478"/>
      <c r="D17478"/>
      <c r="E17478"/>
      <c r="F17478" s="22"/>
      <c r="G17478" s="22"/>
      <c r="H17478"/>
    </row>
    <row r="17479" spans="1:8" x14ac:dyDescent="0.2">
      <c r="A17479"/>
      <c r="B17479"/>
      <c r="C17479"/>
      <c r="D17479"/>
      <c r="E17479"/>
      <c r="F17479" s="22"/>
      <c r="G17479" s="22"/>
      <c r="H17479"/>
    </row>
    <row r="17480" spans="1:8" x14ac:dyDescent="0.2">
      <c r="A17480"/>
      <c r="B17480"/>
      <c r="C17480"/>
      <c r="D17480"/>
      <c r="E17480"/>
      <c r="F17480" s="22"/>
      <c r="G17480" s="22"/>
      <c r="H17480"/>
    </row>
    <row r="17481" spans="1:8" x14ac:dyDescent="0.2">
      <c r="A17481"/>
      <c r="B17481"/>
      <c r="C17481"/>
      <c r="D17481"/>
      <c r="E17481"/>
      <c r="F17481" s="22"/>
      <c r="G17481" s="22"/>
      <c r="H17481"/>
    </row>
    <row r="17482" spans="1:8" x14ac:dyDescent="0.2">
      <c r="A17482"/>
      <c r="B17482"/>
      <c r="C17482"/>
      <c r="D17482"/>
      <c r="E17482"/>
      <c r="F17482" s="22"/>
      <c r="G17482" s="22"/>
      <c r="H17482"/>
    </row>
    <row r="17483" spans="1:8" x14ac:dyDescent="0.2">
      <c r="A17483"/>
      <c r="B17483"/>
      <c r="C17483"/>
      <c r="D17483"/>
      <c r="E17483"/>
      <c r="F17483" s="22"/>
      <c r="G17483" s="22"/>
      <c r="H17483"/>
    </row>
    <row r="17484" spans="1:8" x14ac:dyDescent="0.2">
      <c r="A17484"/>
      <c r="B17484"/>
      <c r="C17484"/>
      <c r="D17484"/>
      <c r="E17484"/>
      <c r="F17484" s="22"/>
      <c r="G17484" s="22"/>
      <c r="H17484"/>
    </row>
    <row r="17485" spans="1:8" x14ac:dyDescent="0.2">
      <c r="A17485"/>
      <c r="B17485"/>
      <c r="C17485"/>
      <c r="D17485"/>
      <c r="E17485"/>
      <c r="F17485" s="22"/>
      <c r="G17485" s="22"/>
      <c r="H17485"/>
    </row>
    <row r="17486" spans="1:8" x14ac:dyDescent="0.2">
      <c r="A17486"/>
      <c r="B17486"/>
      <c r="C17486"/>
      <c r="D17486"/>
      <c r="E17486"/>
      <c r="F17486" s="22"/>
      <c r="G17486" s="22"/>
      <c r="H17486"/>
    </row>
    <row r="17487" spans="1:8" x14ac:dyDescent="0.2">
      <c r="A17487"/>
      <c r="B17487"/>
      <c r="C17487"/>
      <c r="D17487"/>
      <c r="E17487"/>
      <c r="F17487" s="22"/>
      <c r="G17487" s="22"/>
      <c r="H17487"/>
    </row>
    <row r="17488" spans="1:8" x14ac:dyDescent="0.2">
      <c r="A17488"/>
      <c r="B17488"/>
      <c r="C17488"/>
      <c r="D17488"/>
      <c r="E17488"/>
      <c r="F17488" s="22"/>
      <c r="G17488" s="22"/>
      <c r="H17488"/>
    </row>
    <row r="17489" spans="1:8" x14ac:dyDescent="0.2">
      <c r="A17489"/>
      <c r="B17489"/>
      <c r="C17489"/>
      <c r="D17489"/>
      <c r="E17489"/>
      <c r="F17489" s="22"/>
      <c r="G17489" s="22"/>
      <c r="H17489"/>
    </row>
    <row r="17490" spans="1:8" x14ac:dyDescent="0.2">
      <c r="A17490"/>
      <c r="B17490"/>
      <c r="C17490"/>
      <c r="D17490"/>
      <c r="E17490"/>
      <c r="F17490" s="22"/>
      <c r="G17490" s="22"/>
      <c r="H17490"/>
    </row>
    <row r="17491" spans="1:8" x14ac:dyDescent="0.2">
      <c r="A17491"/>
      <c r="B17491"/>
      <c r="C17491"/>
      <c r="D17491"/>
      <c r="E17491"/>
      <c r="F17491" s="22"/>
      <c r="G17491" s="22"/>
      <c r="H17491"/>
    </row>
    <row r="17492" spans="1:8" x14ac:dyDescent="0.2">
      <c r="A17492"/>
      <c r="B17492"/>
      <c r="C17492"/>
      <c r="D17492"/>
      <c r="E17492"/>
      <c r="F17492" s="22"/>
      <c r="G17492" s="22"/>
      <c r="H17492"/>
    </row>
    <row r="17493" spans="1:8" x14ac:dyDescent="0.2">
      <c r="A17493"/>
      <c r="B17493"/>
      <c r="C17493"/>
      <c r="D17493"/>
      <c r="E17493"/>
      <c r="F17493" s="22"/>
      <c r="G17493" s="22"/>
      <c r="H17493"/>
    </row>
    <row r="17494" spans="1:8" x14ac:dyDescent="0.2">
      <c r="A17494"/>
      <c r="B17494"/>
      <c r="C17494"/>
      <c r="D17494"/>
      <c r="E17494"/>
      <c r="F17494" s="22"/>
      <c r="G17494" s="22"/>
      <c r="H17494"/>
    </row>
    <row r="17495" spans="1:8" x14ac:dyDescent="0.2">
      <c r="A17495"/>
      <c r="B17495"/>
      <c r="C17495"/>
      <c r="D17495"/>
      <c r="E17495"/>
      <c r="F17495" s="22"/>
      <c r="G17495" s="22"/>
      <c r="H17495"/>
    </row>
    <row r="17496" spans="1:8" x14ac:dyDescent="0.2">
      <c r="A17496"/>
      <c r="B17496"/>
      <c r="C17496"/>
      <c r="D17496"/>
      <c r="E17496"/>
      <c r="F17496" s="22"/>
      <c r="G17496" s="22"/>
      <c r="H17496"/>
    </row>
    <row r="17497" spans="1:8" x14ac:dyDescent="0.2">
      <c r="A17497"/>
      <c r="B17497"/>
      <c r="C17497"/>
      <c r="D17497"/>
      <c r="E17497"/>
      <c r="F17497" s="22"/>
      <c r="G17497" s="22"/>
      <c r="H17497"/>
    </row>
    <row r="17498" spans="1:8" x14ac:dyDescent="0.2">
      <c r="A17498"/>
      <c r="B17498"/>
      <c r="C17498"/>
      <c r="D17498"/>
      <c r="E17498"/>
      <c r="F17498" s="22"/>
      <c r="G17498" s="22"/>
      <c r="H17498"/>
    </row>
    <row r="17499" spans="1:8" x14ac:dyDescent="0.2">
      <c r="A17499"/>
      <c r="B17499"/>
      <c r="C17499"/>
      <c r="D17499"/>
      <c r="E17499"/>
      <c r="F17499" s="22"/>
      <c r="G17499" s="22"/>
      <c r="H17499"/>
    </row>
    <row r="17500" spans="1:8" x14ac:dyDescent="0.2">
      <c r="A17500"/>
      <c r="B17500"/>
      <c r="C17500"/>
      <c r="D17500"/>
      <c r="E17500"/>
      <c r="F17500" s="22"/>
      <c r="G17500" s="22"/>
      <c r="H17500"/>
    </row>
    <row r="17501" spans="1:8" x14ac:dyDescent="0.2">
      <c r="A17501"/>
      <c r="B17501"/>
      <c r="C17501"/>
      <c r="D17501"/>
      <c r="E17501"/>
      <c r="F17501" s="22"/>
      <c r="G17501" s="22"/>
      <c r="H17501"/>
    </row>
    <row r="17502" spans="1:8" x14ac:dyDescent="0.2">
      <c r="A17502"/>
      <c r="B17502"/>
      <c r="C17502"/>
      <c r="D17502"/>
      <c r="E17502"/>
      <c r="F17502" s="22"/>
      <c r="G17502" s="22"/>
      <c r="H17502"/>
    </row>
    <row r="17503" spans="1:8" x14ac:dyDescent="0.2">
      <c r="A17503"/>
      <c r="B17503"/>
      <c r="C17503"/>
      <c r="D17503"/>
      <c r="E17503"/>
      <c r="F17503" s="22"/>
      <c r="G17503" s="22"/>
      <c r="H17503"/>
    </row>
    <row r="17504" spans="1:8" x14ac:dyDescent="0.2">
      <c r="A17504"/>
      <c r="B17504"/>
      <c r="C17504"/>
      <c r="D17504"/>
      <c r="E17504"/>
      <c r="F17504" s="22"/>
      <c r="G17504" s="22"/>
      <c r="H17504"/>
    </row>
    <row r="17505" spans="1:8" x14ac:dyDescent="0.2">
      <c r="A17505"/>
      <c r="B17505"/>
      <c r="C17505"/>
      <c r="D17505"/>
      <c r="E17505"/>
      <c r="F17505" s="22"/>
      <c r="G17505" s="22"/>
      <c r="H17505"/>
    </row>
    <row r="17506" spans="1:8" x14ac:dyDescent="0.2">
      <c r="A17506"/>
      <c r="B17506"/>
      <c r="C17506"/>
      <c r="D17506"/>
      <c r="E17506"/>
      <c r="F17506" s="22"/>
      <c r="G17506" s="22"/>
      <c r="H17506"/>
    </row>
    <row r="17507" spans="1:8" x14ac:dyDescent="0.2">
      <c r="A17507"/>
      <c r="B17507"/>
      <c r="C17507"/>
      <c r="D17507"/>
      <c r="E17507"/>
      <c r="F17507" s="22"/>
      <c r="G17507" s="22"/>
      <c r="H17507"/>
    </row>
    <row r="17508" spans="1:8" x14ac:dyDescent="0.2">
      <c r="A17508"/>
      <c r="B17508"/>
      <c r="C17508"/>
      <c r="D17508"/>
      <c r="E17508"/>
      <c r="F17508" s="22"/>
      <c r="G17508" s="22"/>
      <c r="H17508"/>
    </row>
    <row r="17509" spans="1:8" x14ac:dyDescent="0.2">
      <c r="A17509"/>
      <c r="B17509"/>
      <c r="C17509"/>
      <c r="D17509"/>
      <c r="E17509"/>
      <c r="F17509" s="22"/>
      <c r="G17509" s="22"/>
      <c r="H17509"/>
    </row>
    <row r="17510" spans="1:8" x14ac:dyDescent="0.2">
      <c r="A17510"/>
      <c r="B17510"/>
      <c r="C17510"/>
      <c r="D17510"/>
      <c r="E17510"/>
      <c r="F17510" s="22"/>
      <c r="G17510" s="22"/>
      <c r="H17510"/>
    </row>
    <row r="17511" spans="1:8" x14ac:dyDescent="0.2">
      <c r="A17511"/>
      <c r="B17511"/>
      <c r="C17511"/>
      <c r="D17511"/>
      <c r="E17511"/>
      <c r="F17511" s="22"/>
      <c r="G17511" s="22"/>
      <c r="H17511"/>
    </row>
    <row r="17512" spans="1:8" x14ac:dyDescent="0.2">
      <c r="A17512"/>
      <c r="B17512"/>
      <c r="C17512"/>
      <c r="D17512"/>
      <c r="E17512"/>
      <c r="F17512" s="22"/>
      <c r="G17512" s="22"/>
      <c r="H17512"/>
    </row>
    <row r="17513" spans="1:8" x14ac:dyDescent="0.2">
      <c r="A17513"/>
      <c r="B17513"/>
      <c r="C17513"/>
      <c r="D17513"/>
      <c r="E17513"/>
      <c r="F17513" s="22"/>
      <c r="G17513" s="22"/>
      <c r="H17513"/>
    </row>
    <row r="17514" spans="1:8" x14ac:dyDescent="0.2">
      <c r="A17514"/>
      <c r="B17514"/>
      <c r="C17514"/>
      <c r="D17514"/>
      <c r="E17514"/>
      <c r="F17514" s="22"/>
      <c r="G17514" s="22"/>
      <c r="H17514"/>
    </row>
    <row r="17515" spans="1:8" x14ac:dyDescent="0.2">
      <c r="A17515"/>
      <c r="B17515"/>
      <c r="C17515"/>
      <c r="D17515"/>
      <c r="E17515"/>
      <c r="F17515" s="22"/>
      <c r="G17515" s="22"/>
      <c r="H17515"/>
    </row>
    <row r="17516" spans="1:8" x14ac:dyDescent="0.2">
      <c r="A17516"/>
      <c r="B17516"/>
      <c r="C17516"/>
      <c r="D17516"/>
      <c r="E17516"/>
      <c r="F17516" s="22"/>
      <c r="G17516" s="22"/>
      <c r="H17516"/>
    </row>
    <row r="17517" spans="1:8" x14ac:dyDescent="0.2">
      <c r="A17517"/>
      <c r="B17517"/>
      <c r="C17517"/>
      <c r="D17517"/>
      <c r="E17517"/>
      <c r="F17517" s="22"/>
      <c r="G17517" s="22"/>
      <c r="H17517"/>
    </row>
    <row r="17518" spans="1:8" x14ac:dyDescent="0.2">
      <c r="A17518"/>
      <c r="B17518"/>
      <c r="C17518"/>
      <c r="D17518"/>
      <c r="E17518"/>
      <c r="F17518" s="22"/>
      <c r="G17518" s="22"/>
      <c r="H17518"/>
    </row>
    <row r="17519" spans="1:8" x14ac:dyDescent="0.2">
      <c r="A17519"/>
      <c r="B17519"/>
      <c r="C17519"/>
      <c r="D17519"/>
      <c r="E17519"/>
      <c r="F17519" s="22"/>
      <c r="G17519" s="22"/>
      <c r="H17519"/>
    </row>
    <row r="17520" spans="1:8" x14ac:dyDescent="0.2">
      <c r="A17520"/>
      <c r="B17520"/>
      <c r="C17520"/>
      <c r="D17520"/>
      <c r="E17520"/>
      <c r="F17520" s="22"/>
      <c r="G17520" s="22"/>
      <c r="H17520"/>
    </row>
    <row r="17521" spans="1:8" x14ac:dyDescent="0.2">
      <c r="A17521"/>
      <c r="B17521"/>
      <c r="C17521"/>
      <c r="D17521"/>
      <c r="E17521"/>
      <c r="F17521" s="22"/>
      <c r="G17521" s="22"/>
      <c r="H17521"/>
    </row>
    <row r="17522" spans="1:8" x14ac:dyDescent="0.2">
      <c r="A17522"/>
      <c r="B17522"/>
      <c r="C17522"/>
      <c r="D17522"/>
      <c r="E17522"/>
      <c r="F17522" s="22"/>
      <c r="G17522" s="22"/>
      <c r="H17522"/>
    </row>
    <row r="17523" spans="1:8" x14ac:dyDescent="0.2">
      <c r="A17523"/>
      <c r="B17523"/>
      <c r="C17523"/>
      <c r="D17523"/>
      <c r="E17523"/>
      <c r="F17523" s="22"/>
      <c r="G17523" s="22"/>
      <c r="H17523"/>
    </row>
    <row r="17524" spans="1:8" x14ac:dyDescent="0.2">
      <c r="A17524"/>
      <c r="B17524"/>
      <c r="C17524"/>
      <c r="D17524"/>
      <c r="E17524"/>
      <c r="F17524" s="22"/>
      <c r="G17524" s="22"/>
      <c r="H17524"/>
    </row>
    <row r="17525" spans="1:8" x14ac:dyDescent="0.2">
      <c r="A17525"/>
      <c r="B17525"/>
      <c r="C17525"/>
      <c r="D17525"/>
      <c r="E17525"/>
      <c r="F17525" s="22"/>
      <c r="G17525" s="22"/>
      <c r="H17525"/>
    </row>
    <row r="17526" spans="1:8" x14ac:dyDescent="0.2">
      <c r="A17526"/>
      <c r="B17526"/>
      <c r="C17526"/>
      <c r="D17526"/>
      <c r="E17526"/>
      <c r="F17526" s="22"/>
      <c r="G17526" s="22"/>
      <c r="H17526"/>
    </row>
    <row r="17527" spans="1:8" x14ac:dyDescent="0.2">
      <c r="A17527"/>
      <c r="B17527"/>
      <c r="C17527"/>
      <c r="D17527"/>
      <c r="E17527"/>
      <c r="F17527" s="22"/>
      <c r="G17527" s="22"/>
      <c r="H17527"/>
    </row>
    <row r="17528" spans="1:8" x14ac:dyDescent="0.2">
      <c r="A17528"/>
      <c r="B17528"/>
      <c r="C17528"/>
      <c r="D17528"/>
      <c r="E17528"/>
      <c r="F17528" s="22"/>
      <c r="G17528" s="22"/>
      <c r="H17528"/>
    </row>
    <row r="17529" spans="1:8" x14ac:dyDescent="0.2">
      <c r="A17529"/>
      <c r="B17529"/>
      <c r="C17529"/>
      <c r="D17529"/>
      <c r="E17529"/>
      <c r="F17529" s="22"/>
      <c r="G17529" s="22"/>
      <c r="H17529"/>
    </row>
    <row r="17530" spans="1:8" x14ac:dyDescent="0.2">
      <c r="A17530"/>
      <c r="B17530"/>
      <c r="C17530"/>
      <c r="D17530"/>
      <c r="E17530"/>
      <c r="F17530" s="22"/>
      <c r="G17530" s="22"/>
      <c r="H17530"/>
    </row>
    <row r="17531" spans="1:8" x14ac:dyDescent="0.2">
      <c r="A17531"/>
      <c r="B17531"/>
      <c r="C17531"/>
      <c r="D17531"/>
      <c r="E17531"/>
      <c r="F17531" s="22"/>
      <c r="G17531" s="22"/>
      <c r="H17531"/>
    </row>
    <row r="17532" spans="1:8" x14ac:dyDescent="0.2">
      <c r="A17532"/>
      <c r="B17532"/>
      <c r="C17532"/>
      <c r="D17532"/>
      <c r="E17532"/>
      <c r="F17532" s="22"/>
      <c r="G17532" s="22"/>
      <c r="H17532"/>
    </row>
    <row r="17533" spans="1:8" x14ac:dyDescent="0.2">
      <c r="A17533"/>
      <c r="B17533"/>
      <c r="C17533"/>
      <c r="D17533"/>
      <c r="E17533"/>
      <c r="F17533" s="22"/>
      <c r="G17533" s="22"/>
      <c r="H17533"/>
    </row>
    <row r="17534" spans="1:8" x14ac:dyDescent="0.2">
      <c r="A17534"/>
      <c r="B17534"/>
      <c r="C17534"/>
      <c r="D17534"/>
      <c r="E17534"/>
      <c r="F17534" s="22"/>
      <c r="G17534" s="22"/>
      <c r="H17534"/>
    </row>
    <row r="17535" spans="1:8" x14ac:dyDescent="0.2">
      <c r="A17535"/>
      <c r="B17535"/>
      <c r="C17535"/>
      <c r="D17535"/>
      <c r="E17535"/>
      <c r="F17535" s="22"/>
      <c r="G17535" s="22"/>
      <c r="H17535"/>
    </row>
    <row r="17536" spans="1:8" x14ac:dyDescent="0.2">
      <c r="A17536"/>
      <c r="B17536"/>
      <c r="C17536"/>
      <c r="D17536"/>
      <c r="E17536"/>
      <c r="F17536" s="22"/>
      <c r="G17536" s="22"/>
      <c r="H17536"/>
    </row>
    <row r="17537" spans="1:8" x14ac:dyDescent="0.2">
      <c r="A17537"/>
      <c r="B17537"/>
      <c r="C17537"/>
      <c r="D17537"/>
      <c r="E17537"/>
      <c r="F17537" s="22"/>
      <c r="G17537" s="22"/>
      <c r="H17537"/>
    </row>
    <row r="17538" spans="1:8" x14ac:dyDescent="0.2">
      <c r="A17538"/>
      <c r="B17538"/>
      <c r="C17538"/>
      <c r="D17538"/>
      <c r="E17538"/>
      <c r="F17538" s="22"/>
      <c r="G17538" s="22"/>
      <c r="H17538"/>
    </row>
    <row r="17539" spans="1:8" x14ac:dyDescent="0.2">
      <c r="A17539"/>
      <c r="B17539"/>
      <c r="C17539"/>
      <c r="D17539"/>
      <c r="E17539"/>
      <c r="F17539" s="22"/>
      <c r="G17539" s="22"/>
      <c r="H17539"/>
    </row>
    <row r="17540" spans="1:8" x14ac:dyDescent="0.2">
      <c r="A17540"/>
      <c r="B17540"/>
      <c r="C17540"/>
      <c r="D17540"/>
      <c r="E17540"/>
      <c r="F17540" s="22"/>
      <c r="G17540" s="22"/>
      <c r="H17540"/>
    </row>
    <row r="17541" spans="1:8" x14ac:dyDescent="0.2">
      <c r="A17541"/>
      <c r="B17541"/>
      <c r="C17541"/>
      <c r="D17541"/>
      <c r="E17541"/>
      <c r="F17541" s="22"/>
      <c r="G17541" s="22"/>
      <c r="H17541"/>
    </row>
    <row r="17542" spans="1:8" x14ac:dyDescent="0.2">
      <c r="A17542"/>
      <c r="B17542"/>
      <c r="C17542"/>
      <c r="D17542"/>
      <c r="E17542"/>
      <c r="F17542" s="22"/>
      <c r="G17542" s="22"/>
      <c r="H17542"/>
    </row>
    <row r="17543" spans="1:8" x14ac:dyDescent="0.2">
      <c r="A17543"/>
      <c r="B17543"/>
      <c r="C17543"/>
      <c r="D17543"/>
      <c r="E17543"/>
      <c r="F17543" s="22"/>
      <c r="G17543" s="22"/>
      <c r="H17543"/>
    </row>
    <row r="17544" spans="1:8" x14ac:dyDescent="0.2">
      <c r="A17544"/>
      <c r="B17544"/>
      <c r="C17544"/>
      <c r="D17544"/>
      <c r="E17544"/>
      <c r="F17544" s="22"/>
      <c r="G17544" s="22"/>
      <c r="H17544"/>
    </row>
    <row r="17545" spans="1:8" x14ac:dyDescent="0.2">
      <c r="A17545"/>
      <c r="B17545"/>
      <c r="C17545"/>
      <c r="D17545"/>
      <c r="E17545"/>
      <c r="F17545" s="22"/>
      <c r="G17545" s="22"/>
      <c r="H17545"/>
    </row>
    <row r="17546" spans="1:8" x14ac:dyDescent="0.2">
      <c r="A17546"/>
      <c r="B17546"/>
      <c r="C17546"/>
      <c r="D17546"/>
      <c r="E17546"/>
      <c r="F17546" s="22"/>
      <c r="G17546" s="22"/>
      <c r="H17546"/>
    </row>
    <row r="17547" spans="1:8" x14ac:dyDescent="0.2">
      <c r="A17547"/>
      <c r="B17547"/>
      <c r="C17547"/>
      <c r="D17547"/>
      <c r="E17547"/>
      <c r="F17547" s="22"/>
      <c r="G17547" s="22"/>
      <c r="H17547"/>
    </row>
    <row r="17548" spans="1:8" x14ac:dyDescent="0.2">
      <c r="A17548"/>
      <c r="B17548"/>
      <c r="C17548"/>
      <c r="D17548"/>
      <c r="E17548"/>
      <c r="F17548" s="22"/>
      <c r="G17548" s="22"/>
      <c r="H17548"/>
    </row>
    <row r="17549" spans="1:8" x14ac:dyDescent="0.2">
      <c r="A17549"/>
      <c r="B17549"/>
      <c r="C17549"/>
      <c r="D17549"/>
      <c r="E17549"/>
      <c r="F17549" s="22"/>
      <c r="G17549" s="22"/>
      <c r="H17549"/>
    </row>
    <row r="17550" spans="1:8" x14ac:dyDescent="0.2">
      <c r="A17550"/>
      <c r="B17550"/>
      <c r="C17550"/>
      <c r="D17550"/>
      <c r="E17550"/>
      <c r="F17550" s="22"/>
      <c r="G17550" s="22"/>
      <c r="H17550"/>
    </row>
    <row r="17551" spans="1:8" x14ac:dyDescent="0.2">
      <c r="A17551"/>
      <c r="B17551"/>
      <c r="C17551"/>
      <c r="D17551"/>
      <c r="E17551"/>
      <c r="F17551" s="22"/>
      <c r="G17551" s="22"/>
      <c r="H17551"/>
    </row>
    <row r="17552" spans="1:8" x14ac:dyDescent="0.2">
      <c r="A17552"/>
      <c r="B17552"/>
      <c r="C17552"/>
      <c r="D17552"/>
      <c r="E17552"/>
      <c r="F17552" s="22"/>
      <c r="G17552" s="22"/>
      <c r="H17552"/>
    </row>
    <row r="17553" spans="1:8" x14ac:dyDescent="0.2">
      <c r="A17553"/>
      <c r="B17553"/>
      <c r="C17553"/>
      <c r="D17553"/>
      <c r="E17553"/>
      <c r="F17553" s="22"/>
      <c r="G17553" s="22"/>
      <c r="H17553"/>
    </row>
    <row r="17554" spans="1:8" x14ac:dyDescent="0.2">
      <c r="A17554"/>
      <c r="B17554"/>
      <c r="C17554"/>
      <c r="D17554"/>
      <c r="E17554"/>
      <c r="F17554" s="22"/>
      <c r="G17554" s="22"/>
      <c r="H17554"/>
    </row>
    <row r="17555" spans="1:8" x14ac:dyDescent="0.2">
      <c r="A17555"/>
      <c r="B17555"/>
      <c r="C17555"/>
      <c r="D17555"/>
      <c r="E17555"/>
      <c r="F17555" s="22"/>
      <c r="G17555" s="22"/>
      <c r="H17555"/>
    </row>
    <row r="17556" spans="1:8" x14ac:dyDescent="0.2">
      <c r="A17556"/>
      <c r="B17556"/>
      <c r="C17556"/>
      <c r="D17556"/>
      <c r="E17556"/>
      <c r="F17556" s="22"/>
      <c r="G17556" s="22"/>
      <c r="H17556"/>
    </row>
    <row r="17557" spans="1:8" x14ac:dyDescent="0.2">
      <c r="A17557"/>
      <c r="B17557"/>
      <c r="C17557"/>
      <c r="D17557"/>
      <c r="E17557"/>
      <c r="F17557" s="22"/>
      <c r="G17557" s="22"/>
      <c r="H17557"/>
    </row>
    <row r="17558" spans="1:8" x14ac:dyDescent="0.2">
      <c r="A17558"/>
      <c r="B17558"/>
      <c r="C17558"/>
      <c r="D17558"/>
      <c r="E17558"/>
      <c r="F17558" s="22"/>
      <c r="G17558" s="22"/>
      <c r="H17558"/>
    </row>
    <row r="17559" spans="1:8" x14ac:dyDescent="0.2">
      <c r="A17559"/>
      <c r="B17559"/>
      <c r="C17559"/>
      <c r="D17559"/>
      <c r="E17559"/>
      <c r="F17559" s="22"/>
      <c r="G17559" s="22"/>
      <c r="H17559"/>
    </row>
    <row r="17560" spans="1:8" x14ac:dyDescent="0.2">
      <c r="A17560"/>
      <c r="B17560"/>
      <c r="C17560"/>
      <c r="D17560"/>
      <c r="E17560"/>
      <c r="F17560" s="22"/>
      <c r="G17560" s="22"/>
      <c r="H17560"/>
    </row>
    <row r="17561" spans="1:8" x14ac:dyDescent="0.2">
      <c r="A17561"/>
      <c r="B17561"/>
      <c r="C17561"/>
      <c r="D17561"/>
      <c r="E17561"/>
      <c r="F17561" s="22"/>
      <c r="G17561" s="22"/>
      <c r="H17561"/>
    </row>
    <row r="17562" spans="1:8" x14ac:dyDescent="0.2">
      <c r="A17562"/>
      <c r="B17562"/>
      <c r="C17562"/>
      <c r="D17562"/>
      <c r="E17562"/>
      <c r="F17562" s="22"/>
      <c r="G17562" s="22"/>
      <c r="H17562"/>
    </row>
    <row r="17563" spans="1:8" x14ac:dyDescent="0.2">
      <c r="A17563"/>
      <c r="B17563"/>
      <c r="C17563"/>
      <c r="D17563"/>
      <c r="E17563"/>
      <c r="F17563" s="22"/>
      <c r="G17563" s="22"/>
      <c r="H17563"/>
    </row>
    <row r="17564" spans="1:8" x14ac:dyDescent="0.2">
      <c r="A17564"/>
      <c r="B17564"/>
      <c r="C17564"/>
      <c r="D17564"/>
      <c r="E17564"/>
      <c r="F17564" s="22"/>
      <c r="G17564" s="22"/>
      <c r="H17564"/>
    </row>
    <row r="17565" spans="1:8" x14ac:dyDescent="0.2">
      <c r="A17565"/>
      <c r="B17565"/>
      <c r="C17565"/>
      <c r="D17565"/>
      <c r="E17565"/>
      <c r="F17565" s="22"/>
      <c r="G17565" s="22"/>
      <c r="H17565"/>
    </row>
    <row r="17566" spans="1:8" x14ac:dyDescent="0.2">
      <c r="A17566"/>
      <c r="B17566"/>
      <c r="C17566"/>
      <c r="D17566"/>
      <c r="E17566"/>
      <c r="F17566" s="22"/>
      <c r="G17566" s="22"/>
      <c r="H17566"/>
    </row>
    <row r="17567" spans="1:8" x14ac:dyDescent="0.2">
      <c r="A17567"/>
      <c r="B17567"/>
      <c r="C17567"/>
      <c r="D17567"/>
      <c r="E17567"/>
      <c r="F17567" s="22"/>
      <c r="G17567" s="22"/>
      <c r="H17567"/>
    </row>
    <row r="17568" spans="1:8" x14ac:dyDescent="0.2">
      <c r="A17568"/>
      <c r="B17568"/>
      <c r="C17568"/>
      <c r="D17568"/>
      <c r="E17568"/>
      <c r="F17568" s="22"/>
      <c r="G17568" s="22"/>
      <c r="H17568"/>
    </row>
    <row r="17569" spans="1:8" x14ac:dyDescent="0.2">
      <c r="A17569"/>
      <c r="B17569"/>
      <c r="C17569"/>
      <c r="D17569"/>
      <c r="E17569"/>
      <c r="F17569" s="22"/>
      <c r="G17569" s="22"/>
      <c r="H17569"/>
    </row>
    <row r="17570" spans="1:8" x14ac:dyDescent="0.2">
      <c r="A17570"/>
      <c r="B17570"/>
      <c r="C17570"/>
      <c r="D17570"/>
      <c r="E17570"/>
      <c r="F17570" s="22"/>
      <c r="G17570" s="22"/>
      <c r="H17570"/>
    </row>
    <row r="17571" spans="1:8" x14ac:dyDescent="0.2">
      <c r="A17571"/>
      <c r="B17571"/>
      <c r="C17571"/>
      <c r="D17571"/>
      <c r="E17571"/>
      <c r="F17571" s="22"/>
      <c r="G17571" s="22"/>
      <c r="H17571"/>
    </row>
    <row r="17572" spans="1:8" x14ac:dyDescent="0.2">
      <c r="A17572"/>
      <c r="B17572"/>
      <c r="C17572"/>
      <c r="D17572"/>
      <c r="E17572"/>
      <c r="F17572" s="22"/>
      <c r="G17572" s="22"/>
      <c r="H17572"/>
    </row>
    <row r="17573" spans="1:8" x14ac:dyDescent="0.2">
      <c r="A17573"/>
      <c r="B17573"/>
      <c r="C17573"/>
      <c r="D17573"/>
      <c r="E17573"/>
      <c r="F17573" s="22"/>
      <c r="G17573" s="22"/>
      <c r="H17573"/>
    </row>
    <row r="17574" spans="1:8" x14ac:dyDescent="0.2">
      <c r="A17574"/>
      <c r="B17574"/>
      <c r="C17574"/>
      <c r="D17574"/>
      <c r="E17574"/>
      <c r="F17574" s="22"/>
      <c r="G17574" s="22"/>
      <c r="H17574"/>
    </row>
    <row r="17575" spans="1:8" x14ac:dyDescent="0.2">
      <c r="A17575"/>
      <c r="B17575"/>
      <c r="C17575"/>
      <c r="D17575"/>
      <c r="E17575"/>
      <c r="F17575" s="22"/>
      <c r="G17575" s="22"/>
      <c r="H17575"/>
    </row>
    <row r="17576" spans="1:8" x14ac:dyDescent="0.2">
      <c r="A17576"/>
      <c r="B17576"/>
      <c r="C17576"/>
      <c r="D17576"/>
      <c r="E17576"/>
      <c r="F17576" s="22"/>
      <c r="G17576" s="22"/>
      <c r="H17576"/>
    </row>
    <row r="17577" spans="1:8" x14ac:dyDescent="0.2">
      <c r="A17577"/>
      <c r="B17577"/>
      <c r="C17577"/>
      <c r="D17577"/>
      <c r="E17577"/>
      <c r="F17577" s="22"/>
      <c r="G17577" s="22"/>
      <c r="H17577"/>
    </row>
    <row r="17578" spans="1:8" x14ac:dyDescent="0.2">
      <c r="A17578"/>
      <c r="B17578"/>
      <c r="C17578"/>
      <c r="D17578"/>
      <c r="E17578"/>
      <c r="F17578" s="22"/>
      <c r="G17578" s="22"/>
      <c r="H17578"/>
    </row>
    <row r="17579" spans="1:8" x14ac:dyDescent="0.2">
      <c r="A17579"/>
      <c r="B17579"/>
      <c r="C17579"/>
      <c r="D17579"/>
      <c r="E17579"/>
      <c r="F17579" s="22"/>
      <c r="G17579" s="22"/>
      <c r="H17579"/>
    </row>
    <row r="17580" spans="1:8" x14ac:dyDescent="0.2">
      <c r="A17580"/>
      <c r="B17580"/>
      <c r="C17580"/>
      <c r="D17580"/>
      <c r="E17580"/>
      <c r="F17580" s="22"/>
      <c r="G17580" s="22"/>
      <c r="H17580"/>
    </row>
    <row r="17581" spans="1:8" x14ac:dyDescent="0.2">
      <c r="A17581"/>
      <c r="B17581"/>
      <c r="C17581"/>
      <c r="D17581"/>
      <c r="E17581"/>
      <c r="F17581" s="22"/>
      <c r="G17581" s="22"/>
      <c r="H17581"/>
    </row>
    <row r="17582" spans="1:8" x14ac:dyDescent="0.2">
      <c r="A17582"/>
      <c r="B17582"/>
      <c r="C17582"/>
      <c r="D17582"/>
      <c r="E17582"/>
      <c r="F17582" s="22"/>
      <c r="G17582" s="22"/>
      <c r="H17582"/>
    </row>
    <row r="17583" spans="1:8" x14ac:dyDescent="0.2">
      <c r="A17583"/>
      <c r="B17583"/>
      <c r="C17583"/>
      <c r="D17583"/>
      <c r="E17583"/>
      <c r="F17583" s="22"/>
      <c r="G17583" s="22"/>
      <c r="H17583"/>
    </row>
    <row r="17584" spans="1:8" x14ac:dyDescent="0.2">
      <c r="A17584"/>
      <c r="B17584"/>
      <c r="C17584"/>
      <c r="D17584"/>
      <c r="E17584"/>
      <c r="F17584" s="22"/>
      <c r="G17584" s="22"/>
      <c r="H17584"/>
    </row>
    <row r="17585" spans="1:8" x14ac:dyDescent="0.2">
      <c r="A17585"/>
      <c r="B17585"/>
      <c r="C17585"/>
      <c r="D17585"/>
      <c r="E17585"/>
      <c r="F17585" s="22"/>
      <c r="G17585" s="22"/>
      <c r="H17585"/>
    </row>
    <row r="17586" spans="1:8" x14ac:dyDescent="0.2">
      <c r="A17586"/>
      <c r="B17586"/>
      <c r="C17586"/>
      <c r="D17586"/>
      <c r="E17586"/>
      <c r="F17586" s="22"/>
      <c r="G17586" s="22"/>
      <c r="H17586"/>
    </row>
    <row r="17587" spans="1:8" x14ac:dyDescent="0.2">
      <c r="A17587"/>
      <c r="B17587"/>
      <c r="C17587"/>
      <c r="D17587"/>
      <c r="E17587"/>
      <c r="F17587" s="22"/>
      <c r="G17587" s="22"/>
      <c r="H17587"/>
    </row>
    <row r="17588" spans="1:8" x14ac:dyDescent="0.2">
      <c r="A17588"/>
      <c r="B17588"/>
      <c r="C17588"/>
      <c r="D17588"/>
      <c r="E17588"/>
      <c r="F17588" s="22"/>
      <c r="G17588" s="22"/>
      <c r="H17588"/>
    </row>
    <row r="17589" spans="1:8" x14ac:dyDescent="0.2">
      <c r="A17589"/>
      <c r="B17589"/>
      <c r="C17589"/>
      <c r="D17589"/>
      <c r="E17589"/>
      <c r="F17589" s="22"/>
      <c r="G17589" s="22"/>
      <c r="H17589"/>
    </row>
    <row r="17590" spans="1:8" x14ac:dyDescent="0.2">
      <c r="A17590"/>
      <c r="B17590"/>
      <c r="C17590"/>
      <c r="D17590"/>
      <c r="E17590"/>
      <c r="F17590" s="22"/>
      <c r="G17590" s="22"/>
      <c r="H17590"/>
    </row>
    <row r="17591" spans="1:8" x14ac:dyDescent="0.2">
      <c r="A17591"/>
      <c r="B17591"/>
      <c r="C17591"/>
      <c r="D17591"/>
      <c r="E17591"/>
      <c r="F17591" s="22"/>
      <c r="G17591" s="22"/>
      <c r="H17591"/>
    </row>
    <row r="17592" spans="1:8" x14ac:dyDescent="0.2">
      <c r="A17592"/>
      <c r="B17592"/>
      <c r="C17592"/>
      <c r="D17592"/>
      <c r="E17592"/>
      <c r="F17592" s="22"/>
      <c r="G17592" s="22"/>
      <c r="H17592"/>
    </row>
    <row r="17593" spans="1:8" x14ac:dyDescent="0.2">
      <c r="A17593"/>
      <c r="B17593"/>
      <c r="C17593"/>
      <c r="D17593"/>
      <c r="E17593"/>
      <c r="F17593" s="22"/>
      <c r="G17593" s="22"/>
      <c r="H17593"/>
    </row>
    <row r="17594" spans="1:8" x14ac:dyDescent="0.2">
      <c r="A17594"/>
      <c r="B17594"/>
      <c r="C17594"/>
      <c r="D17594"/>
      <c r="E17594"/>
      <c r="F17594" s="22"/>
      <c r="G17594" s="22"/>
      <c r="H17594"/>
    </row>
    <row r="17595" spans="1:8" x14ac:dyDescent="0.2">
      <c r="A17595"/>
      <c r="B17595"/>
      <c r="C17595"/>
      <c r="D17595"/>
      <c r="E17595"/>
      <c r="F17595" s="22"/>
      <c r="G17595" s="22"/>
      <c r="H17595"/>
    </row>
    <row r="17596" spans="1:8" x14ac:dyDescent="0.2">
      <c r="A17596"/>
      <c r="B17596"/>
      <c r="C17596"/>
      <c r="D17596"/>
      <c r="E17596"/>
      <c r="F17596" s="22"/>
      <c r="G17596" s="22"/>
      <c r="H17596"/>
    </row>
    <row r="17597" spans="1:8" x14ac:dyDescent="0.2">
      <c r="A17597"/>
      <c r="B17597"/>
      <c r="C17597"/>
      <c r="D17597"/>
      <c r="E17597"/>
      <c r="F17597" s="22"/>
      <c r="G17597" s="22"/>
      <c r="H17597"/>
    </row>
    <row r="17598" spans="1:8" x14ac:dyDescent="0.2">
      <c r="A17598"/>
      <c r="B17598"/>
      <c r="C17598"/>
      <c r="D17598"/>
      <c r="E17598"/>
      <c r="F17598" s="22"/>
      <c r="G17598" s="22"/>
      <c r="H17598"/>
    </row>
    <row r="17599" spans="1:8" x14ac:dyDescent="0.2">
      <c r="A17599"/>
      <c r="B17599"/>
      <c r="C17599"/>
      <c r="D17599"/>
      <c r="E17599"/>
      <c r="F17599" s="22"/>
      <c r="G17599" s="22"/>
      <c r="H17599"/>
    </row>
    <row r="17600" spans="1:8" x14ac:dyDescent="0.2">
      <c r="A17600"/>
      <c r="B17600"/>
      <c r="C17600"/>
      <c r="D17600"/>
      <c r="E17600"/>
      <c r="F17600" s="22"/>
      <c r="G17600" s="22"/>
      <c r="H17600"/>
    </row>
    <row r="17601" spans="1:8" x14ac:dyDescent="0.2">
      <c r="A17601"/>
      <c r="B17601"/>
      <c r="C17601"/>
      <c r="D17601"/>
      <c r="E17601"/>
      <c r="F17601" s="22"/>
      <c r="G17601" s="22"/>
      <c r="H17601"/>
    </row>
    <row r="17602" spans="1:8" x14ac:dyDescent="0.2">
      <c r="A17602"/>
      <c r="B17602"/>
      <c r="C17602"/>
      <c r="D17602"/>
      <c r="E17602"/>
      <c r="F17602" s="22"/>
      <c r="G17602" s="22"/>
      <c r="H17602"/>
    </row>
    <row r="17603" spans="1:8" x14ac:dyDescent="0.2">
      <c r="A17603"/>
      <c r="B17603"/>
      <c r="C17603"/>
      <c r="D17603"/>
      <c r="E17603"/>
      <c r="F17603" s="22"/>
      <c r="G17603" s="22"/>
      <c r="H17603"/>
    </row>
    <row r="17604" spans="1:8" x14ac:dyDescent="0.2">
      <c r="A17604"/>
      <c r="B17604"/>
      <c r="C17604"/>
      <c r="D17604"/>
      <c r="E17604"/>
      <c r="F17604" s="22"/>
      <c r="G17604" s="22"/>
      <c r="H17604"/>
    </row>
    <row r="17605" spans="1:8" x14ac:dyDescent="0.2">
      <c r="A17605"/>
      <c r="B17605"/>
      <c r="C17605"/>
      <c r="D17605"/>
      <c r="E17605"/>
      <c r="F17605" s="22"/>
      <c r="G17605" s="22"/>
      <c r="H17605"/>
    </row>
    <row r="17606" spans="1:8" x14ac:dyDescent="0.2">
      <c r="A17606"/>
      <c r="B17606"/>
      <c r="C17606"/>
      <c r="D17606"/>
      <c r="E17606"/>
      <c r="F17606" s="22"/>
      <c r="G17606" s="22"/>
      <c r="H17606"/>
    </row>
    <row r="17607" spans="1:8" x14ac:dyDescent="0.2">
      <c r="A17607"/>
      <c r="B17607"/>
      <c r="C17607"/>
      <c r="D17607"/>
      <c r="E17607"/>
      <c r="F17607" s="22"/>
      <c r="G17607" s="22"/>
      <c r="H17607"/>
    </row>
    <row r="17608" spans="1:8" x14ac:dyDescent="0.2">
      <c r="A17608"/>
      <c r="B17608"/>
      <c r="C17608"/>
      <c r="D17608"/>
      <c r="E17608"/>
      <c r="F17608" s="22"/>
      <c r="G17608" s="22"/>
      <c r="H17608"/>
    </row>
    <row r="17609" spans="1:8" x14ac:dyDescent="0.2">
      <c r="A17609"/>
      <c r="B17609"/>
      <c r="C17609"/>
      <c r="D17609"/>
      <c r="E17609"/>
      <c r="F17609" s="22"/>
      <c r="G17609" s="22"/>
      <c r="H17609"/>
    </row>
    <row r="17610" spans="1:8" x14ac:dyDescent="0.2">
      <c r="A17610"/>
      <c r="B17610"/>
      <c r="C17610"/>
      <c r="D17610"/>
      <c r="E17610"/>
      <c r="F17610" s="22"/>
      <c r="G17610" s="22"/>
      <c r="H17610"/>
    </row>
    <row r="17611" spans="1:8" x14ac:dyDescent="0.2">
      <c r="A17611"/>
      <c r="B17611"/>
      <c r="C17611"/>
      <c r="D17611"/>
      <c r="E17611"/>
      <c r="F17611" s="22"/>
      <c r="G17611" s="22"/>
      <c r="H17611"/>
    </row>
    <row r="17612" spans="1:8" x14ac:dyDescent="0.2">
      <c r="A17612"/>
      <c r="B17612"/>
      <c r="C17612"/>
      <c r="D17612"/>
      <c r="E17612"/>
      <c r="F17612" s="22"/>
      <c r="G17612" s="22"/>
      <c r="H17612"/>
    </row>
    <row r="17613" spans="1:8" x14ac:dyDescent="0.2">
      <c r="A17613"/>
      <c r="B17613"/>
      <c r="C17613"/>
      <c r="D17613"/>
      <c r="E17613"/>
      <c r="F17613" s="22"/>
      <c r="G17613" s="22"/>
      <c r="H17613"/>
    </row>
    <row r="17614" spans="1:8" x14ac:dyDescent="0.2">
      <c r="A17614"/>
      <c r="B17614"/>
      <c r="C17614"/>
      <c r="D17614"/>
      <c r="E17614"/>
      <c r="F17614" s="22"/>
      <c r="G17614" s="22"/>
      <c r="H17614"/>
    </row>
    <row r="17615" spans="1:8" x14ac:dyDescent="0.2">
      <c r="A17615"/>
      <c r="B17615"/>
      <c r="C17615"/>
      <c r="D17615"/>
      <c r="E17615"/>
      <c r="F17615" s="22"/>
      <c r="G17615" s="22"/>
      <c r="H17615"/>
    </row>
    <row r="17616" spans="1:8" x14ac:dyDescent="0.2">
      <c r="A17616"/>
      <c r="B17616"/>
      <c r="C17616"/>
      <c r="D17616"/>
      <c r="E17616"/>
      <c r="F17616" s="22"/>
      <c r="G17616" s="22"/>
      <c r="H17616"/>
    </row>
    <row r="17617" spans="1:8" x14ac:dyDescent="0.2">
      <c r="A17617"/>
      <c r="B17617"/>
      <c r="C17617"/>
      <c r="D17617"/>
      <c r="E17617"/>
      <c r="F17617" s="22"/>
      <c r="G17617" s="22"/>
      <c r="H17617"/>
    </row>
    <row r="17618" spans="1:8" x14ac:dyDescent="0.2">
      <c r="A17618"/>
      <c r="B17618"/>
      <c r="C17618"/>
      <c r="D17618"/>
      <c r="E17618"/>
      <c r="F17618" s="22"/>
      <c r="G17618" s="22"/>
      <c r="H17618"/>
    </row>
    <row r="17619" spans="1:8" x14ac:dyDescent="0.2">
      <c r="A17619"/>
      <c r="B17619"/>
      <c r="C17619"/>
      <c r="D17619"/>
      <c r="E17619"/>
      <c r="F17619" s="22"/>
      <c r="G17619" s="22"/>
      <c r="H17619"/>
    </row>
    <row r="17620" spans="1:8" x14ac:dyDescent="0.2">
      <c r="A17620"/>
      <c r="B17620"/>
      <c r="C17620"/>
      <c r="D17620"/>
      <c r="E17620"/>
      <c r="F17620" s="22"/>
      <c r="G17620" s="22"/>
      <c r="H17620"/>
    </row>
    <row r="17621" spans="1:8" x14ac:dyDescent="0.2">
      <c r="A17621"/>
      <c r="B17621"/>
      <c r="C17621"/>
      <c r="D17621"/>
      <c r="E17621"/>
      <c r="F17621" s="22"/>
      <c r="G17621" s="22"/>
      <c r="H17621"/>
    </row>
    <row r="17622" spans="1:8" x14ac:dyDescent="0.2">
      <c r="A17622"/>
      <c r="B17622"/>
      <c r="C17622"/>
      <c r="D17622"/>
      <c r="E17622"/>
      <c r="F17622" s="22"/>
      <c r="G17622" s="22"/>
      <c r="H17622"/>
    </row>
    <row r="17623" spans="1:8" x14ac:dyDescent="0.2">
      <c r="A17623"/>
      <c r="B17623"/>
      <c r="C17623"/>
      <c r="D17623"/>
      <c r="E17623"/>
      <c r="F17623" s="22"/>
      <c r="G17623" s="22"/>
      <c r="H17623"/>
    </row>
    <row r="17624" spans="1:8" x14ac:dyDescent="0.2">
      <c r="A17624"/>
      <c r="B17624"/>
      <c r="C17624"/>
      <c r="D17624"/>
      <c r="E17624"/>
      <c r="F17624" s="22"/>
      <c r="G17624" s="22"/>
      <c r="H17624"/>
    </row>
    <row r="17625" spans="1:8" x14ac:dyDescent="0.2">
      <c r="A17625"/>
      <c r="B17625"/>
      <c r="C17625"/>
      <c r="D17625"/>
      <c r="E17625"/>
      <c r="F17625" s="22"/>
      <c r="G17625" s="22"/>
      <c r="H17625"/>
    </row>
    <row r="17626" spans="1:8" x14ac:dyDescent="0.2">
      <c r="A17626"/>
      <c r="B17626"/>
      <c r="C17626"/>
      <c r="D17626"/>
      <c r="E17626"/>
      <c r="F17626" s="22"/>
      <c r="G17626" s="22"/>
      <c r="H17626"/>
    </row>
    <row r="17627" spans="1:8" x14ac:dyDescent="0.2">
      <c r="A17627"/>
      <c r="B17627"/>
      <c r="C17627"/>
      <c r="D17627"/>
      <c r="E17627"/>
      <c r="F17627" s="22"/>
      <c r="G17627" s="22"/>
      <c r="H17627"/>
    </row>
    <row r="17628" spans="1:8" x14ac:dyDescent="0.2">
      <c r="A17628"/>
      <c r="B17628"/>
      <c r="C17628"/>
      <c r="D17628"/>
      <c r="E17628"/>
      <c r="F17628" s="22"/>
      <c r="G17628" s="22"/>
      <c r="H17628"/>
    </row>
    <row r="17629" spans="1:8" x14ac:dyDescent="0.2">
      <c r="A17629"/>
      <c r="B17629"/>
      <c r="C17629"/>
      <c r="D17629"/>
      <c r="E17629"/>
      <c r="F17629" s="22"/>
      <c r="G17629" s="22"/>
      <c r="H17629"/>
    </row>
    <row r="17630" spans="1:8" x14ac:dyDescent="0.2">
      <c r="A17630"/>
      <c r="B17630"/>
      <c r="C17630"/>
      <c r="D17630"/>
      <c r="E17630"/>
      <c r="F17630" s="22"/>
      <c r="G17630" s="22"/>
      <c r="H17630"/>
    </row>
    <row r="17631" spans="1:8" x14ac:dyDescent="0.2">
      <c r="A17631"/>
      <c r="B17631"/>
      <c r="C17631"/>
      <c r="D17631"/>
      <c r="E17631"/>
      <c r="F17631" s="22"/>
      <c r="G17631" s="22"/>
      <c r="H17631"/>
    </row>
    <row r="17632" spans="1:8" x14ac:dyDescent="0.2">
      <c r="A17632"/>
      <c r="B17632"/>
      <c r="C17632"/>
      <c r="D17632"/>
      <c r="E17632"/>
      <c r="F17632" s="22"/>
      <c r="G17632" s="22"/>
      <c r="H17632"/>
    </row>
    <row r="17633" spans="1:8" x14ac:dyDescent="0.2">
      <c r="A17633"/>
      <c r="B17633"/>
      <c r="C17633"/>
      <c r="D17633"/>
      <c r="E17633"/>
      <c r="F17633" s="22"/>
      <c r="G17633" s="22"/>
      <c r="H17633"/>
    </row>
    <row r="17634" spans="1:8" x14ac:dyDescent="0.2">
      <c r="A17634"/>
      <c r="B17634"/>
      <c r="C17634"/>
      <c r="D17634"/>
      <c r="E17634"/>
      <c r="F17634" s="22"/>
      <c r="G17634" s="22"/>
      <c r="H17634"/>
    </row>
    <row r="17635" spans="1:8" x14ac:dyDescent="0.2">
      <c r="A17635"/>
      <c r="B17635"/>
      <c r="C17635"/>
      <c r="D17635"/>
      <c r="E17635"/>
      <c r="F17635" s="22"/>
      <c r="G17635" s="22"/>
      <c r="H17635"/>
    </row>
    <row r="17636" spans="1:8" x14ac:dyDescent="0.2">
      <c r="A17636"/>
      <c r="B17636"/>
      <c r="C17636"/>
      <c r="D17636"/>
      <c r="E17636"/>
      <c r="F17636" s="22"/>
      <c r="G17636" s="22"/>
      <c r="H17636"/>
    </row>
    <row r="17637" spans="1:8" x14ac:dyDescent="0.2">
      <c r="A17637"/>
      <c r="B17637"/>
      <c r="C17637"/>
      <c r="D17637"/>
      <c r="E17637"/>
      <c r="F17637" s="22"/>
      <c r="G17637" s="22"/>
      <c r="H17637"/>
    </row>
    <row r="17638" spans="1:8" x14ac:dyDescent="0.2">
      <c r="A17638"/>
      <c r="B17638"/>
      <c r="C17638"/>
      <c r="D17638"/>
      <c r="E17638"/>
      <c r="F17638" s="22"/>
      <c r="G17638" s="22"/>
      <c r="H17638"/>
    </row>
    <row r="17639" spans="1:8" x14ac:dyDescent="0.2">
      <c r="A17639"/>
      <c r="B17639"/>
      <c r="C17639"/>
      <c r="D17639"/>
      <c r="E17639"/>
      <c r="F17639" s="22"/>
      <c r="G17639" s="22"/>
      <c r="H17639"/>
    </row>
    <row r="17640" spans="1:8" x14ac:dyDescent="0.2">
      <c r="A17640"/>
      <c r="B17640"/>
      <c r="C17640"/>
      <c r="D17640"/>
      <c r="E17640"/>
      <c r="F17640" s="22"/>
      <c r="G17640" s="22"/>
      <c r="H17640"/>
    </row>
    <row r="17641" spans="1:8" x14ac:dyDescent="0.2">
      <c r="A17641"/>
      <c r="B17641"/>
      <c r="C17641"/>
      <c r="D17641"/>
      <c r="E17641"/>
      <c r="F17641" s="22"/>
      <c r="G17641" s="22"/>
      <c r="H17641"/>
    </row>
    <row r="17642" spans="1:8" x14ac:dyDescent="0.2">
      <c r="A17642"/>
      <c r="B17642"/>
      <c r="C17642"/>
      <c r="D17642"/>
      <c r="E17642"/>
      <c r="F17642" s="22"/>
      <c r="G17642" s="22"/>
      <c r="H17642"/>
    </row>
    <row r="17643" spans="1:8" x14ac:dyDescent="0.2">
      <c r="A17643"/>
      <c r="B17643"/>
      <c r="C17643"/>
      <c r="D17643"/>
      <c r="E17643"/>
      <c r="F17643" s="22"/>
      <c r="G17643" s="22"/>
      <c r="H17643"/>
    </row>
    <row r="17644" spans="1:8" x14ac:dyDescent="0.2">
      <c r="A17644"/>
      <c r="B17644"/>
      <c r="C17644"/>
      <c r="D17644"/>
      <c r="E17644"/>
      <c r="F17644" s="22"/>
      <c r="G17644" s="22"/>
      <c r="H17644"/>
    </row>
    <row r="17645" spans="1:8" x14ac:dyDescent="0.2">
      <c r="A17645"/>
      <c r="B17645"/>
      <c r="C17645"/>
      <c r="D17645"/>
      <c r="E17645"/>
      <c r="F17645" s="22"/>
      <c r="G17645" s="22"/>
      <c r="H17645"/>
    </row>
    <row r="17646" spans="1:8" x14ac:dyDescent="0.2">
      <c r="A17646"/>
      <c r="B17646"/>
      <c r="C17646"/>
      <c r="D17646"/>
      <c r="E17646"/>
      <c r="F17646" s="22"/>
      <c r="G17646" s="22"/>
      <c r="H17646"/>
    </row>
    <row r="17647" spans="1:8" x14ac:dyDescent="0.2">
      <c r="A17647"/>
      <c r="B17647"/>
      <c r="C17647"/>
      <c r="D17647"/>
      <c r="E17647"/>
      <c r="F17647" s="22"/>
      <c r="G17647" s="22"/>
      <c r="H17647"/>
    </row>
    <row r="17648" spans="1:8" x14ac:dyDescent="0.2">
      <c r="A17648"/>
      <c r="B17648"/>
      <c r="C17648"/>
      <c r="D17648"/>
      <c r="E17648"/>
      <c r="F17648" s="22"/>
      <c r="G17648" s="22"/>
      <c r="H17648"/>
    </row>
    <row r="17649" spans="1:8" x14ac:dyDescent="0.2">
      <c r="A17649"/>
      <c r="B17649"/>
      <c r="C17649"/>
      <c r="D17649"/>
      <c r="E17649"/>
      <c r="F17649" s="22"/>
      <c r="G17649" s="22"/>
      <c r="H17649"/>
    </row>
    <row r="17650" spans="1:8" x14ac:dyDescent="0.2">
      <c r="A17650"/>
      <c r="B17650"/>
      <c r="C17650"/>
      <c r="D17650"/>
      <c r="E17650"/>
      <c r="F17650" s="22"/>
      <c r="G17650" s="22"/>
      <c r="H17650"/>
    </row>
    <row r="17651" spans="1:8" x14ac:dyDescent="0.2">
      <c r="A17651"/>
      <c r="B17651"/>
      <c r="C17651"/>
      <c r="D17651"/>
      <c r="E17651"/>
      <c r="F17651" s="22"/>
      <c r="G17651" s="22"/>
      <c r="H17651"/>
    </row>
    <row r="17652" spans="1:8" x14ac:dyDescent="0.2">
      <c r="A17652"/>
      <c r="B17652"/>
      <c r="C17652"/>
      <c r="D17652"/>
      <c r="E17652"/>
      <c r="F17652" s="22"/>
      <c r="G17652" s="22"/>
      <c r="H17652"/>
    </row>
    <row r="17653" spans="1:8" x14ac:dyDescent="0.2">
      <c r="A17653"/>
      <c r="B17653"/>
      <c r="C17653"/>
      <c r="D17653"/>
      <c r="E17653"/>
      <c r="F17653" s="22"/>
      <c r="G17653" s="22"/>
      <c r="H17653"/>
    </row>
    <row r="17654" spans="1:8" x14ac:dyDescent="0.2">
      <c r="A17654"/>
      <c r="B17654"/>
      <c r="C17654"/>
      <c r="D17654"/>
      <c r="E17654"/>
      <c r="F17654" s="22"/>
      <c r="G17654" s="22"/>
      <c r="H17654"/>
    </row>
    <row r="17655" spans="1:8" x14ac:dyDescent="0.2">
      <c r="A17655"/>
      <c r="B17655"/>
      <c r="C17655"/>
      <c r="D17655"/>
      <c r="E17655"/>
      <c r="F17655" s="22"/>
      <c r="G17655" s="22"/>
      <c r="H17655"/>
    </row>
    <row r="17656" spans="1:8" x14ac:dyDescent="0.2">
      <c r="A17656"/>
      <c r="B17656"/>
      <c r="C17656"/>
      <c r="D17656"/>
      <c r="E17656"/>
      <c r="F17656" s="22"/>
      <c r="G17656" s="22"/>
      <c r="H17656"/>
    </row>
    <row r="17657" spans="1:8" x14ac:dyDescent="0.2">
      <c r="A17657"/>
      <c r="B17657"/>
      <c r="C17657"/>
      <c r="D17657"/>
      <c r="E17657"/>
      <c r="F17657" s="22"/>
      <c r="G17657" s="22"/>
      <c r="H17657"/>
    </row>
    <row r="17658" spans="1:8" x14ac:dyDescent="0.2">
      <c r="A17658"/>
      <c r="B17658"/>
      <c r="C17658"/>
      <c r="D17658"/>
      <c r="E17658"/>
      <c r="F17658" s="22"/>
      <c r="G17658" s="22"/>
      <c r="H17658"/>
    </row>
    <row r="17659" spans="1:8" x14ac:dyDescent="0.2">
      <c r="A17659"/>
      <c r="B17659"/>
      <c r="C17659"/>
      <c r="D17659"/>
      <c r="E17659"/>
      <c r="F17659" s="22"/>
      <c r="G17659" s="22"/>
      <c r="H17659"/>
    </row>
    <row r="17660" spans="1:8" x14ac:dyDescent="0.2">
      <c r="A17660"/>
      <c r="B17660"/>
      <c r="C17660"/>
      <c r="D17660"/>
      <c r="E17660"/>
      <c r="F17660" s="22"/>
      <c r="G17660" s="22"/>
      <c r="H17660"/>
    </row>
    <row r="17661" spans="1:8" x14ac:dyDescent="0.2">
      <c r="A17661"/>
      <c r="B17661"/>
      <c r="C17661"/>
      <c r="D17661"/>
      <c r="E17661"/>
      <c r="F17661" s="22"/>
      <c r="G17661" s="22"/>
      <c r="H17661"/>
    </row>
    <row r="17662" spans="1:8" x14ac:dyDescent="0.2">
      <c r="A17662"/>
      <c r="B17662"/>
      <c r="C17662"/>
      <c r="D17662"/>
      <c r="E17662"/>
      <c r="F17662" s="22"/>
      <c r="G17662" s="22"/>
      <c r="H17662"/>
    </row>
    <row r="17663" spans="1:8" x14ac:dyDescent="0.2">
      <c r="A17663"/>
      <c r="B17663"/>
      <c r="C17663"/>
      <c r="D17663"/>
      <c r="E17663"/>
      <c r="F17663" s="22"/>
      <c r="G17663" s="22"/>
      <c r="H17663"/>
    </row>
    <row r="17664" spans="1:8" x14ac:dyDescent="0.2">
      <c r="A17664"/>
      <c r="B17664"/>
      <c r="C17664"/>
      <c r="D17664"/>
      <c r="E17664"/>
      <c r="F17664" s="22"/>
      <c r="G17664" s="22"/>
      <c r="H17664"/>
    </row>
    <row r="17665" spans="1:8" x14ac:dyDescent="0.2">
      <c r="A17665"/>
      <c r="B17665"/>
      <c r="C17665"/>
      <c r="D17665"/>
      <c r="E17665"/>
      <c r="F17665" s="22"/>
      <c r="G17665" s="22"/>
      <c r="H17665"/>
    </row>
    <row r="17666" spans="1:8" x14ac:dyDescent="0.2">
      <c r="A17666"/>
      <c r="B17666"/>
      <c r="C17666"/>
      <c r="D17666"/>
      <c r="E17666"/>
      <c r="F17666" s="22"/>
      <c r="G17666" s="22"/>
      <c r="H17666"/>
    </row>
    <row r="17667" spans="1:8" x14ac:dyDescent="0.2">
      <c r="A17667"/>
      <c r="B17667"/>
      <c r="C17667"/>
      <c r="D17667"/>
      <c r="E17667"/>
      <c r="F17667" s="22"/>
      <c r="G17667" s="22"/>
      <c r="H17667"/>
    </row>
    <row r="17668" spans="1:8" x14ac:dyDescent="0.2">
      <c r="A17668"/>
      <c r="B17668"/>
      <c r="C17668"/>
      <c r="D17668"/>
      <c r="E17668"/>
      <c r="F17668" s="22"/>
      <c r="G17668" s="22"/>
      <c r="H17668"/>
    </row>
    <row r="17669" spans="1:8" x14ac:dyDescent="0.2">
      <c r="A17669"/>
      <c r="B17669"/>
      <c r="C17669"/>
      <c r="D17669"/>
      <c r="E17669"/>
      <c r="F17669" s="22"/>
      <c r="G17669" s="22"/>
      <c r="H17669"/>
    </row>
    <row r="17670" spans="1:8" x14ac:dyDescent="0.2">
      <c r="A17670"/>
      <c r="B17670"/>
      <c r="C17670"/>
      <c r="D17670"/>
      <c r="E17670"/>
      <c r="F17670" s="22"/>
      <c r="G17670" s="22"/>
      <c r="H17670"/>
    </row>
    <row r="17671" spans="1:8" x14ac:dyDescent="0.2">
      <c r="A17671"/>
      <c r="B17671"/>
      <c r="C17671"/>
      <c r="D17671"/>
      <c r="E17671"/>
      <c r="F17671" s="22"/>
      <c r="G17671" s="22"/>
      <c r="H17671"/>
    </row>
    <row r="17672" spans="1:8" x14ac:dyDescent="0.2">
      <c r="A17672"/>
      <c r="B17672"/>
      <c r="C17672"/>
      <c r="D17672"/>
      <c r="E17672"/>
      <c r="F17672" s="22"/>
      <c r="G17672" s="22"/>
      <c r="H17672"/>
    </row>
    <row r="17673" spans="1:8" x14ac:dyDescent="0.2">
      <c r="A17673"/>
      <c r="B17673"/>
      <c r="C17673"/>
      <c r="D17673"/>
      <c r="E17673"/>
      <c r="F17673" s="22"/>
      <c r="G17673" s="22"/>
      <c r="H17673"/>
    </row>
    <row r="17674" spans="1:8" x14ac:dyDescent="0.2">
      <c r="A17674"/>
      <c r="B17674"/>
      <c r="C17674"/>
      <c r="D17674"/>
      <c r="E17674"/>
      <c r="F17674" s="22"/>
      <c r="G17674" s="22"/>
      <c r="H17674"/>
    </row>
    <row r="17675" spans="1:8" x14ac:dyDescent="0.2">
      <c r="A17675"/>
      <c r="B17675"/>
      <c r="C17675"/>
      <c r="D17675"/>
      <c r="E17675"/>
      <c r="F17675" s="22"/>
      <c r="G17675" s="22"/>
      <c r="H17675"/>
    </row>
    <row r="17676" spans="1:8" x14ac:dyDescent="0.2">
      <c r="A17676"/>
      <c r="B17676"/>
      <c r="C17676"/>
      <c r="D17676"/>
      <c r="E17676"/>
      <c r="F17676" s="22"/>
      <c r="G17676" s="22"/>
      <c r="H17676"/>
    </row>
    <row r="17677" spans="1:8" x14ac:dyDescent="0.2">
      <c r="A17677"/>
      <c r="B17677"/>
      <c r="C17677"/>
      <c r="D17677"/>
      <c r="E17677"/>
      <c r="F17677" s="22"/>
      <c r="G17677" s="22"/>
      <c r="H17677"/>
    </row>
    <row r="17678" spans="1:8" x14ac:dyDescent="0.2">
      <c r="A17678"/>
      <c r="B17678"/>
      <c r="C17678"/>
      <c r="D17678"/>
      <c r="E17678"/>
      <c r="F17678" s="22"/>
      <c r="G17678" s="22"/>
      <c r="H17678"/>
    </row>
    <row r="17679" spans="1:8" x14ac:dyDescent="0.2">
      <c r="A17679"/>
      <c r="B17679"/>
      <c r="C17679"/>
      <c r="D17679"/>
      <c r="E17679"/>
      <c r="F17679" s="22"/>
      <c r="G17679" s="22"/>
      <c r="H17679"/>
    </row>
    <row r="17680" spans="1:8" x14ac:dyDescent="0.2">
      <c r="A17680"/>
      <c r="B17680"/>
      <c r="C17680"/>
      <c r="D17680"/>
      <c r="E17680"/>
      <c r="F17680" s="22"/>
      <c r="G17680" s="22"/>
      <c r="H17680"/>
    </row>
    <row r="17681" spans="1:8" x14ac:dyDescent="0.2">
      <c r="A17681"/>
      <c r="B17681"/>
      <c r="C17681"/>
      <c r="D17681"/>
      <c r="E17681"/>
      <c r="F17681" s="22"/>
      <c r="G17681" s="22"/>
      <c r="H17681"/>
    </row>
    <row r="17682" spans="1:8" x14ac:dyDescent="0.2">
      <c r="A17682"/>
      <c r="B17682"/>
      <c r="C17682"/>
      <c r="D17682"/>
      <c r="E17682"/>
      <c r="F17682" s="22"/>
      <c r="G17682" s="22"/>
      <c r="H17682"/>
    </row>
    <row r="17683" spans="1:8" x14ac:dyDescent="0.2">
      <c r="A17683"/>
      <c r="B17683"/>
      <c r="C17683"/>
      <c r="D17683"/>
      <c r="E17683"/>
      <c r="F17683" s="22"/>
      <c r="G17683" s="22"/>
      <c r="H17683"/>
    </row>
    <row r="17684" spans="1:8" x14ac:dyDescent="0.2">
      <c r="A17684"/>
      <c r="B17684"/>
      <c r="C17684"/>
      <c r="D17684"/>
      <c r="E17684"/>
      <c r="F17684" s="22"/>
      <c r="G17684" s="22"/>
      <c r="H17684"/>
    </row>
    <row r="17685" spans="1:8" x14ac:dyDescent="0.2">
      <c r="A17685"/>
      <c r="B17685"/>
      <c r="C17685"/>
      <c r="D17685"/>
      <c r="E17685"/>
      <c r="F17685" s="22"/>
      <c r="G17685" s="22"/>
      <c r="H17685"/>
    </row>
    <row r="17686" spans="1:8" x14ac:dyDescent="0.2">
      <c r="A17686"/>
      <c r="B17686"/>
      <c r="C17686"/>
      <c r="D17686"/>
      <c r="E17686"/>
      <c r="F17686" s="22"/>
      <c r="G17686" s="22"/>
      <c r="H17686"/>
    </row>
    <row r="17687" spans="1:8" x14ac:dyDescent="0.2">
      <c r="A17687"/>
      <c r="B17687"/>
      <c r="C17687"/>
      <c r="D17687"/>
      <c r="E17687"/>
      <c r="F17687" s="22"/>
      <c r="G17687" s="22"/>
      <c r="H17687"/>
    </row>
    <row r="17688" spans="1:8" x14ac:dyDescent="0.2">
      <c r="A17688"/>
      <c r="B17688"/>
      <c r="C17688"/>
      <c r="D17688"/>
      <c r="E17688"/>
      <c r="F17688" s="22"/>
      <c r="G17688" s="22"/>
      <c r="H17688"/>
    </row>
    <row r="17689" spans="1:8" x14ac:dyDescent="0.2">
      <c r="A17689"/>
      <c r="B17689"/>
      <c r="C17689"/>
      <c r="D17689"/>
      <c r="E17689"/>
      <c r="F17689" s="22"/>
      <c r="G17689" s="22"/>
      <c r="H17689"/>
    </row>
    <row r="17690" spans="1:8" x14ac:dyDescent="0.2">
      <c r="A17690"/>
      <c r="B17690"/>
      <c r="C17690"/>
      <c r="D17690"/>
      <c r="E17690"/>
      <c r="F17690" s="22"/>
      <c r="G17690" s="22"/>
      <c r="H17690"/>
    </row>
    <row r="17691" spans="1:8" x14ac:dyDescent="0.2">
      <c r="A17691"/>
      <c r="B17691"/>
      <c r="C17691"/>
      <c r="D17691"/>
      <c r="E17691"/>
      <c r="F17691" s="22"/>
      <c r="G17691" s="22"/>
      <c r="H17691"/>
    </row>
    <row r="17692" spans="1:8" x14ac:dyDescent="0.2">
      <c r="A17692"/>
      <c r="B17692"/>
      <c r="C17692"/>
      <c r="D17692"/>
      <c r="E17692"/>
      <c r="F17692" s="22"/>
      <c r="G17692" s="22"/>
      <c r="H17692"/>
    </row>
    <row r="17693" spans="1:8" x14ac:dyDescent="0.2">
      <c r="A17693"/>
      <c r="B17693"/>
      <c r="C17693"/>
      <c r="D17693"/>
      <c r="E17693"/>
      <c r="F17693" s="22"/>
      <c r="G17693" s="22"/>
      <c r="H17693"/>
    </row>
    <row r="17694" spans="1:8" x14ac:dyDescent="0.2">
      <c r="A17694"/>
      <c r="B17694"/>
      <c r="C17694"/>
      <c r="D17694"/>
      <c r="E17694"/>
      <c r="F17694" s="22"/>
      <c r="G17694" s="22"/>
      <c r="H17694"/>
    </row>
    <row r="17695" spans="1:8" x14ac:dyDescent="0.2">
      <c r="A17695"/>
      <c r="B17695"/>
      <c r="C17695"/>
      <c r="D17695"/>
      <c r="E17695"/>
      <c r="F17695" s="22"/>
      <c r="G17695" s="22"/>
      <c r="H17695"/>
    </row>
    <row r="17696" spans="1:8" x14ac:dyDescent="0.2">
      <c r="A17696"/>
      <c r="B17696"/>
      <c r="C17696"/>
      <c r="D17696"/>
      <c r="E17696"/>
      <c r="F17696" s="22"/>
      <c r="G17696" s="22"/>
      <c r="H17696"/>
    </row>
    <row r="17697" spans="1:8" x14ac:dyDescent="0.2">
      <c r="A17697"/>
      <c r="B17697"/>
      <c r="C17697"/>
      <c r="D17697"/>
      <c r="E17697"/>
      <c r="F17697" s="22"/>
      <c r="G17697" s="22"/>
      <c r="H17697"/>
    </row>
    <row r="17698" spans="1:8" x14ac:dyDescent="0.2">
      <c r="A17698"/>
      <c r="B17698"/>
      <c r="C17698"/>
      <c r="D17698"/>
      <c r="E17698"/>
      <c r="F17698" s="22"/>
      <c r="G17698" s="22"/>
      <c r="H17698"/>
    </row>
    <row r="17699" spans="1:8" x14ac:dyDescent="0.2">
      <c r="A17699"/>
      <c r="B17699"/>
      <c r="C17699"/>
      <c r="D17699"/>
      <c r="E17699"/>
      <c r="F17699" s="22"/>
      <c r="G17699" s="22"/>
      <c r="H17699"/>
    </row>
    <row r="17700" spans="1:8" x14ac:dyDescent="0.2">
      <c r="A17700"/>
      <c r="B17700"/>
      <c r="C17700"/>
      <c r="D17700"/>
      <c r="E17700"/>
      <c r="F17700" s="22"/>
      <c r="G17700" s="22"/>
      <c r="H17700"/>
    </row>
    <row r="17701" spans="1:8" x14ac:dyDescent="0.2">
      <c r="A17701"/>
      <c r="B17701"/>
      <c r="C17701"/>
      <c r="D17701"/>
      <c r="E17701"/>
      <c r="F17701" s="22"/>
      <c r="G17701" s="22"/>
      <c r="H17701"/>
    </row>
    <row r="17702" spans="1:8" x14ac:dyDescent="0.2">
      <c r="A17702"/>
      <c r="B17702"/>
      <c r="C17702"/>
      <c r="D17702"/>
      <c r="E17702"/>
      <c r="F17702" s="22"/>
      <c r="G17702" s="22"/>
      <c r="H17702"/>
    </row>
    <row r="17703" spans="1:8" x14ac:dyDescent="0.2">
      <c r="A17703"/>
      <c r="B17703"/>
      <c r="C17703"/>
      <c r="D17703"/>
      <c r="E17703"/>
      <c r="F17703" s="22"/>
      <c r="G17703" s="22"/>
      <c r="H17703"/>
    </row>
    <row r="17704" spans="1:8" x14ac:dyDescent="0.2">
      <c r="A17704"/>
      <c r="B17704"/>
      <c r="C17704"/>
      <c r="D17704"/>
      <c r="E17704"/>
      <c r="F17704" s="22"/>
      <c r="G17704" s="22"/>
      <c r="H17704"/>
    </row>
    <row r="17705" spans="1:8" x14ac:dyDescent="0.2">
      <c r="A17705"/>
      <c r="B17705"/>
      <c r="C17705"/>
      <c r="D17705"/>
      <c r="E17705"/>
      <c r="F17705" s="22"/>
      <c r="G17705" s="22"/>
      <c r="H17705"/>
    </row>
    <row r="17706" spans="1:8" x14ac:dyDescent="0.2">
      <c r="A17706"/>
      <c r="B17706"/>
      <c r="C17706"/>
      <c r="D17706"/>
      <c r="E17706"/>
      <c r="F17706" s="22"/>
      <c r="G17706" s="22"/>
      <c r="H17706"/>
    </row>
    <row r="17707" spans="1:8" x14ac:dyDescent="0.2">
      <c r="A17707"/>
      <c r="B17707"/>
      <c r="C17707"/>
      <c r="D17707"/>
      <c r="E17707"/>
      <c r="F17707" s="22"/>
      <c r="G17707" s="22"/>
      <c r="H17707"/>
    </row>
    <row r="17708" spans="1:8" x14ac:dyDescent="0.2">
      <c r="A17708"/>
      <c r="B17708"/>
      <c r="C17708"/>
      <c r="D17708"/>
      <c r="E17708"/>
      <c r="F17708" s="22"/>
      <c r="G17708" s="22"/>
      <c r="H17708"/>
    </row>
    <row r="17709" spans="1:8" x14ac:dyDescent="0.2">
      <c r="A17709"/>
      <c r="B17709"/>
      <c r="C17709"/>
      <c r="D17709"/>
      <c r="E17709"/>
      <c r="F17709" s="22"/>
      <c r="G17709" s="22"/>
      <c r="H17709"/>
    </row>
    <row r="17710" spans="1:8" x14ac:dyDescent="0.2">
      <c r="A17710"/>
      <c r="B17710"/>
      <c r="C17710"/>
      <c r="D17710"/>
      <c r="E17710"/>
      <c r="F17710" s="22"/>
      <c r="G17710" s="22"/>
      <c r="H17710"/>
    </row>
    <row r="17711" spans="1:8" x14ac:dyDescent="0.2">
      <c r="A17711"/>
      <c r="B17711"/>
      <c r="C17711"/>
      <c r="D17711"/>
      <c r="E17711"/>
      <c r="F17711" s="22"/>
      <c r="G17711" s="22"/>
      <c r="H17711"/>
    </row>
    <row r="17712" spans="1:8" x14ac:dyDescent="0.2">
      <c r="A17712"/>
      <c r="B17712"/>
      <c r="C17712"/>
      <c r="D17712"/>
      <c r="E17712"/>
      <c r="F17712" s="22"/>
      <c r="G17712" s="22"/>
      <c r="H17712"/>
    </row>
    <row r="17713" spans="1:8" x14ac:dyDescent="0.2">
      <c r="A17713"/>
      <c r="B17713"/>
      <c r="C17713"/>
      <c r="D17713"/>
      <c r="E17713"/>
      <c r="F17713" s="22"/>
      <c r="G17713" s="22"/>
      <c r="H17713"/>
    </row>
    <row r="17714" spans="1:8" x14ac:dyDescent="0.2">
      <c r="A17714"/>
      <c r="B17714"/>
      <c r="C17714"/>
      <c r="D17714"/>
      <c r="E17714"/>
      <c r="F17714" s="22"/>
      <c r="G17714" s="22"/>
      <c r="H17714"/>
    </row>
    <row r="17715" spans="1:8" x14ac:dyDescent="0.2">
      <c r="A17715"/>
      <c r="B17715"/>
      <c r="C17715"/>
      <c r="D17715"/>
      <c r="E17715"/>
      <c r="F17715" s="22"/>
      <c r="G17715" s="22"/>
      <c r="H17715"/>
    </row>
    <row r="17716" spans="1:8" x14ac:dyDescent="0.2">
      <c r="A17716"/>
      <c r="B17716"/>
      <c r="C17716"/>
      <c r="D17716"/>
      <c r="E17716"/>
      <c r="F17716" s="22"/>
      <c r="G17716" s="22"/>
      <c r="H17716"/>
    </row>
    <row r="17717" spans="1:8" x14ac:dyDescent="0.2">
      <c r="A17717"/>
      <c r="B17717"/>
      <c r="C17717"/>
      <c r="D17717"/>
      <c r="E17717"/>
      <c r="F17717" s="22"/>
      <c r="G17717" s="22"/>
      <c r="H17717"/>
    </row>
    <row r="17718" spans="1:8" x14ac:dyDescent="0.2">
      <c r="A17718"/>
      <c r="B17718"/>
      <c r="C17718"/>
      <c r="D17718"/>
      <c r="E17718"/>
      <c r="F17718" s="22"/>
      <c r="G17718" s="22"/>
      <c r="H17718"/>
    </row>
    <row r="17719" spans="1:8" x14ac:dyDescent="0.2">
      <c r="A17719"/>
      <c r="B17719"/>
      <c r="C17719"/>
      <c r="D17719"/>
      <c r="E17719"/>
      <c r="F17719" s="22"/>
      <c r="G17719" s="22"/>
      <c r="H17719"/>
    </row>
    <row r="17720" spans="1:8" x14ac:dyDescent="0.2">
      <c r="A17720"/>
      <c r="B17720"/>
      <c r="C17720"/>
      <c r="D17720"/>
      <c r="E17720"/>
      <c r="F17720" s="22"/>
      <c r="G17720" s="22"/>
      <c r="H17720"/>
    </row>
    <row r="17721" spans="1:8" x14ac:dyDescent="0.2">
      <c r="A17721"/>
      <c r="B17721"/>
      <c r="C17721"/>
      <c r="D17721"/>
      <c r="E17721"/>
      <c r="F17721" s="22"/>
      <c r="G17721" s="22"/>
      <c r="H17721"/>
    </row>
    <row r="17722" spans="1:8" x14ac:dyDescent="0.2">
      <c r="A17722"/>
      <c r="B17722"/>
      <c r="C17722"/>
      <c r="D17722"/>
      <c r="E17722"/>
      <c r="F17722" s="22"/>
      <c r="G17722" s="22"/>
      <c r="H17722"/>
    </row>
    <row r="17723" spans="1:8" x14ac:dyDescent="0.2">
      <c r="A17723"/>
      <c r="B17723"/>
      <c r="C17723"/>
      <c r="D17723"/>
      <c r="E17723"/>
      <c r="F17723" s="22"/>
      <c r="G17723" s="22"/>
      <c r="H17723"/>
    </row>
    <row r="17724" spans="1:8" x14ac:dyDescent="0.2">
      <c r="A17724"/>
      <c r="B17724"/>
      <c r="C17724"/>
      <c r="D17724"/>
      <c r="E17724"/>
      <c r="F17724" s="22"/>
      <c r="G17724" s="22"/>
      <c r="H17724"/>
    </row>
    <row r="17725" spans="1:8" x14ac:dyDescent="0.2">
      <c r="A17725"/>
      <c r="B17725"/>
      <c r="C17725"/>
      <c r="D17725"/>
      <c r="E17725"/>
      <c r="F17725" s="22"/>
      <c r="G17725" s="22"/>
      <c r="H17725"/>
    </row>
    <row r="17726" spans="1:8" x14ac:dyDescent="0.2">
      <c r="A17726"/>
      <c r="B17726"/>
      <c r="C17726"/>
      <c r="D17726"/>
      <c r="E17726"/>
      <c r="F17726" s="22"/>
      <c r="G17726" s="22"/>
      <c r="H17726"/>
    </row>
    <row r="17727" spans="1:8" x14ac:dyDescent="0.2">
      <c r="A17727"/>
      <c r="B17727"/>
      <c r="C17727"/>
      <c r="D17727"/>
      <c r="E17727"/>
      <c r="F17727" s="22"/>
      <c r="G17727" s="22"/>
      <c r="H17727"/>
    </row>
    <row r="17728" spans="1:8" x14ac:dyDescent="0.2">
      <c r="A17728"/>
      <c r="B17728"/>
      <c r="C17728"/>
      <c r="D17728"/>
      <c r="E17728"/>
      <c r="F17728" s="22"/>
      <c r="G17728" s="22"/>
      <c r="H17728"/>
    </row>
    <row r="17729" spans="1:8" x14ac:dyDescent="0.2">
      <c r="A17729"/>
      <c r="B17729"/>
      <c r="C17729"/>
      <c r="D17729"/>
      <c r="E17729"/>
      <c r="F17729" s="22"/>
      <c r="G17729" s="22"/>
      <c r="H17729"/>
    </row>
    <row r="17730" spans="1:8" x14ac:dyDescent="0.2">
      <c r="A17730"/>
      <c r="B17730"/>
      <c r="C17730"/>
      <c r="D17730"/>
      <c r="E17730"/>
      <c r="F17730" s="22"/>
      <c r="G17730" s="22"/>
      <c r="H17730"/>
    </row>
    <row r="17731" spans="1:8" x14ac:dyDescent="0.2">
      <c r="A17731"/>
      <c r="B17731"/>
      <c r="C17731"/>
      <c r="D17731"/>
      <c r="E17731"/>
      <c r="F17731" s="22"/>
      <c r="G17731" s="22"/>
      <c r="H17731"/>
    </row>
    <row r="17732" spans="1:8" x14ac:dyDescent="0.2">
      <c r="A17732"/>
      <c r="B17732"/>
      <c r="C17732"/>
      <c r="D17732"/>
      <c r="E17732"/>
      <c r="F17732" s="22"/>
      <c r="G17732" s="22"/>
      <c r="H17732"/>
    </row>
    <row r="17733" spans="1:8" x14ac:dyDescent="0.2">
      <c r="A17733"/>
      <c r="B17733"/>
      <c r="C17733"/>
      <c r="D17733"/>
      <c r="E17733"/>
      <c r="F17733" s="22"/>
      <c r="G17733" s="22"/>
      <c r="H17733"/>
    </row>
    <row r="17734" spans="1:8" x14ac:dyDescent="0.2">
      <c r="A17734"/>
      <c r="B17734"/>
      <c r="C17734"/>
      <c r="D17734"/>
      <c r="E17734"/>
      <c r="F17734" s="22"/>
      <c r="G17734" s="22"/>
      <c r="H17734"/>
    </row>
    <row r="17735" spans="1:8" x14ac:dyDescent="0.2">
      <c r="A17735"/>
      <c r="B17735"/>
      <c r="C17735"/>
      <c r="D17735"/>
      <c r="E17735"/>
      <c r="F17735" s="22"/>
      <c r="G17735" s="22"/>
      <c r="H17735"/>
    </row>
    <row r="17736" spans="1:8" x14ac:dyDescent="0.2">
      <c r="A17736"/>
      <c r="B17736"/>
      <c r="C17736"/>
      <c r="D17736"/>
      <c r="E17736"/>
      <c r="F17736" s="22"/>
      <c r="G17736" s="22"/>
      <c r="H17736"/>
    </row>
    <row r="17737" spans="1:8" x14ac:dyDescent="0.2">
      <c r="A17737"/>
      <c r="B17737"/>
      <c r="C17737"/>
      <c r="D17737"/>
      <c r="E17737"/>
      <c r="F17737" s="22"/>
      <c r="G17737" s="22"/>
      <c r="H17737"/>
    </row>
    <row r="17738" spans="1:8" x14ac:dyDescent="0.2">
      <c r="A17738"/>
      <c r="B17738"/>
      <c r="C17738"/>
      <c r="D17738"/>
      <c r="E17738"/>
      <c r="F17738" s="22"/>
      <c r="G17738" s="22"/>
      <c r="H17738"/>
    </row>
    <row r="17739" spans="1:8" x14ac:dyDescent="0.2">
      <c r="A17739"/>
      <c r="B17739"/>
      <c r="C17739"/>
      <c r="D17739"/>
      <c r="E17739"/>
      <c r="F17739" s="22"/>
      <c r="G17739" s="22"/>
      <c r="H17739"/>
    </row>
    <row r="17740" spans="1:8" x14ac:dyDescent="0.2">
      <c r="A17740"/>
      <c r="B17740"/>
      <c r="C17740"/>
      <c r="D17740"/>
      <c r="E17740"/>
      <c r="F17740" s="22"/>
      <c r="G17740" s="22"/>
      <c r="H17740"/>
    </row>
    <row r="17741" spans="1:8" x14ac:dyDescent="0.2">
      <c r="A17741"/>
      <c r="B17741"/>
      <c r="C17741"/>
      <c r="D17741"/>
      <c r="E17741"/>
      <c r="F17741" s="22"/>
      <c r="G17741" s="22"/>
      <c r="H17741"/>
    </row>
    <row r="17742" spans="1:8" x14ac:dyDescent="0.2">
      <c r="A17742"/>
      <c r="B17742"/>
      <c r="C17742"/>
      <c r="D17742"/>
      <c r="E17742"/>
      <c r="F17742" s="22"/>
      <c r="G17742" s="22"/>
      <c r="H17742"/>
    </row>
    <row r="17743" spans="1:8" x14ac:dyDescent="0.2">
      <c r="A17743"/>
      <c r="B17743"/>
      <c r="C17743"/>
      <c r="D17743"/>
      <c r="E17743"/>
      <c r="F17743" s="22"/>
      <c r="G17743" s="22"/>
      <c r="H17743"/>
    </row>
    <row r="17744" spans="1:8" x14ac:dyDescent="0.2">
      <c r="A17744"/>
      <c r="B17744"/>
      <c r="C17744"/>
      <c r="D17744"/>
      <c r="E17744"/>
      <c r="F17744" s="22"/>
      <c r="G17744" s="22"/>
      <c r="H17744"/>
    </row>
    <row r="17745" spans="1:8" x14ac:dyDescent="0.2">
      <c r="A17745"/>
      <c r="B17745"/>
      <c r="C17745"/>
      <c r="D17745"/>
      <c r="E17745"/>
      <c r="F17745" s="22"/>
      <c r="G17745" s="22"/>
      <c r="H17745"/>
    </row>
    <row r="17746" spans="1:8" x14ac:dyDescent="0.2">
      <c r="A17746"/>
      <c r="B17746"/>
      <c r="C17746"/>
      <c r="D17746"/>
      <c r="E17746"/>
      <c r="F17746" s="22"/>
      <c r="G17746" s="22"/>
      <c r="H17746"/>
    </row>
    <row r="17747" spans="1:8" x14ac:dyDescent="0.2">
      <c r="A17747"/>
      <c r="B17747"/>
      <c r="C17747"/>
      <c r="D17747"/>
      <c r="E17747"/>
      <c r="F17747" s="22"/>
      <c r="G17747" s="22"/>
      <c r="H17747"/>
    </row>
    <row r="17748" spans="1:8" x14ac:dyDescent="0.2">
      <c r="A17748"/>
      <c r="B17748"/>
      <c r="C17748"/>
      <c r="D17748"/>
      <c r="E17748"/>
      <c r="F17748" s="22"/>
      <c r="G17748" s="22"/>
      <c r="H17748"/>
    </row>
    <row r="17749" spans="1:8" x14ac:dyDescent="0.2">
      <c r="A17749"/>
      <c r="B17749"/>
      <c r="C17749"/>
      <c r="D17749"/>
      <c r="E17749"/>
      <c r="F17749" s="22"/>
      <c r="G17749" s="22"/>
      <c r="H17749"/>
    </row>
    <row r="17750" spans="1:8" x14ac:dyDescent="0.2">
      <c r="A17750"/>
      <c r="B17750"/>
      <c r="C17750"/>
      <c r="D17750"/>
      <c r="E17750"/>
      <c r="F17750" s="22"/>
      <c r="G17750" s="22"/>
      <c r="H17750"/>
    </row>
    <row r="17751" spans="1:8" x14ac:dyDescent="0.2">
      <c r="A17751"/>
      <c r="B17751"/>
      <c r="C17751"/>
      <c r="D17751"/>
      <c r="E17751"/>
      <c r="F17751" s="22"/>
      <c r="G17751" s="22"/>
      <c r="H17751"/>
    </row>
    <row r="17752" spans="1:8" x14ac:dyDescent="0.2">
      <c r="A17752"/>
      <c r="B17752"/>
      <c r="C17752"/>
      <c r="D17752"/>
      <c r="E17752"/>
      <c r="F17752" s="22"/>
      <c r="G17752" s="22"/>
      <c r="H17752"/>
    </row>
    <row r="17753" spans="1:8" x14ac:dyDescent="0.2">
      <c r="A17753"/>
      <c r="B17753"/>
      <c r="C17753"/>
      <c r="D17753"/>
      <c r="E17753"/>
      <c r="F17753" s="22"/>
      <c r="G17753" s="22"/>
      <c r="H17753"/>
    </row>
    <row r="17754" spans="1:8" x14ac:dyDescent="0.2">
      <c r="A17754"/>
      <c r="B17754"/>
      <c r="C17754"/>
      <c r="D17754"/>
      <c r="E17754"/>
      <c r="F17754" s="22"/>
      <c r="G17754" s="22"/>
      <c r="H17754"/>
    </row>
    <row r="17755" spans="1:8" x14ac:dyDescent="0.2">
      <c r="A17755"/>
      <c r="B17755"/>
      <c r="C17755"/>
      <c r="D17755"/>
      <c r="E17755"/>
      <c r="F17755" s="22"/>
      <c r="G17755" s="22"/>
      <c r="H17755"/>
    </row>
    <row r="17756" spans="1:8" x14ac:dyDescent="0.2">
      <c r="A17756"/>
      <c r="B17756"/>
      <c r="C17756"/>
      <c r="D17756"/>
      <c r="E17756"/>
      <c r="F17756" s="22"/>
      <c r="G17756" s="22"/>
      <c r="H17756"/>
    </row>
    <row r="17757" spans="1:8" x14ac:dyDescent="0.2">
      <c r="A17757"/>
      <c r="B17757"/>
      <c r="C17757"/>
      <c r="D17757"/>
      <c r="E17757"/>
      <c r="F17757" s="22"/>
      <c r="G17757" s="22"/>
      <c r="H17757"/>
    </row>
    <row r="17758" spans="1:8" x14ac:dyDescent="0.2">
      <c r="A17758"/>
      <c r="B17758"/>
      <c r="C17758"/>
      <c r="D17758"/>
      <c r="E17758"/>
      <c r="F17758" s="22"/>
      <c r="G17758" s="22"/>
      <c r="H17758"/>
    </row>
    <row r="17759" spans="1:8" x14ac:dyDescent="0.2">
      <c r="A17759"/>
      <c r="B17759"/>
      <c r="C17759"/>
      <c r="D17759"/>
      <c r="E17759"/>
      <c r="F17759" s="22"/>
      <c r="G17759" s="22"/>
      <c r="H17759"/>
    </row>
    <row r="17760" spans="1:8" x14ac:dyDescent="0.2">
      <c r="A17760"/>
      <c r="B17760"/>
      <c r="C17760"/>
      <c r="D17760"/>
      <c r="E17760"/>
      <c r="F17760" s="22"/>
      <c r="G17760" s="22"/>
      <c r="H17760"/>
    </row>
    <row r="17761" spans="1:8" x14ac:dyDescent="0.2">
      <c r="A17761"/>
      <c r="B17761"/>
      <c r="C17761"/>
      <c r="D17761"/>
      <c r="E17761"/>
      <c r="F17761" s="22"/>
      <c r="G17761" s="22"/>
      <c r="H17761"/>
    </row>
    <row r="17762" spans="1:8" x14ac:dyDescent="0.2">
      <c r="A17762"/>
      <c r="B17762"/>
      <c r="C17762"/>
      <c r="D17762"/>
      <c r="E17762"/>
      <c r="F17762" s="22"/>
      <c r="G17762" s="22"/>
      <c r="H17762"/>
    </row>
    <row r="17763" spans="1:8" x14ac:dyDescent="0.2">
      <c r="A17763"/>
      <c r="B17763"/>
      <c r="C17763"/>
      <c r="D17763"/>
      <c r="E17763"/>
      <c r="F17763" s="22"/>
      <c r="G17763" s="22"/>
      <c r="H17763"/>
    </row>
    <row r="17764" spans="1:8" x14ac:dyDescent="0.2">
      <c r="A17764"/>
      <c r="B17764"/>
      <c r="C17764"/>
      <c r="D17764"/>
      <c r="E17764"/>
      <c r="F17764" s="22"/>
      <c r="G17764" s="22"/>
      <c r="H17764"/>
    </row>
    <row r="17765" spans="1:8" x14ac:dyDescent="0.2">
      <c r="A17765"/>
      <c r="B17765"/>
      <c r="C17765"/>
      <c r="D17765"/>
      <c r="E17765"/>
      <c r="F17765" s="22"/>
      <c r="G17765" s="22"/>
      <c r="H17765"/>
    </row>
    <row r="17766" spans="1:8" x14ac:dyDescent="0.2">
      <c r="A17766"/>
      <c r="B17766"/>
      <c r="C17766"/>
      <c r="D17766"/>
      <c r="E17766"/>
      <c r="F17766" s="22"/>
      <c r="G17766" s="22"/>
      <c r="H17766"/>
    </row>
    <row r="17767" spans="1:8" x14ac:dyDescent="0.2">
      <c r="A17767"/>
      <c r="B17767"/>
      <c r="C17767"/>
      <c r="D17767"/>
      <c r="E17767"/>
      <c r="F17767" s="22"/>
      <c r="G17767" s="22"/>
      <c r="H17767"/>
    </row>
    <row r="17768" spans="1:8" x14ac:dyDescent="0.2">
      <c r="A17768"/>
      <c r="B17768"/>
      <c r="C17768"/>
      <c r="D17768"/>
      <c r="E17768"/>
      <c r="F17768" s="22"/>
      <c r="G17768" s="22"/>
      <c r="H17768"/>
    </row>
    <row r="17769" spans="1:8" x14ac:dyDescent="0.2">
      <c r="A17769"/>
      <c r="B17769"/>
      <c r="C17769"/>
      <c r="D17769"/>
      <c r="E17769"/>
      <c r="F17769" s="22"/>
      <c r="G17769" s="22"/>
      <c r="H17769"/>
    </row>
    <row r="17770" spans="1:8" x14ac:dyDescent="0.2">
      <c r="A17770"/>
      <c r="B17770"/>
      <c r="C17770"/>
      <c r="D17770"/>
      <c r="E17770"/>
      <c r="F17770" s="22"/>
      <c r="G17770" s="22"/>
      <c r="H17770"/>
    </row>
    <row r="17771" spans="1:8" x14ac:dyDescent="0.2">
      <c r="A17771"/>
      <c r="B17771"/>
      <c r="C17771"/>
      <c r="D17771"/>
      <c r="E17771"/>
      <c r="F17771" s="22"/>
      <c r="G17771" s="22"/>
      <c r="H17771"/>
    </row>
    <row r="17772" spans="1:8" x14ac:dyDescent="0.2">
      <c r="A17772"/>
      <c r="B17772"/>
      <c r="C17772"/>
      <c r="D17772"/>
      <c r="E17772"/>
      <c r="F17772" s="22"/>
      <c r="G17772" s="22"/>
      <c r="H17772"/>
    </row>
    <row r="17773" spans="1:8" x14ac:dyDescent="0.2">
      <c r="A17773"/>
      <c r="B17773"/>
      <c r="C17773"/>
      <c r="D17773"/>
      <c r="E17773"/>
      <c r="F17773" s="22"/>
      <c r="G17773" s="22"/>
      <c r="H17773"/>
    </row>
    <row r="17774" spans="1:8" x14ac:dyDescent="0.2">
      <c r="A17774"/>
      <c r="B17774"/>
      <c r="C17774"/>
      <c r="D17774"/>
      <c r="E17774"/>
      <c r="F17774" s="22"/>
      <c r="G17774" s="22"/>
      <c r="H17774"/>
    </row>
    <row r="17775" spans="1:8" x14ac:dyDescent="0.2">
      <c r="A17775"/>
      <c r="B17775"/>
      <c r="C17775"/>
      <c r="D17775"/>
      <c r="E17775"/>
      <c r="F17775" s="22"/>
      <c r="G17775" s="22"/>
      <c r="H17775"/>
    </row>
    <row r="17776" spans="1:8" x14ac:dyDescent="0.2">
      <c r="A17776"/>
      <c r="B17776"/>
      <c r="C17776"/>
      <c r="D17776"/>
      <c r="E17776"/>
      <c r="F17776" s="22"/>
      <c r="G17776" s="22"/>
      <c r="H17776"/>
    </row>
    <row r="17777" spans="1:8" x14ac:dyDescent="0.2">
      <c r="A17777"/>
      <c r="B17777"/>
      <c r="C17777"/>
      <c r="D17777"/>
      <c r="E17777"/>
      <c r="F17777" s="22"/>
      <c r="G17777" s="22"/>
      <c r="H17777"/>
    </row>
    <row r="17778" spans="1:8" x14ac:dyDescent="0.2">
      <c r="A17778"/>
      <c r="B17778"/>
      <c r="C17778"/>
      <c r="D17778"/>
      <c r="E17778"/>
      <c r="F17778" s="22"/>
      <c r="G17778" s="22"/>
      <c r="H17778"/>
    </row>
    <row r="17779" spans="1:8" x14ac:dyDescent="0.2">
      <c r="A17779"/>
      <c r="B17779"/>
      <c r="C17779"/>
      <c r="D17779"/>
      <c r="E17779"/>
      <c r="F17779" s="22"/>
      <c r="G17779" s="22"/>
      <c r="H17779"/>
    </row>
    <row r="17780" spans="1:8" x14ac:dyDescent="0.2">
      <c r="A17780"/>
      <c r="B17780"/>
      <c r="C17780"/>
      <c r="D17780"/>
      <c r="E17780"/>
      <c r="F17780" s="22"/>
      <c r="G17780" s="22"/>
      <c r="H17780"/>
    </row>
    <row r="17781" spans="1:8" x14ac:dyDescent="0.2">
      <c r="A17781"/>
      <c r="B17781"/>
      <c r="C17781"/>
      <c r="D17781"/>
      <c r="E17781"/>
      <c r="F17781" s="22"/>
      <c r="G17781" s="22"/>
      <c r="H17781"/>
    </row>
    <row r="17782" spans="1:8" x14ac:dyDescent="0.2">
      <c r="A17782"/>
      <c r="B17782"/>
      <c r="C17782"/>
      <c r="D17782"/>
      <c r="E17782"/>
      <c r="F17782" s="22"/>
      <c r="G17782" s="22"/>
      <c r="H17782"/>
    </row>
    <row r="17783" spans="1:8" x14ac:dyDescent="0.2">
      <c r="A17783"/>
      <c r="B17783"/>
      <c r="C17783"/>
      <c r="D17783"/>
      <c r="E17783"/>
      <c r="F17783" s="22"/>
      <c r="G17783" s="22"/>
      <c r="H17783"/>
    </row>
    <row r="17784" spans="1:8" x14ac:dyDescent="0.2">
      <c r="A17784"/>
      <c r="B17784"/>
      <c r="C17784"/>
      <c r="D17784"/>
      <c r="E17784"/>
      <c r="F17784" s="22"/>
      <c r="G17784" s="22"/>
      <c r="H17784"/>
    </row>
    <row r="17785" spans="1:8" x14ac:dyDescent="0.2">
      <c r="A17785"/>
      <c r="B17785"/>
      <c r="C17785"/>
      <c r="D17785"/>
      <c r="E17785"/>
      <c r="F17785" s="22"/>
      <c r="G17785" s="22"/>
      <c r="H17785"/>
    </row>
    <row r="17786" spans="1:8" x14ac:dyDescent="0.2">
      <c r="A17786"/>
      <c r="B17786"/>
      <c r="C17786"/>
      <c r="D17786"/>
      <c r="E17786"/>
      <c r="F17786" s="22"/>
      <c r="G17786" s="22"/>
      <c r="H17786"/>
    </row>
    <row r="17787" spans="1:8" x14ac:dyDescent="0.2">
      <c r="A17787"/>
      <c r="B17787"/>
      <c r="C17787"/>
      <c r="D17787"/>
      <c r="E17787"/>
      <c r="F17787" s="22"/>
      <c r="G17787" s="22"/>
      <c r="H17787"/>
    </row>
    <row r="17788" spans="1:8" x14ac:dyDescent="0.2">
      <c r="A17788"/>
      <c r="B17788"/>
      <c r="C17788"/>
      <c r="D17788"/>
      <c r="E17788"/>
      <c r="F17788" s="22"/>
      <c r="G17788" s="22"/>
      <c r="H17788"/>
    </row>
    <row r="17789" spans="1:8" x14ac:dyDescent="0.2">
      <c r="A17789"/>
      <c r="B17789"/>
      <c r="C17789"/>
      <c r="D17789"/>
      <c r="E17789"/>
      <c r="F17789" s="22"/>
      <c r="G17789" s="22"/>
      <c r="H17789"/>
    </row>
    <row r="17790" spans="1:8" x14ac:dyDescent="0.2">
      <c r="A17790"/>
      <c r="B17790"/>
      <c r="C17790"/>
      <c r="D17790"/>
      <c r="E17790"/>
      <c r="F17790" s="22"/>
      <c r="G17790" s="22"/>
      <c r="H17790"/>
    </row>
    <row r="17791" spans="1:8" x14ac:dyDescent="0.2">
      <c r="A17791"/>
      <c r="B17791"/>
      <c r="C17791"/>
      <c r="D17791"/>
      <c r="E17791"/>
      <c r="F17791" s="22"/>
      <c r="G17791" s="22"/>
      <c r="H17791"/>
    </row>
    <row r="17792" spans="1:8" x14ac:dyDescent="0.2">
      <c r="A17792"/>
      <c r="B17792"/>
      <c r="C17792"/>
      <c r="D17792"/>
      <c r="E17792"/>
      <c r="F17792" s="22"/>
      <c r="G17792" s="22"/>
      <c r="H17792"/>
    </row>
    <row r="17793" spans="1:8" x14ac:dyDescent="0.2">
      <c r="A17793"/>
      <c r="B17793"/>
      <c r="C17793"/>
      <c r="D17793"/>
      <c r="E17793"/>
      <c r="F17793" s="22"/>
      <c r="G17793" s="22"/>
      <c r="H17793"/>
    </row>
    <row r="17794" spans="1:8" x14ac:dyDescent="0.2">
      <c r="A17794"/>
      <c r="B17794"/>
      <c r="C17794"/>
      <c r="D17794"/>
      <c r="E17794"/>
      <c r="F17794" s="22"/>
      <c r="G17794" s="22"/>
      <c r="H17794"/>
    </row>
    <row r="17795" spans="1:8" x14ac:dyDescent="0.2">
      <c r="A17795"/>
      <c r="B17795"/>
      <c r="C17795"/>
      <c r="D17795"/>
      <c r="E17795"/>
      <c r="F17795" s="22"/>
      <c r="G17795" s="22"/>
      <c r="H17795"/>
    </row>
    <row r="17796" spans="1:8" x14ac:dyDescent="0.2">
      <c r="A17796"/>
      <c r="B17796"/>
      <c r="C17796"/>
      <c r="D17796"/>
      <c r="E17796"/>
      <c r="F17796" s="22"/>
      <c r="G17796" s="22"/>
      <c r="H17796"/>
    </row>
    <row r="17797" spans="1:8" x14ac:dyDescent="0.2">
      <c r="A17797"/>
      <c r="B17797"/>
      <c r="C17797"/>
      <c r="D17797"/>
      <c r="E17797"/>
      <c r="F17797" s="22"/>
      <c r="G17797" s="22"/>
      <c r="H17797"/>
    </row>
    <row r="17798" spans="1:8" x14ac:dyDescent="0.2">
      <c r="A17798"/>
      <c r="B17798"/>
      <c r="C17798"/>
      <c r="D17798"/>
      <c r="E17798"/>
      <c r="F17798" s="22"/>
      <c r="G17798" s="22"/>
      <c r="H17798"/>
    </row>
    <row r="17799" spans="1:8" x14ac:dyDescent="0.2">
      <c r="A17799"/>
      <c r="B17799"/>
      <c r="C17799"/>
      <c r="D17799"/>
      <c r="E17799"/>
      <c r="F17799" s="22"/>
      <c r="G17799" s="22"/>
      <c r="H17799"/>
    </row>
    <row r="17800" spans="1:8" x14ac:dyDescent="0.2">
      <c r="A17800"/>
      <c r="B17800"/>
      <c r="C17800"/>
      <c r="D17800"/>
      <c r="E17800"/>
      <c r="F17800" s="22"/>
      <c r="G17800" s="22"/>
      <c r="H17800"/>
    </row>
    <row r="17801" spans="1:8" x14ac:dyDescent="0.2">
      <c r="A17801"/>
      <c r="B17801"/>
      <c r="C17801"/>
      <c r="D17801"/>
      <c r="E17801"/>
      <c r="F17801" s="22"/>
      <c r="G17801" s="22"/>
      <c r="H17801"/>
    </row>
    <row r="17802" spans="1:8" x14ac:dyDescent="0.2">
      <c r="A17802"/>
      <c r="B17802"/>
      <c r="C17802"/>
      <c r="D17802"/>
      <c r="E17802"/>
      <c r="F17802" s="22"/>
      <c r="G17802" s="22"/>
      <c r="H17802"/>
    </row>
    <row r="17803" spans="1:8" x14ac:dyDescent="0.2">
      <c r="A17803"/>
      <c r="B17803"/>
      <c r="C17803"/>
      <c r="D17803"/>
      <c r="E17803"/>
      <c r="F17803" s="22"/>
      <c r="G17803" s="22"/>
      <c r="H17803"/>
    </row>
    <row r="17804" spans="1:8" x14ac:dyDescent="0.2">
      <c r="A17804"/>
      <c r="B17804"/>
      <c r="C17804"/>
      <c r="D17804"/>
      <c r="E17804"/>
      <c r="F17804" s="22"/>
      <c r="G17804" s="22"/>
      <c r="H17804"/>
    </row>
    <row r="17805" spans="1:8" x14ac:dyDescent="0.2">
      <c r="A17805"/>
      <c r="B17805"/>
      <c r="C17805"/>
      <c r="D17805"/>
      <c r="E17805"/>
      <c r="F17805" s="22"/>
      <c r="G17805" s="22"/>
      <c r="H17805"/>
    </row>
    <row r="17806" spans="1:8" x14ac:dyDescent="0.2">
      <c r="A17806"/>
      <c r="B17806"/>
      <c r="C17806"/>
      <c r="D17806"/>
      <c r="E17806"/>
      <c r="F17806" s="22"/>
      <c r="G17806" s="22"/>
      <c r="H17806"/>
    </row>
    <row r="17807" spans="1:8" x14ac:dyDescent="0.2">
      <c r="A17807"/>
      <c r="B17807"/>
      <c r="C17807"/>
      <c r="D17807"/>
      <c r="E17807"/>
      <c r="F17807" s="22"/>
      <c r="G17807" s="22"/>
      <c r="H17807"/>
    </row>
    <row r="17808" spans="1:8" x14ac:dyDescent="0.2">
      <c r="A17808"/>
      <c r="B17808"/>
      <c r="C17808"/>
      <c r="D17808"/>
      <c r="E17808"/>
      <c r="F17808" s="22"/>
      <c r="G17808" s="22"/>
      <c r="H17808"/>
    </row>
    <row r="17809" spans="1:8" x14ac:dyDescent="0.2">
      <c r="A17809"/>
      <c r="B17809"/>
      <c r="C17809"/>
      <c r="D17809"/>
      <c r="E17809"/>
      <c r="F17809" s="22"/>
      <c r="G17809" s="22"/>
      <c r="H17809"/>
    </row>
    <row r="17810" spans="1:8" x14ac:dyDescent="0.2">
      <c r="A17810"/>
      <c r="B17810"/>
      <c r="C17810"/>
      <c r="D17810"/>
      <c r="E17810"/>
      <c r="F17810" s="22"/>
      <c r="G17810" s="22"/>
      <c r="H17810"/>
    </row>
    <row r="17811" spans="1:8" x14ac:dyDescent="0.2">
      <c r="A17811"/>
      <c r="B17811"/>
      <c r="C17811"/>
      <c r="D17811"/>
      <c r="E17811"/>
      <c r="F17811" s="22"/>
      <c r="G17811" s="22"/>
      <c r="H17811"/>
    </row>
    <row r="17812" spans="1:8" x14ac:dyDescent="0.2">
      <c r="A17812"/>
      <c r="B17812"/>
      <c r="C17812"/>
      <c r="D17812"/>
      <c r="E17812"/>
      <c r="F17812" s="22"/>
      <c r="G17812" s="22"/>
      <c r="H17812"/>
    </row>
    <row r="17813" spans="1:8" x14ac:dyDescent="0.2">
      <c r="A17813"/>
      <c r="B17813"/>
      <c r="C17813"/>
      <c r="D17813"/>
      <c r="E17813"/>
      <c r="F17813" s="22"/>
      <c r="G17813" s="22"/>
      <c r="H17813"/>
    </row>
    <row r="17814" spans="1:8" x14ac:dyDescent="0.2">
      <c r="A17814"/>
      <c r="B17814"/>
      <c r="C17814"/>
      <c r="D17814"/>
      <c r="E17814"/>
      <c r="F17814" s="22"/>
      <c r="G17814" s="22"/>
      <c r="H17814"/>
    </row>
    <row r="17815" spans="1:8" x14ac:dyDescent="0.2">
      <c r="A17815"/>
      <c r="B17815"/>
      <c r="C17815"/>
      <c r="D17815"/>
      <c r="E17815"/>
      <c r="F17815" s="22"/>
      <c r="G17815" s="22"/>
      <c r="H17815"/>
    </row>
    <row r="17816" spans="1:8" x14ac:dyDescent="0.2">
      <c r="A17816"/>
      <c r="B17816"/>
      <c r="C17816"/>
      <c r="D17816"/>
      <c r="E17816"/>
      <c r="F17816" s="22"/>
      <c r="G17816" s="22"/>
      <c r="H17816"/>
    </row>
    <row r="17817" spans="1:8" x14ac:dyDescent="0.2">
      <c r="A17817"/>
      <c r="B17817"/>
      <c r="C17817"/>
      <c r="D17817"/>
      <c r="E17817"/>
      <c r="F17817" s="22"/>
      <c r="G17817" s="22"/>
      <c r="H17817"/>
    </row>
    <row r="17818" spans="1:8" x14ac:dyDescent="0.2">
      <c r="A17818"/>
      <c r="B17818"/>
      <c r="C17818"/>
      <c r="D17818"/>
      <c r="E17818"/>
      <c r="F17818" s="22"/>
      <c r="G17818" s="22"/>
      <c r="H17818"/>
    </row>
    <row r="17819" spans="1:8" x14ac:dyDescent="0.2">
      <c r="A17819"/>
      <c r="B17819"/>
      <c r="C17819"/>
      <c r="D17819"/>
      <c r="E17819"/>
      <c r="F17819" s="22"/>
      <c r="G17819" s="22"/>
      <c r="H17819"/>
    </row>
    <row r="17820" spans="1:8" x14ac:dyDescent="0.2">
      <c r="A17820"/>
      <c r="B17820"/>
      <c r="C17820"/>
      <c r="D17820"/>
      <c r="E17820"/>
      <c r="F17820" s="22"/>
      <c r="G17820" s="22"/>
      <c r="H17820"/>
    </row>
    <row r="17821" spans="1:8" x14ac:dyDescent="0.2">
      <c r="A17821"/>
      <c r="B17821"/>
      <c r="C17821"/>
      <c r="D17821"/>
      <c r="E17821"/>
      <c r="F17821" s="22"/>
      <c r="G17821" s="22"/>
      <c r="H17821"/>
    </row>
    <row r="17822" spans="1:8" x14ac:dyDescent="0.2">
      <c r="A17822"/>
      <c r="B17822"/>
      <c r="C17822"/>
      <c r="D17822"/>
      <c r="E17822"/>
      <c r="F17822" s="22"/>
      <c r="G17822" s="22"/>
      <c r="H17822"/>
    </row>
    <row r="17823" spans="1:8" x14ac:dyDescent="0.2">
      <c r="A17823"/>
      <c r="B17823"/>
      <c r="C17823"/>
      <c r="D17823"/>
      <c r="E17823"/>
      <c r="F17823" s="22"/>
      <c r="G17823" s="22"/>
      <c r="H17823"/>
    </row>
    <row r="17824" spans="1:8" x14ac:dyDescent="0.2">
      <c r="A17824"/>
      <c r="B17824"/>
      <c r="C17824"/>
      <c r="D17824"/>
      <c r="E17824"/>
      <c r="F17824" s="22"/>
      <c r="G17824" s="22"/>
      <c r="H17824"/>
    </row>
    <row r="17825" spans="1:8" x14ac:dyDescent="0.2">
      <c r="A17825"/>
      <c r="B17825"/>
      <c r="C17825"/>
      <c r="D17825"/>
      <c r="E17825"/>
      <c r="F17825" s="22"/>
      <c r="G17825" s="22"/>
      <c r="H17825"/>
    </row>
    <row r="17826" spans="1:8" x14ac:dyDescent="0.2">
      <c r="A17826"/>
      <c r="B17826"/>
      <c r="C17826"/>
      <c r="D17826"/>
      <c r="E17826"/>
      <c r="F17826" s="22"/>
      <c r="G17826" s="22"/>
      <c r="H17826"/>
    </row>
    <row r="17827" spans="1:8" x14ac:dyDescent="0.2">
      <c r="A17827"/>
      <c r="B17827"/>
      <c r="C17827"/>
      <c r="D17827"/>
      <c r="E17827"/>
      <c r="F17827" s="22"/>
      <c r="G17827" s="22"/>
      <c r="H17827"/>
    </row>
    <row r="17828" spans="1:8" x14ac:dyDescent="0.2">
      <c r="A17828"/>
      <c r="B17828"/>
      <c r="C17828"/>
      <c r="D17828"/>
      <c r="E17828"/>
      <c r="F17828" s="22"/>
      <c r="G17828" s="22"/>
      <c r="H17828"/>
    </row>
    <row r="17829" spans="1:8" x14ac:dyDescent="0.2">
      <c r="A17829"/>
      <c r="B17829"/>
      <c r="C17829"/>
      <c r="D17829"/>
      <c r="E17829"/>
      <c r="F17829" s="22"/>
      <c r="G17829" s="22"/>
      <c r="H17829"/>
    </row>
    <row r="17830" spans="1:8" x14ac:dyDescent="0.2">
      <c r="A17830"/>
      <c r="B17830"/>
      <c r="C17830"/>
      <c r="D17830"/>
      <c r="E17830"/>
      <c r="F17830" s="22"/>
      <c r="G17830" s="22"/>
      <c r="H17830"/>
    </row>
    <row r="17831" spans="1:8" x14ac:dyDescent="0.2">
      <c r="A17831"/>
      <c r="B17831"/>
      <c r="C17831"/>
      <c r="D17831"/>
      <c r="E17831"/>
      <c r="F17831" s="22"/>
      <c r="G17831" s="22"/>
      <c r="H17831"/>
    </row>
    <row r="17832" spans="1:8" x14ac:dyDescent="0.2">
      <c r="A17832"/>
      <c r="B17832"/>
      <c r="C17832"/>
      <c r="D17832"/>
      <c r="E17832"/>
      <c r="F17832" s="22"/>
      <c r="G17832" s="22"/>
      <c r="H17832"/>
    </row>
    <row r="17833" spans="1:8" x14ac:dyDescent="0.2">
      <c r="A17833"/>
      <c r="B17833"/>
      <c r="C17833"/>
      <c r="D17833"/>
      <c r="E17833"/>
      <c r="F17833" s="22"/>
      <c r="G17833" s="22"/>
      <c r="H17833"/>
    </row>
    <row r="17834" spans="1:8" x14ac:dyDescent="0.2">
      <c r="A17834"/>
      <c r="B17834"/>
      <c r="C17834"/>
      <c r="D17834"/>
      <c r="E17834"/>
      <c r="F17834" s="22"/>
      <c r="G17834" s="22"/>
      <c r="H17834"/>
    </row>
    <row r="17835" spans="1:8" x14ac:dyDescent="0.2">
      <c r="A17835"/>
      <c r="B17835"/>
      <c r="C17835"/>
      <c r="D17835"/>
      <c r="E17835"/>
      <c r="F17835" s="22"/>
      <c r="G17835" s="22"/>
      <c r="H17835"/>
    </row>
    <row r="17836" spans="1:8" x14ac:dyDescent="0.2">
      <c r="A17836"/>
      <c r="B17836"/>
      <c r="C17836"/>
      <c r="D17836"/>
      <c r="E17836"/>
      <c r="F17836" s="22"/>
      <c r="G17836" s="22"/>
      <c r="H17836"/>
    </row>
    <row r="17837" spans="1:8" x14ac:dyDescent="0.2">
      <c r="A17837"/>
      <c r="B17837"/>
      <c r="C17837"/>
      <c r="D17837"/>
      <c r="E17837"/>
      <c r="F17837" s="22"/>
      <c r="G17837" s="22"/>
      <c r="H17837"/>
    </row>
    <row r="17838" spans="1:8" x14ac:dyDescent="0.2">
      <c r="A17838"/>
      <c r="B17838"/>
      <c r="C17838"/>
      <c r="D17838"/>
      <c r="E17838"/>
      <c r="F17838" s="22"/>
      <c r="G17838" s="22"/>
      <c r="H17838"/>
    </row>
    <row r="17839" spans="1:8" x14ac:dyDescent="0.2">
      <c r="A17839"/>
      <c r="B17839"/>
      <c r="C17839"/>
      <c r="D17839"/>
      <c r="E17839"/>
      <c r="F17839" s="22"/>
      <c r="G17839" s="22"/>
      <c r="H17839"/>
    </row>
    <row r="17840" spans="1:8" x14ac:dyDescent="0.2">
      <c r="A17840"/>
      <c r="B17840"/>
      <c r="C17840"/>
      <c r="D17840"/>
      <c r="E17840"/>
      <c r="F17840" s="22"/>
      <c r="G17840" s="22"/>
      <c r="H17840"/>
    </row>
    <row r="17841" spans="1:8" x14ac:dyDescent="0.2">
      <c r="A17841"/>
      <c r="B17841"/>
      <c r="C17841"/>
      <c r="D17841"/>
      <c r="E17841"/>
      <c r="F17841" s="22"/>
      <c r="G17841" s="22"/>
      <c r="H17841"/>
    </row>
    <row r="17842" spans="1:8" x14ac:dyDescent="0.2">
      <c r="A17842"/>
      <c r="B17842"/>
      <c r="C17842"/>
      <c r="D17842"/>
      <c r="E17842"/>
      <c r="F17842" s="22"/>
      <c r="G17842" s="22"/>
      <c r="H17842"/>
    </row>
    <row r="17843" spans="1:8" x14ac:dyDescent="0.2">
      <c r="A17843"/>
      <c r="B17843"/>
      <c r="C17843"/>
      <c r="D17843"/>
      <c r="E17843"/>
      <c r="F17843" s="22"/>
      <c r="G17843" s="22"/>
      <c r="H17843"/>
    </row>
    <row r="17844" spans="1:8" x14ac:dyDescent="0.2">
      <c r="A17844"/>
      <c r="B17844"/>
      <c r="C17844"/>
      <c r="D17844"/>
      <c r="E17844"/>
      <c r="F17844" s="22"/>
      <c r="G17844" s="22"/>
      <c r="H17844"/>
    </row>
    <row r="17845" spans="1:8" x14ac:dyDescent="0.2">
      <c r="A17845"/>
      <c r="B17845"/>
      <c r="C17845"/>
      <c r="D17845"/>
      <c r="E17845"/>
      <c r="F17845" s="22"/>
      <c r="G17845" s="22"/>
      <c r="H17845"/>
    </row>
    <row r="17846" spans="1:8" x14ac:dyDescent="0.2">
      <c r="A17846"/>
      <c r="B17846"/>
      <c r="C17846"/>
      <c r="D17846"/>
      <c r="E17846"/>
      <c r="F17846" s="22"/>
      <c r="G17846" s="22"/>
      <c r="H17846"/>
    </row>
    <row r="17847" spans="1:8" x14ac:dyDescent="0.2">
      <c r="A17847"/>
      <c r="B17847"/>
      <c r="C17847"/>
      <c r="D17847"/>
      <c r="E17847"/>
      <c r="F17847" s="22"/>
      <c r="G17847" s="22"/>
      <c r="H17847"/>
    </row>
    <row r="17848" spans="1:8" x14ac:dyDescent="0.2">
      <c r="A17848"/>
      <c r="B17848"/>
      <c r="C17848"/>
      <c r="D17848"/>
      <c r="E17848"/>
      <c r="F17848" s="22"/>
      <c r="G17848" s="22"/>
      <c r="H17848"/>
    </row>
    <row r="17849" spans="1:8" x14ac:dyDescent="0.2">
      <c r="A17849"/>
      <c r="B17849"/>
      <c r="C17849"/>
      <c r="D17849"/>
      <c r="E17849"/>
      <c r="F17849" s="22"/>
      <c r="G17849" s="22"/>
      <c r="H17849"/>
    </row>
    <row r="17850" spans="1:8" x14ac:dyDescent="0.2">
      <c r="A17850"/>
      <c r="B17850"/>
      <c r="C17850"/>
      <c r="D17850"/>
      <c r="E17850"/>
      <c r="F17850" s="22"/>
      <c r="G17850" s="22"/>
      <c r="H17850"/>
    </row>
    <row r="17851" spans="1:8" x14ac:dyDescent="0.2">
      <c r="A17851"/>
      <c r="B17851"/>
      <c r="C17851"/>
      <c r="D17851"/>
      <c r="E17851"/>
      <c r="F17851" s="22"/>
      <c r="G17851" s="22"/>
      <c r="H17851"/>
    </row>
    <row r="17852" spans="1:8" x14ac:dyDescent="0.2">
      <c r="A17852"/>
      <c r="B17852"/>
      <c r="C17852"/>
      <c r="D17852"/>
      <c r="E17852"/>
      <c r="F17852" s="22"/>
      <c r="G17852" s="22"/>
      <c r="H17852"/>
    </row>
    <row r="17853" spans="1:8" x14ac:dyDescent="0.2">
      <c r="A17853"/>
      <c r="B17853"/>
      <c r="C17853"/>
      <c r="D17853"/>
      <c r="E17853"/>
      <c r="F17853" s="22"/>
      <c r="G17853" s="22"/>
      <c r="H17853"/>
    </row>
    <row r="17854" spans="1:8" x14ac:dyDescent="0.2">
      <c r="A17854"/>
      <c r="B17854"/>
      <c r="C17854"/>
      <c r="D17854"/>
      <c r="E17854"/>
      <c r="F17854" s="22"/>
      <c r="G17854" s="22"/>
      <c r="H17854"/>
    </row>
    <row r="17855" spans="1:8" x14ac:dyDescent="0.2">
      <c r="A17855"/>
      <c r="B17855"/>
      <c r="C17855"/>
      <c r="D17855"/>
      <c r="E17855"/>
      <c r="F17855" s="22"/>
      <c r="G17855" s="22"/>
      <c r="H17855"/>
    </row>
    <row r="17856" spans="1:8" x14ac:dyDescent="0.2">
      <c r="A17856"/>
      <c r="B17856"/>
      <c r="C17856"/>
      <c r="D17856"/>
      <c r="E17856"/>
      <c r="F17856" s="22"/>
      <c r="G17856" s="22"/>
      <c r="H17856"/>
    </row>
    <row r="17857" spans="1:8" x14ac:dyDescent="0.2">
      <c r="A17857"/>
      <c r="B17857"/>
      <c r="C17857"/>
      <c r="D17857"/>
      <c r="E17857"/>
      <c r="F17857" s="22"/>
      <c r="G17857" s="22"/>
      <c r="H17857"/>
    </row>
    <row r="17858" spans="1:8" x14ac:dyDescent="0.2">
      <c r="A17858"/>
      <c r="B17858"/>
      <c r="C17858"/>
      <c r="D17858"/>
      <c r="E17858"/>
      <c r="F17858" s="22"/>
      <c r="G17858" s="22"/>
      <c r="H17858"/>
    </row>
    <row r="17859" spans="1:8" x14ac:dyDescent="0.2">
      <c r="A17859"/>
      <c r="B17859"/>
      <c r="C17859"/>
      <c r="D17859"/>
      <c r="E17859"/>
      <c r="F17859" s="22"/>
      <c r="G17859" s="22"/>
      <c r="H17859"/>
    </row>
    <row r="17860" spans="1:8" x14ac:dyDescent="0.2">
      <c r="A17860"/>
      <c r="B17860"/>
      <c r="C17860"/>
      <c r="D17860"/>
      <c r="E17860"/>
      <c r="F17860" s="22"/>
      <c r="G17860" s="22"/>
      <c r="H17860"/>
    </row>
    <row r="17861" spans="1:8" x14ac:dyDescent="0.2">
      <c r="A17861"/>
      <c r="B17861"/>
      <c r="C17861"/>
      <c r="D17861"/>
      <c r="E17861"/>
      <c r="F17861" s="22"/>
      <c r="G17861" s="22"/>
      <c r="H17861"/>
    </row>
    <row r="17862" spans="1:8" x14ac:dyDescent="0.2">
      <c r="A17862"/>
      <c r="B17862"/>
      <c r="C17862"/>
      <c r="D17862"/>
      <c r="E17862"/>
      <c r="F17862" s="22"/>
      <c r="G17862" s="22"/>
      <c r="H17862"/>
    </row>
    <row r="17863" spans="1:8" x14ac:dyDescent="0.2">
      <c r="A17863"/>
      <c r="B17863"/>
      <c r="C17863"/>
      <c r="D17863"/>
      <c r="E17863"/>
      <c r="F17863" s="22"/>
      <c r="G17863" s="22"/>
      <c r="H17863"/>
    </row>
    <row r="17864" spans="1:8" x14ac:dyDescent="0.2">
      <c r="A17864"/>
      <c r="B17864"/>
      <c r="C17864"/>
      <c r="D17864"/>
      <c r="E17864"/>
      <c r="F17864" s="22"/>
      <c r="G17864" s="22"/>
      <c r="H17864"/>
    </row>
    <row r="17865" spans="1:8" x14ac:dyDescent="0.2">
      <c r="A17865"/>
      <c r="B17865"/>
      <c r="C17865"/>
      <c r="D17865"/>
      <c r="E17865"/>
      <c r="F17865" s="22"/>
      <c r="G17865" s="22"/>
      <c r="H17865"/>
    </row>
    <row r="17866" spans="1:8" x14ac:dyDescent="0.2">
      <c r="A17866"/>
      <c r="B17866"/>
      <c r="C17866"/>
      <c r="D17866"/>
      <c r="E17866"/>
      <c r="F17866" s="22"/>
      <c r="G17866" s="22"/>
      <c r="H17866"/>
    </row>
    <row r="17867" spans="1:8" x14ac:dyDescent="0.2">
      <c r="A17867"/>
      <c r="B17867"/>
      <c r="C17867"/>
      <c r="D17867"/>
      <c r="E17867"/>
      <c r="F17867" s="22"/>
      <c r="G17867" s="22"/>
      <c r="H17867"/>
    </row>
    <row r="17868" spans="1:8" x14ac:dyDescent="0.2">
      <c r="A17868"/>
      <c r="B17868"/>
      <c r="C17868"/>
      <c r="D17868"/>
      <c r="E17868"/>
      <c r="F17868" s="22"/>
      <c r="G17868" s="22"/>
      <c r="H17868"/>
    </row>
    <row r="17869" spans="1:8" x14ac:dyDescent="0.2">
      <c r="A17869"/>
      <c r="B17869"/>
      <c r="C17869"/>
      <c r="D17869"/>
      <c r="E17869"/>
      <c r="F17869" s="22"/>
      <c r="G17869" s="22"/>
      <c r="H17869"/>
    </row>
    <row r="17870" spans="1:8" x14ac:dyDescent="0.2">
      <c r="A17870"/>
      <c r="B17870"/>
      <c r="C17870"/>
      <c r="D17870"/>
      <c r="E17870"/>
      <c r="F17870" s="22"/>
      <c r="G17870" s="22"/>
      <c r="H17870"/>
    </row>
    <row r="17871" spans="1:8" x14ac:dyDescent="0.2">
      <c r="A17871"/>
      <c r="B17871"/>
      <c r="C17871"/>
      <c r="D17871"/>
      <c r="E17871"/>
      <c r="F17871" s="22"/>
      <c r="G17871" s="22"/>
      <c r="H17871"/>
    </row>
    <row r="17872" spans="1:8" x14ac:dyDescent="0.2">
      <c r="A17872"/>
      <c r="B17872"/>
      <c r="C17872"/>
      <c r="D17872"/>
      <c r="E17872"/>
      <c r="F17872" s="22"/>
      <c r="G17872" s="22"/>
      <c r="H17872"/>
    </row>
    <row r="17873" spans="1:8" x14ac:dyDescent="0.2">
      <c r="A17873"/>
      <c r="B17873"/>
      <c r="C17873"/>
      <c r="D17873"/>
      <c r="E17873"/>
      <c r="F17873" s="22"/>
      <c r="G17873" s="22"/>
      <c r="H17873"/>
    </row>
    <row r="17874" spans="1:8" x14ac:dyDescent="0.2">
      <c r="A17874"/>
      <c r="B17874"/>
      <c r="C17874"/>
      <c r="D17874"/>
      <c r="E17874"/>
      <c r="F17874" s="22"/>
      <c r="G17874" s="22"/>
      <c r="H17874"/>
    </row>
    <row r="17875" spans="1:8" x14ac:dyDescent="0.2">
      <c r="A17875"/>
      <c r="B17875"/>
      <c r="C17875"/>
      <c r="D17875"/>
      <c r="E17875"/>
      <c r="F17875" s="22"/>
      <c r="G17875" s="22"/>
      <c r="H17875"/>
    </row>
    <row r="17876" spans="1:8" x14ac:dyDescent="0.2">
      <c r="A17876"/>
      <c r="B17876"/>
      <c r="C17876"/>
      <c r="D17876"/>
      <c r="E17876"/>
      <c r="F17876" s="22"/>
      <c r="G17876" s="22"/>
      <c r="H17876"/>
    </row>
    <row r="17877" spans="1:8" x14ac:dyDescent="0.2">
      <c r="A17877"/>
      <c r="B17877"/>
      <c r="C17877"/>
      <c r="D17877"/>
      <c r="E17877"/>
      <c r="F17877" s="22"/>
      <c r="G17877" s="22"/>
      <c r="H17877"/>
    </row>
    <row r="17878" spans="1:8" x14ac:dyDescent="0.2">
      <c r="A17878"/>
      <c r="B17878"/>
      <c r="C17878"/>
      <c r="D17878"/>
      <c r="E17878"/>
      <c r="F17878" s="22"/>
      <c r="G17878" s="22"/>
      <c r="H17878"/>
    </row>
    <row r="17879" spans="1:8" x14ac:dyDescent="0.2">
      <c r="A17879"/>
      <c r="B17879"/>
      <c r="C17879"/>
      <c r="D17879"/>
      <c r="E17879"/>
      <c r="F17879" s="22"/>
      <c r="G17879" s="22"/>
      <c r="H17879"/>
    </row>
    <row r="17880" spans="1:8" x14ac:dyDescent="0.2">
      <c r="A17880"/>
      <c r="B17880"/>
      <c r="C17880"/>
      <c r="D17880"/>
      <c r="E17880"/>
      <c r="F17880" s="22"/>
      <c r="G17880" s="22"/>
      <c r="H17880"/>
    </row>
    <row r="17881" spans="1:8" x14ac:dyDescent="0.2">
      <c r="A17881"/>
      <c r="B17881"/>
      <c r="C17881"/>
      <c r="D17881"/>
      <c r="E17881"/>
      <c r="F17881" s="22"/>
      <c r="G17881" s="22"/>
      <c r="H17881"/>
    </row>
    <row r="17882" spans="1:8" x14ac:dyDescent="0.2">
      <c r="A17882"/>
      <c r="B17882"/>
      <c r="C17882"/>
      <c r="D17882"/>
      <c r="E17882"/>
      <c r="F17882" s="22"/>
      <c r="G17882" s="22"/>
      <c r="H17882"/>
    </row>
    <row r="17883" spans="1:8" x14ac:dyDescent="0.2">
      <c r="A17883"/>
      <c r="B17883"/>
      <c r="C17883"/>
      <c r="D17883"/>
      <c r="E17883"/>
      <c r="F17883" s="22"/>
      <c r="G17883" s="22"/>
      <c r="H17883"/>
    </row>
    <row r="17884" spans="1:8" x14ac:dyDescent="0.2">
      <c r="A17884"/>
      <c r="B17884"/>
      <c r="C17884"/>
      <c r="D17884"/>
      <c r="E17884"/>
      <c r="F17884" s="22"/>
      <c r="G17884" s="22"/>
      <c r="H17884"/>
    </row>
    <row r="17885" spans="1:8" x14ac:dyDescent="0.2">
      <c r="A17885"/>
      <c r="B17885"/>
      <c r="C17885"/>
      <c r="D17885"/>
      <c r="E17885"/>
      <c r="F17885" s="22"/>
      <c r="G17885" s="22"/>
      <c r="H17885"/>
    </row>
    <row r="17886" spans="1:8" x14ac:dyDescent="0.2">
      <c r="A17886"/>
      <c r="B17886"/>
      <c r="C17886"/>
      <c r="D17886"/>
      <c r="E17886"/>
      <c r="F17886" s="22"/>
      <c r="G17886" s="22"/>
      <c r="H17886"/>
    </row>
    <row r="17887" spans="1:8" x14ac:dyDescent="0.2">
      <c r="A17887"/>
      <c r="B17887"/>
      <c r="C17887"/>
      <c r="D17887"/>
      <c r="E17887"/>
      <c r="F17887" s="22"/>
      <c r="G17887" s="22"/>
      <c r="H17887"/>
    </row>
    <row r="17888" spans="1:8" x14ac:dyDescent="0.2">
      <c r="A17888"/>
      <c r="B17888"/>
      <c r="C17888"/>
      <c r="D17888"/>
      <c r="E17888"/>
      <c r="F17888" s="22"/>
      <c r="G17888" s="22"/>
      <c r="H17888"/>
    </row>
    <row r="17889" spans="1:8" x14ac:dyDescent="0.2">
      <c r="A17889"/>
      <c r="B17889"/>
      <c r="C17889"/>
      <c r="D17889"/>
      <c r="E17889"/>
      <c r="F17889" s="22"/>
      <c r="G17889" s="22"/>
      <c r="H17889"/>
    </row>
    <row r="17890" spans="1:8" x14ac:dyDescent="0.2">
      <c r="A17890"/>
      <c r="B17890"/>
      <c r="C17890"/>
      <c r="D17890"/>
      <c r="E17890"/>
      <c r="F17890" s="22"/>
      <c r="G17890" s="22"/>
      <c r="H17890"/>
    </row>
    <row r="17891" spans="1:8" x14ac:dyDescent="0.2">
      <c r="A17891"/>
      <c r="B17891"/>
      <c r="C17891"/>
      <c r="D17891"/>
      <c r="E17891"/>
      <c r="F17891" s="22"/>
      <c r="G17891" s="22"/>
      <c r="H17891"/>
    </row>
    <row r="17892" spans="1:8" x14ac:dyDescent="0.2">
      <c r="A17892"/>
      <c r="B17892"/>
      <c r="C17892"/>
      <c r="D17892"/>
      <c r="E17892"/>
      <c r="F17892" s="22"/>
      <c r="G17892" s="22"/>
      <c r="H17892"/>
    </row>
    <row r="17893" spans="1:8" x14ac:dyDescent="0.2">
      <c r="A17893"/>
      <c r="B17893"/>
      <c r="C17893"/>
      <c r="D17893"/>
      <c r="E17893"/>
      <c r="F17893" s="22"/>
      <c r="G17893" s="22"/>
      <c r="H17893"/>
    </row>
    <row r="17894" spans="1:8" x14ac:dyDescent="0.2">
      <c r="A17894"/>
      <c r="B17894"/>
      <c r="C17894"/>
      <c r="D17894"/>
      <c r="E17894"/>
      <c r="F17894" s="22"/>
      <c r="G17894" s="22"/>
      <c r="H17894"/>
    </row>
    <row r="17895" spans="1:8" x14ac:dyDescent="0.2">
      <c r="A17895"/>
      <c r="B17895"/>
      <c r="C17895"/>
      <c r="D17895"/>
      <c r="E17895"/>
      <c r="F17895" s="22"/>
      <c r="G17895" s="22"/>
      <c r="H17895"/>
    </row>
    <row r="17896" spans="1:8" x14ac:dyDescent="0.2">
      <c r="A17896"/>
      <c r="B17896"/>
      <c r="C17896"/>
      <c r="D17896"/>
      <c r="E17896"/>
      <c r="F17896" s="22"/>
      <c r="G17896" s="22"/>
      <c r="H17896"/>
    </row>
    <row r="17897" spans="1:8" x14ac:dyDescent="0.2">
      <c r="A17897"/>
      <c r="B17897"/>
      <c r="C17897"/>
      <c r="D17897"/>
      <c r="E17897"/>
      <c r="F17897" s="22"/>
      <c r="G17897" s="22"/>
      <c r="H17897"/>
    </row>
    <row r="17898" spans="1:8" x14ac:dyDescent="0.2">
      <c r="A17898"/>
      <c r="B17898"/>
      <c r="C17898"/>
      <c r="D17898"/>
      <c r="E17898"/>
      <c r="F17898" s="22"/>
      <c r="G17898" s="22"/>
      <c r="H17898"/>
    </row>
    <row r="17899" spans="1:8" x14ac:dyDescent="0.2">
      <c r="A17899"/>
      <c r="B17899"/>
      <c r="C17899"/>
      <c r="D17899"/>
      <c r="E17899"/>
      <c r="F17899" s="22"/>
      <c r="G17899" s="22"/>
      <c r="H17899"/>
    </row>
    <row r="17900" spans="1:8" x14ac:dyDescent="0.2">
      <c r="A17900"/>
      <c r="B17900"/>
      <c r="C17900"/>
      <c r="D17900"/>
      <c r="E17900"/>
      <c r="F17900" s="22"/>
      <c r="G17900" s="22"/>
      <c r="H17900"/>
    </row>
    <row r="17901" spans="1:8" x14ac:dyDescent="0.2">
      <c r="A17901"/>
      <c r="B17901"/>
      <c r="C17901"/>
      <c r="D17901"/>
      <c r="E17901"/>
      <c r="F17901" s="22"/>
      <c r="G17901" s="22"/>
      <c r="H17901"/>
    </row>
    <row r="17902" spans="1:8" x14ac:dyDescent="0.2">
      <c r="A17902"/>
      <c r="B17902"/>
      <c r="C17902"/>
      <c r="D17902"/>
      <c r="E17902"/>
      <c r="F17902" s="22"/>
      <c r="G17902" s="22"/>
      <c r="H17902"/>
    </row>
    <row r="17903" spans="1:8" x14ac:dyDescent="0.2">
      <c r="A17903"/>
      <c r="B17903"/>
      <c r="C17903"/>
      <c r="D17903"/>
      <c r="E17903"/>
      <c r="F17903" s="22"/>
      <c r="G17903" s="22"/>
      <c r="H17903"/>
    </row>
    <row r="17904" spans="1:8" x14ac:dyDescent="0.2">
      <c r="A17904"/>
      <c r="B17904"/>
      <c r="C17904"/>
      <c r="D17904"/>
      <c r="E17904"/>
      <c r="F17904" s="22"/>
      <c r="G17904" s="22"/>
      <c r="H17904"/>
    </row>
    <row r="17905" spans="1:8" x14ac:dyDescent="0.2">
      <c r="A17905"/>
      <c r="B17905"/>
      <c r="C17905"/>
      <c r="D17905"/>
      <c r="E17905"/>
      <c r="F17905" s="22"/>
      <c r="G17905" s="22"/>
      <c r="H17905"/>
    </row>
    <row r="17906" spans="1:8" x14ac:dyDescent="0.2">
      <c r="A17906"/>
      <c r="B17906"/>
      <c r="C17906"/>
      <c r="D17906"/>
      <c r="E17906"/>
      <c r="F17906" s="22"/>
      <c r="G17906" s="22"/>
      <c r="H17906"/>
    </row>
    <row r="17907" spans="1:8" x14ac:dyDescent="0.2">
      <c r="A17907"/>
      <c r="B17907"/>
      <c r="C17907"/>
      <c r="D17907"/>
      <c r="E17907"/>
      <c r="F17907" s="22"/>
      <c r="G17907" s="22"/>
      <c r="H17907"/>
    </row>
    <row r="17908" spans="1:8" x14ac:dyDescent="0.2">
      <c r="A17908"/>
      <c r="B17908"/>
      <c r="C17908"/>
      <c r="D17908"/>
      <c r="E17908"/>
      <c r="F17908" s="22"/>
      <c r="G17908" s="22"/>
      <c r="H17908"/>
    </row>
    <row r="17909" spans="1:8" x14ac:dyDescent="0.2">
      <c r="A17909"/>
      <c r="B17909"/>
      <c r="C17909"/>
      <c r="D17909"/>
      <c r="E17909"/>
      <c r="F17909" s="22"/>
      <c r="G17909" s="22"/>
      <c r="H17909"/>
    </row>
    <row r="17910" spans="1:8" x14ac:dyDescent="0.2">
      <c r="A17910"/>
      <c r="B17910"/>
      <c r="C17910"/>
      <c r="D17910"/>
      <c r="E17910"/>
      <c r="F17910" s="22"/>
      <c r="G17910" s="22"/>
      <c r="H17910"/>
    </row>
    <row r="17911" spans="1:8" x14ac:dyDescent="0.2">
      <c r="A17911"/>
      <c r="B17911"/>
      <c r="C17911"/>
      <c r="D17911"/>
      <c r="E17911"/>
      <c r="F17911" s="22"/>
      <c r="G17911" s="22"/>
      <c r="H17911"/>
    </row>
    <row r="17912" spans="1:8" x14ac:dyDescent="0.2">
      <c r="A17912"/>
      <c r="B17912"/>
      <c r="C17912"/>
      <c r="D17912"/>
      <c r="E17912"/>
      <c r="F17912" s="22"/>
      <c r="G17912" s="22"/>
      <c r="H17912"/>
    </row>
    <row r="17913" spans="1:8" x14ac:dyDescent="0.2">
      <c r="A17913"/>
      <c r="B17913"/>
      <c r="C17913"/>
      <c r="D17913"/>
      <c r="E17913"/>
      <c r="F17913" s="22"/>
      <c r="G17913" s="22"/>
      <c r="H17913"/>
    </row>
    <row r="17914" spans="1:8" x14ac:dyDescent="0.2">
      <c r="A17914"/>
      <c r="B17914"/>
      <c r="C17914"/>
      <c r="D17914"/>
      <c r="E17914"/>
      <c r="F17914" s="22"/>
      <c r="G17914" s="22"/>
      <c r="H17914"/>
    </row>
    <row r="17915" spans="1:8" x14ac:dyDescent="0.2">
      <c r="A17915"/>
      <c r="B17915"/>
      <c r="C17915"/>
      <c r="D17915"/>
      <c r="E17915"/>
      <c r="F17915" s="22"/>
      <c r="G17915" s="22"/>
      <c r="H17915"/>
    </row>
    <row r="17916" spans="1:8" x14ac:dyDescent="0.2">
      <c r="A17916"/>
      <c r="B17916"/>
      <c r="C17916"/>
      <c r="D17916"/>
      <c r="E17916"/>
      <c r="F17916" s="22"/>
      <c r="G17916" s="22"/>
      <c r="H17916"/>
    </row>
    <row r="17917" spans="1:8" x14ac:dyDescent="0.2">
      <c r="A17917"/>
      <c r="B17917"/>
      <c r="C17917"/>
      <c r="D17917"/>
      <c r="E17917"/>
      <c r="F17917" s="22"/>
      <c r="G17917" s="22"/>
      <c r="H17917"/>
    </row>
    <row r="17918" spans="1:8" x14ac:dyDescent="0.2">
      <c r="A17918"/>
      <c r="B17918"/>
      <c r="C17918"/>
      <c r="D17918"/>
      <c r="E17918"/>
      <c r="F17918" s="22"/>
      <c r="G17918" s="22"/>
      <c r="H17918"/>
    </row>
    <row r="17919" spans="1:8" x14ac:dyDescent="0.2">
      <c r="A17919"/>
      <c r="B17919"/>
      <c r="C17919"/>
      <c r="D17919"/>
      <c r="E17919"/>
      <c r="F17919" s="22"/>
      <c r="G17919" s="22"/>
      <c r="H17919"/>
    </row>
    <row r="17920" spans="1:8" x14ac:dyDescent="0.2">
      <c r="A17920"/>
      <c r="B17920"/>
      <c r="C17920"/>
      <c r="D17920"/>
      <c r="E17920"/>
      <c r="F17920" s="22"/>
      <c r="G17920" s="22"/>
      <c r="H17920"/>
    </row>
    <row r="17921" spans="1:8" x14ac:dyDescent="0.2">
      <c r="A17921"/>
      <c r="B17921"/>
      <c r="C17921"/>
      <c r="D17921"/>
      <c r="E17921"/>
      <c r="F17921" s="22"/>
      <c r="G17921" s="22"/>
      <c r="H17921"/>
    </row>
    <row r="17922" spans="1:8" x14ac:dyDescent="0.2">
      <c r="A17922"/>
      <c r="B17922"/>
      <c r="C17922"/>
      <c r="D17922"/>
      <c r="E17922"/>
      <c r="F17922" s="22"/>
      <c r="G17922" s="22"/>
      <c r="H17922"/>
    </row>
    <row r="17923" spans="1:8" x14ac:dyDescent="0.2">
      <c r="A17923"/>
      <c r="B17923"/>
      <c r="C17923"/>
      <c r="D17923"/>
      <c r="E17923"/>
      <c r="F17923" s="22"/>
      <c r="G17923" s="22"/>
      <c r="H17923"/>
    </row>
    <row r="17924" spans="1:8" x14ac:dyDescent="0.2">
      <c r="A17924"/>
      <c r="B17924"/>
      <c r="C17924"/>
      <c r="D17924"/>
      <c r="E17924"/>
      <c r="F17924" s="22"/>
      <c r="G17924" s="22"/>
      <c r="H17924"/>
    </row>
    <row r="17925" spans="1:8" x14ac:dyDescent="0.2">
      <c r="A17925"/>
      <c r="B17925"/>
      <c r="C17925"/>
      <c r="D17925"/>
      <c r="E17925"/>
      <c r="F17925" s="22"/>
      <c r="G17925" s="22"/>
      <c r="H17925"/>
    </row>
    <row r="17926" spans="1:8" x14ac:dyDescent="0.2">
      <c r="A17926"/>
      <c r="B17926"/>
      <c r="C17926"/>
      <c r="D17926"/>
      <c r="E17926"/>
      <c r="F17926" s="22"/>
      <c r="G17926" s="22"/>
      <c r="H17926"/>
    </row>
    <row r="17927" spans="1:8" x14ac:dyDescent="0.2">
      <c r="A17927"/>
      <c r="B17927"/>
      <c r="C17927"/>
      <c r="D17927"/>
      <c r="E17927"/>
      <c r="F17927" s="22"/>
      <c r="G17927" s="22"/>
      <c r="H17927"/>
    </row>
    <row r="17928" spans="1:8" x14ac:dyDescent="0.2">
      <c r="A17928"/>
      <c r="B17928"/>
      <c r="C17928"/>
      <c r="D17928"/>
      <c r="E17928"/>
      <c r="F17928" s="22"/>
      <c r="G17928" s="22"/>
      <c r="H17928"/>
    </row>
    <row r="17929" spans="1:8" x14ac:dyDescent="0.2">
      <c r="A17929"/>
      <c r="B17929"/>
      <c r="C17929"/>
      <c r="D17929"/>
      <c r="E17929"/>
      <c r="F17929" s="22"/>
      <c r="G17929" s="22"/>
      <c r="H17929"/>
    </row>
    <row r="17930" spans="1:8" x14ac:dyDescent="0.2">
      <c r="A17930"/>
      <c r="B17930"/>
      <c r="C17930"/>
      <c r="D17930"/>
      <c r="E17930"/>
      <c r="F17930" s="22"/>
      <c r="G17930" s="22"/>
      <c r="H17930"/>
    </row>
    <row r="17931" spans="1:8" x14ac:dyDescent="0.2">
      <c r="A17931"/>
      <c r="B17931"/>
      <c r="C17931"/>
      <c r="D17931"/>
      <c r="E17931"/>
      <c r="F17931" s="22"/>
      <c r="G17931" s="22"/>
      <c r="H17931"/>
    </row>
    <row r="17932" spans="1:8" x14ac:dyDescent="0.2">
      <c r="A17932"/>
      <c r="B17932"/>
      <c r="C17932"/>
      <c r="D17932"/>
      <c r="E17932"/>
      <c r="F17932" s="22"/>
      <c r="G17932" s="22"/>
      <c r="H17932"/>
    </row>
    <row r="17933" spans="1:8" x14ac:dyDescent="0.2">
      <c r="A17933"/>
      <c r="B17933"/>
      <c r="C17933"/>
      <c r="D17933"/>
      <c r="E17933"/>
      <c r="F17933" s="22"/>
      <c r="G17933" s="22"/>
      <c r="H17933"/>
    </row>
    <row r="17934" spans="1:8" x14ac:dyDescent="0.2">
      <c r="A17934"/>
      <c r="B17934"/>
      <c r="C17934"/>
      <c r="D17934"/>
      <c r="E17934"/>
      <c r="F17934" s="22"/>
      <c r="G17934" s="22"/>
      <c r="H17934"/>
    </row>
    <row r="17935" spans="1:8" x14ac:dyDescent="0.2">
      <c r="A17935"/>
      <c r="B17935"/>
      <c r="C17935"/>
      <c r="D17935"/>
      <c r="E17935"/>
      <c r="F17935" s="22"/>
      <c r="G17935" s="22"/>
      <c r="H17935"/>
    </row>
    <row r="17936" spans="1:8" x14ac:dyDescent="0.2">
      <c r="A17936"/>
      <c r="B17936"/>
      <c r="C17936"/>
      <c r="D17936"/>
      <c r="E17936"/>
      <c r="F17936" s="22"/>
      <c r="G17936" s="22"/>
      <c r="H17936"/>
    </row>
    <row r="17937" spans="1:8" x14ac:dyDescent="0.2">
      <c r="A17937"/>
      <c r="B17937"/>
      <c r="C17937"/>
      <c r="D17937"/>
      <c r="E17937"/>
      <c r="F17937" s="22"/>
      <c r="G17937" s="22"/>
      <c r="H17937"/>
    </row>
    <row r="17938" spans="1:8" x14ac:dyDescent="0.2">
      <c r="A17938"/>
      <c r="B17938"/>
      <c r="C17938"/>
      <c r="D17938"/>
      <c r="E17938"/>
      <c r="F17938" s="22"/>
      <c r="G17938" s="22"/>
      <c r="H17938"/>
    </row>
    <row r="17939" spans="1:8" x14ac:dyDescent="0.2">
      <c r="A17939"/>
      <c r="B17939"/>
      <c r="C17939"/>
      <c r="D17939"/>
      <c r="E17939"/>
      <c r="F17939" s="22"/>
      <c r="G17939" s="22"/>
      <c r="H17939"/>
    </row>
    <row r="17940" spans="1:8" x14ac:dyDescent="0.2">
      <c r="A17940"/>
      <c r="B17940"/>
      <c r="C17940"/>
      <c r="D17940"/>
      <c r="E17940"/>
      <c r="F17940" s="22"/>
      <c r="G17940" s="22"/>
      <c r="H17940"/>
    </row>
    <row r="17941" spans="1:8" x14ac:dyDescent="0.2">
      <c r="A17941"/>
      <c r="B17941"/>
      <c r="C17941"/>
      <c r="D17941"/>
      <c r="E17941"/>
      <c r="F17941" s="22"/>
      <c r="G17941" s="22"/>
      <c r="H17941"/>
    </row>
    <row r="17942" spans="1:8" x14ac:dyDescent="0.2">
      <c r="A17942"/>
      <c r="B17942"/>
      <c r="C17942"/>
      <c r="D17942"/>
      <c r="E17942"/>
      <c r="F17942" s="22"/>
      <c r="G17942" s="22"/>
      <c r="H17942"/>
    </row>
    <row r="17943" spans="1:8" x14ac:dyDescent="0.2">
      <c r="A17943"/>
      <c r="B17943"/>
      <c r="C17943"/>
      <c r="D17943"/>
      <c r="E17943"/>
      <c r="F17943" s="22"/>
      <c r="G17943" s="22"/>
      <c r="H17943"/>
    </row>
    <row r="17944" spans="1:8" x14ac:dyDescent="0.2">
      <c r="A17944"/>
      <c r="B17944"/>
      <c r="C17944"/>
      <c r="D17944"/>
      <c r="E17944"/>
      <c r="F17944" s="22"/>
      <c r="G17944" s="22"/>
      <c r="H17944"/>
    </row>
    <row r="17945" spans="1:8" x14ac:dyDescent="0.2">
      <c r="A17945"/>
      <c r="B17945"/>
      <c r="C17945"/>
      <c r="D17945"/>
      <c r="E17945"/>
      <c r="F17945" s="22"/>
      <c r="G17945" s="22"/>
      <c r="H17945"/>
    </row>
    <row r="17946" spans="1:8" x14ac:dyDescent="0.2">
      <c r="A17946"/>
      <c r="B17946"/>
      <c r="C17946"/>
      <c r="D17946"/>
      <c r="E17946"/>
      <c r="F17946" s="22"/>
      <c r="G17946" s="22"/>
      <c r="H17946"/>
    </row>
    <row r="17947" spans="1:8" x14ac:dyDescent="0.2">
      <c r="A17947"/>
      <c r="B17947"/>
      <c r="C17947"/>
      <c r="D17947"/>
      <c r="E17947"/>
      <c r="F17947" s="22"/>
      <c r="G17947" s="22"/>
      <c r="H17947"/>
    </row>
    <row r="17948" spans="1:8" x14ac:dyDescent="0.2">
      <c r="A17948"/>
      <c r="B17948"/>
      <c r="C17948"/>
      <c r="D17948"/>
      <c r="E17948"/>
      <c r="F17948" s="22"/>
      <c r="G17948" s="22"/>
      <c r="H17948"/>
    </row>
    <row r="17949" spans="1:8" x14ac:dyDescent="0.2">
      <c r="A17949"/>
      <c r="B17949"/>
      <c r="C17949"/>
      <c r="D17949"/>
      <c r="E17949"/>
      <c r="F17949" s="22"/>
      <c r="G17949" s="22"/>
      <c r="H17949"/>
    </row>
    <row r="17950" spans="1:8" x14ac:dyDescent="0.2">
      <c r="A17950"/>
      <c r="B17950"/>
      <c r="C17950"/>
      <c r="D17950"/>
      <c r="E17950"/>
      <c r="F17950" s="22"/>
      <c r="G17950" s="22"/>
      <c r="H17950"/>
    </row>
    <row r="17951" spans="1:8" x14ac:dyDescent="0.2">
      <c r="A17951"/>
      <c r="B17951"/>
      <c r="C17951"/>
      <c r="D17951"/>
      <c r="E17951"/>
      <c r="F17951" s="22"/>
      <c r="G17951" s="22"/>
      <c r="H17951"/>
    </row>
    <row r="17952" spans="1:8" x14ac:dyDescent="0.2">
      <c r="A17952"/>
      <c r="B17952"/>
      <c r="C17952"/>
      <c r="D17952"/>
      <c r="E17952"/>
      <c r="F17952" s="22"/>
      <c r="G17952" s="22"/>
      <c r="H17952"/>
    </row>
    <row r="17953" spans="1:8" x14ac:dyDescent="0.2">
      <c r="A17953"/>
      <c r="B17953"/>
      <c r="C17953"/>
      <c r="D17953"/>
      <c r="E17953"/>
      <c r="F17953" s="22"/>
      <c r="G17953" s="22"/>
      <c r="H17953"/>
    </row>
    <row r="17954" spans="1:8" x14ac:dyDescent="0.2">
      <c r="A17954"/>
      <c r="B17954"/>
      <c r="C17954"/>
      <c r="D17954"/>
      <c r="E17954"/>
      <c r="F17954" s="22"/>
      <c r="G17954" s="22"/>
      <c r="H17954"/>
    </row>
    <row r="17955" spans="1:8" x14ac:dyDescent="0.2">
      <c r="A17955"/>
      <c r="B17955"/>
      <c r="C17955"/>
      <c r="D17955"/>
      <c r="E17955"/>
      <c r="F17955" s="22"/>
      <c r="G17955" s="22"/>
      <c r="H17955"/>
    </row>
    <row r="17956" spans="1:8" x14ac:dyDescent="0.2">
      <c r="A17956"/>
      <c r="B17956"/>
      <c r="C17956"/>
      <c r="D17956"/>
      <c r="E17956"/>
      <c r="F17956" s="22"/>
      <c r="G17956" s="22"/>
      <c r="H17956"/>
    </row>
    <row r="17957" spans="1:8" x14ac:dyDescent="0.2">
      <c r="A17957"/>
      <c r="B17957"/>
      <c r="C17957"/>
      <c r="D17957"/>
      <c r="E17957"/>
      <c r="F17957" s="22"/>
      <c r="G17957" s="22"/>
      <c r="H17957"/>
    </row>
    <row r="17958" spans="1:8" x14ac:dyDescent="0.2">
      <c r="A17958"/>
      <c r="B17958"/>
      <c r="C17958"/>
      <c r="D17958"/>
      <c r="E17958"/>
      <c r="F17958" s="22"/>
      <c r="G17958" s="22"/>
      <c r="H17958"/>
    </row>
    <row r="17959" spans="1:8" x14ac:dyDescent="0.2">
      <c r="A17959"/>
      <c r="B17959"/>
      <c r="C17959"/>
      <c r="D17959"/>
      <c r="E17959"/>
      <c r="F17959" s="22"/>
      <c r="G17959" s="22"/>
      <c r="H17959"/>
    </row>
    <row r="17960" spans="1:8" x14ac:dyDescent="0.2">
      <c r="A17960"/>
      <c r="B17960"/>
      <c r="C17960"/>
      <c r="D17960"/>
      <c r="E17960"/>
      <c r="F17960" s="22"/>
      <c r="G17960" s="22"/>
      <c r="H17960"/>
    </row>
    <row r="17961" spans="1:8" x14ac:dyDescent="0.2">
      <c r="A17961"/>
      <c r="B17961"/>
      <c r="C17961"/>
      <c r="D17961"/>
      <c r="E17961"/>
      <c r="F17961" s="22"/>
      <c r="G17961" s="22"/>
      <c r="H17961"/>
    </row>
  </sheetData>
  <conditionalFormatting sqref="G1:H1048576">
    <cfRule type="cellIs" dxfId="153" priority="10" operator="equal">
      <formula>"x"</formula>
    </cfRule>
  </conditionalFormatting>
  <conditionalFormatting sqref="G1:G1048576">
    <cfRule type="cellIs" dxfId="152" priority="6" operator="equal">
      <formula>"(blank)"</formula>
    </cfRule>
  </conditionalFormatting>
  <conditionalFormatting sqref="I1:I1048576">
    <cfRule type="cellIs" dxfId="151" priority="7" stopIfTrue="1" operator="equal">
      <formula>"(blank)"</formula>
    </cfRule>
    <cfRule type="cellIs" dxfId="150" priority="8" operator="greaterThan">
      <formula>0</formula>
    </cfRule>
  </conditionalFormatting>
  <conditionalFormatting sqref="J1:J1048576">
    <cfRule type="cellIs" dxfId="149" priority="5" operator="equal">
      <formula>"(blank)"</formula>
    </cfRule>
  </conditionalFormatting>
  <conditionalFormatting sqref="F1:F1048576">
    <cfRule type="cellIs" dxfId="148" priority="3" operator="equal">
      <formula>"(blank)"</formula>
    </cfRule>
  </conditionalFormatting>
  <conditionalFormatting sqref="K1:K1048576">
    <cfRule type="cellIs" dxfId="147" priority="1" operator="equal">
      <formula>"(blank)"</formula>
    </cfRule>
  </conditionalFormatting>
  <printOptions horizontalCentered="1"/>
  <pageMargins left="0.25" right="0.25" top="0.75" bottom="0.75" header="0.3" footer="0.3"/>
  <pageSetup scale="70" fitToWidth="0" fitToHeight="0" orientation="landscape" r:id="rId2"/>
  <headerFooter>
    <oddHeader>&amp;C&amp;"Arial,Bold"&amp;14&amp;A</oddHeader>
    <oddFooter>&amp;L
Date Printed: &amp;D&amp;C
&amp;G
Page &amp;P of &amp;N</oddFooter>
  </headerFooter>
  <drawing r:id="rId3"/>
  <legacyDrawingHF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2" sqref="B2"/>
    </sheetView>
  </sheetViews>
  <sheetFormatPr defaultRowHeight="14.25" x14ac:dyDescent="0.2"/>
  <cols>
    <col min="1" max="1" width="12" bestFit="1" customWidth="1"/>
    <col min="2" max="2" width="78.375" bestFit="1" customWidth="1"/>
  </cols>
  <sheetData>
    <row r="1" spans="1:2" x14ac:dyDescent="0.2">
      <c r="A1" t="s">
        <v>189</v>
      </c>
      <c r="B1" t="s">
        <v>191</v>
      </c>
    </row>
    <row r="2" spans="1:2" x14ac:dyDescent="0.2">
      <c r="A2" t="s">
        <v>190</v>
      </c>
      <c r="B2" t="str">
        <f ca="1">LEFT(CELL("filename",B6),FIND("[",CELL("filename",B6),1)-1)</f>
        <v>C:\Users\ronbbla\Downloads\Power Pivot Work\test\</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workbookViewId="0"/>
  </sheetViews>
  <sheetFormatPr defaultRowHeight="14.25" x14ac:dyDescent="0.2"/>
  <cols>
    <col min="1" max="1" width="24.125" style="10" bestFit="1" customWidth="1"/>
    <col min="2" max="2" width="23.625" style="10" bestFit="1" customWidth="1"/>
    <col min="3" max="3" width="21.625" bestFit="1" customWidth="1"/>
    <col min="4" max="4" width="9.75" style="10" bestFit="1" customWidth="1"/>
    <col min="5" max="5" width="22" bestFit="1" customWidth="1"/>
    <col min="6" max="6" width="10.625" customWidth="1"/>
    <col min="7" max="7" width="10.5" customWidth="1"/>
    <col min="8" max="8" width="11.625" customWidth="1"/>
  </cols>
  <sheetData>
    <row r="1" spans="1:9" ht="45" x14ac:dyDescent="0.25">
      <c r="A1" s="9" t="s">
        <v>178</v>
      </c>
      <c r="B1" s="9" t="s">
        <v>179</v>
      </c>
      <c r="C1" s="9" t="s">
        <v>180</v>
      </c>
      <c r="D1" s="9" t="s">
        <v>3</v>
      </c>
      <c r="E1" s="9" t="s">
        <v>21</v>
      </c>
      <c r="F1" s="11" t="s">
        <v>23</v>
      </c>
      <c r="G1" s="11" t="s">
        <v>181</v>
      </c>
      <c r="H1" s="11" t="s">
        <v>182</v>
      </c>
      <c r="I1" s="12"/>
    </row>
    <row r="2" spans="1:9" x14ac:dyDescent="0.2">
      <c r="A2" s="5" t="s">
        <v>25</v>
      </c>
      <c r="B2" s="10" t="s">
        <v>26</v>
      </c>
      <c r="C2" t="s">
        <v>27</v>
      </c>
      <c r="D2" s="10" t="s">
        <v>28</v>
      </c>
      <c r="E2" t="s">
        <v>24</v>
      </c>
      <c r="F2" s="7"/>
      <c r="G2" s="1">
        <v>1</v>
      </c>
      <c r="H2" s="7"/>
    </row>
    <row r="3" spans="1:9" x14ac:dyDescent="0.2">
      <c r="A3" s="5" t="s">
        <v>25</v>
      </c>
      <c r="B3" s="10" t="s">
        <v>26</v>
      </c>
      <c r="C3" t="s">
        <v>27</v>
      </c>
      <c r="D3" s="10" t="s">
        <v>29</v>
      </c>
      <c r="E3" t="s">
        <v>24</v>
      </c>
      <c r="F3" s="7"/>
      <c r="G3" s="1">
        <v>1</v>
      </c>
      <c r="H3" s="7"/>
    </row>
    <row r="4" spans="1:9" x14ac:dyDescent="0.2">
      <c r="A4" s="5" t="s">
        <v>25</v>
      </c>
      <c r="B4" s="10" t="s">
        <v>26</v>
      </c>
      <c r="C4" t="s">
        <v>27</v>
      </c>
      <c r="D4" s="10" t="s">
        <v>30</v>
      </c>
      <c r="E4" t="s">
        <v>24</v>
      </c>
      <c r="F4" s="7">
        <v>1</v>
      </c>
      <c r="G4" s="1"/>
      <c r="H4" s="7"/>
    </row>
    <row r="5" spans="1:9" x14ac:dyDescent="0.2">
      <c r="A5" s="5" t="s">
        <v>25</v>
      </c>
      <c r="B5" s="10" t="s">
        <v>26</v>
      </c>
      <c r="C5" t="s">
        <v>27</v>
      </c>
      <c r="D5" s="10" t="s">
        <v>31</v>
      </c>
      <c r="E5" t="s">
        <v>24</v>
      </c>
      <c r="F5" s="7">
        <v>1</v>
      </c>
      <c r="G5" s="1"/>
      <c r="H5" s="7"/>
    </row>
    <row r="6" spans="1:9" x14ac:dyDescent="0.2">
      <c r="A6" s="5" t="s">
        <v>25</v>
      </c>
      <c r="B6" s="10" t="s">
        <v>26</v>
      </c>
      <c r="C6" t="s">
        <v>27</v>
      </c>
      <c r="D6" s="10" t="s">
        <v>32</v>
      </c>
      <c r="E6" t="s">
        <v>24</v>
      </c>
      <c r="F6" s="7">
        <v>1</v>
      </c>
      <c r="G6" s="1"/>
      <c r="H6" s="7"/>
    </row>
    <row r="7" spans="1:9" x14ac:dyDescent="0.2">
      <c r="A7" s="5" t="s">
        <v>25</v>
      </c>
      <c r="B7" s="10" t="s">
        <v>26</v>
      </c>
      <c r="C7" t="s">
        <v>27</v>
      </c>
      <c r="D7" s="10" t="s">
        <v>33</v>
      </c>
      <c r="E7" t="s">
        <v>24</v>
      </c>
      <c r="F7" s="7">
        <v>1</v>
      </c>
      <c r="G7" s="1"/>
      <c r="H7" s="7"/>
    </row>
    <row r="8" spans="1:9" x14ac:dyDescent="0.2">
      <c r="A8" s="5" t="s">
        <v>25</v>
      </c>
      <c r="B8" s="10" t="s">
        <v>26</v>
      </c>
      <c r="C8" t="s">
        <v>27</v>
      </c>
      <c r="D8" s="10" t="s">
        <v>34</v>
      </c>
      <c r="E8" t="s">
        <v>24</v>
      </c>
      <c r="F8" s="7">
        <v>1</v>
      </c>
      <c r="G8" s="1"/>
      <c r="H8" s="7"/>
    </row>
    <row r="9" spans="1:9" x14ac:dyDescent="0.2">
      <c r="A9" s="5" t="s">
        <v>25</v>
      </c>
      <c r="B9" s="10" t="s">
        <v>26</v>
      </c>
      <c r="C9" t="s">
        <v>27</v>
      </c>
      <c r="D9" s="10" t="s">
        <v>35</v>
      </c>
      <c r="E9" t="s">
        <v>24</v>
      </c>
      <c r="F9" s="7"/>
      <c r="G9" s="1">
        <v>1</v>
      </c>
      <c r="H9" s="7"/>
    </row>
    <row r="10" spans="1:9" x14ac:dyDescent="0.2">
      <c r="A10" s="5" t="s">
        <v>25</v>
      </c>
      <c r="B10" s="10" t="s">
        <v>26</v>
      </c>
      <c r="C10" t="s">
        <v>27</v>
      </c>
      <c r="D10" s="10" t="s">
        <v>36</v>
      </c>
      <c r="E10" t="s">
        <v>24</v>
      </c>
      <c r="F10" s="7"/>
      <c r="G10" s="1">
        <v>1</v>
      </c>
      <c r="H10" s="7"/>
    </row>
    <row r="11" spans="1:9" x14ac:dyDescent="0.2">
      <c r="A11" s="5" t="s">
        <v>25</v>
      </c>
      <c r="B11" s="10" t="s">
        <v>26</v>
      </c>
      <c r="C11" t="s">
        <v>27</v>
      </c>
      <c r="D11" s="10" t="s">
        <v>37</v>
      </c>
      <c r="E11" t="s">
        <v>24</v>
      </c>
      <c r="F11" s="7"/>
      <c r="G11" s="1">
        <v>1</v>
      </c>
      <c r="H11" s="7"/>
    </row>
    <row r="12" spans="1:9" x14ac:dyDescent="0.2">
      <c r="A12" s="5" t="s">
        <v>25</v>
      </c>
      <c r="B12" s="10" t="s">
        <v>26</v>
      </c>
      <c r="C12" t="s">
        <v>27</v>
      </c>
      <c r="D12" s="10" t="s">
        <v>38</v>
      </c>
      <c r="E12" t="s">
        <v>24</v>
      </c>
      <c r="F12" s="7"/>
      <c r="G12" s="1">
        <v>1</v>
      </c>
      <c r="H12" s="7"/>
    </row>
    <row r="13" spans="1:9" x14ac:dyDescent="0.2">
      <c r="A13" s="5" t="s">
        <v>25</v>
      </c>
      <c r="B13" s="10" t="s">
        <v>26</v>
      </c>
      <c r="C13" t="s">
        <v>27</v>
      </c>
      <c r="D13" s="10" t="s">
        <v>39</v>
      </c>
      <c r="E13" t="s">
        <v>24</v>
      </c>
      <c r="F13" s="7"/>
      <c r="G13" s="1">
        <v>1</v>
      </c>
      <c r="H13" s="7"/>
    </row>
    <row r="14" spans="1:9" x14ac:dyDescent="0.2">
      <c r="A14" s="5" t="s">
        <v>25</v>
      </c>
      <c r="B14" s="10" t="s">
        <v>26</v>
      </c>
      <c r="C14" t="s">
        <v>27</v>
      </c>
      <c r="D14" s="10" t="s">
        <v>40</v>
      </c>
      <c r="E14" t="s">
        <v>24</v>
      </c>
      <c r="F14" s="7">
        <v>1</v>
      </c>
      <c r="G14" s="1"/>
      <c r="H14" s="7"/>
    </row>
    <row r="15" spans="1:9" x14ac:dyDescent="0.2">
      <c r="A15" s="5" t="s">
        <v>25</v>
      </c>
      <c r="B15" s="10" t="s">
        <v>26</v>
      </c>
      <c r="C15" t="s">
        <v>27</v>
      </c>
      <c r="D15" s="10" t="s">
        <v>41</v>
      </c>
      <c r="E15" t="s">
        <v>24</v>
      </c>
      <c r="F15" s="7">
        <v>1</v>
      </c>
      <c r="G15" s="1"/>
      <c r="H15" s="7"/>
    </row>
    <row r="16" spans="1:9" x14ac:dyDescent="0.2">
      <c r="A16" s="5" t="s">
        <v>25</v>
      </c>
      <c r="B16" s="10" t="s">
        <v>26</v>
      </c>
      <c r="C16" t="s">
        <v>27</v>
      </c>
      <c r="D16" s="10" t="s">
        <v>42</v>
      </c>
      <c r="E16" t="s">
        <v>24</v>
      </c>
      <c r="F16" s="7">
        <v>1</v>
      </c>
      <c r="G16" s="1"/>
      <c r="H16" s="7"/>
    </row>
    <row r="17" spans="1:8" x14ac:dyDescent="0.2">
      <c r="A17" s="5" t="s">
        <v>25</v>
      </c>
      <c r="B17" s="10" t="s">
        <v>26</v>
      </c>
      <c r="C17" t="s">
        <v>27</v>
      </c>
      <c r="D17" s="10" t="s">
        <v>43</v>
      </c>
      <c r="E17" t="s">
        <v>24</v>
      </c>
      <c r="F17" s="7"/>
      <c r="G17" s="1">
        <v>1</v>
      </c>
      <c r="H17" s="7"/>
    </row>
    <row r="18" spans="1:8" x14ac:dyDescent="0.2">
      <c r="A18" s="5" t="s">
        <v>25</v>
      </c>
      <c r="B18" s="10" t="s">
        <v>26</v>
      </c>
      <c r="C18" t="s">
        <v>27</v>
      </c>
      <c r="D18" s="10" t="s">
        <v>44</v>
      </c>
      <c r="E18" t="s">
        <v>24</v>
      </c>
      <c r="F18" s="7">
        <v>1</v>
      </c>
      <c r="G18" s="1"/>
      <c r="H18" s="7"/>
    </row>
    <row r="19" spans="1:8" x14ac:dyDescent="0.2">
      <c r="A19" s="5" t="s">
        <v>25</v>
      </c>
      <c r="B19" s="10" t="s">
        <v>26</v>
      </c>
      <c r="C19" t="s">
        <v>27</v>
      </c>
      <c r="D19" s="10" t="s">
        <v>45</v>
      </c>
      <c r="E19" t="s">
        <v>24</v>
      </c>
      <c r="F19" s="7">
        <v>1</v>
      </c>
      <c r="G19" s="1"/>
      <c r="H19" s="7"/>
    </row>
    <row r="20" spans="1:8" x14ac:dyDescent="0.2">
      <c r="A20" s="5" t="s">
        <v>25</v>
      </c>
      <c r="B20" s="10" t="s">
        <v>26</v>
      </c>
      <c r="C20" t="s">
        <v>27</v>
      </c>
      <c r="D20" s="10" t="s">
        <v>46</v>
      </c>
      <c r="E20" t="s">
        <v>24</v>
      </c>
      <c r="F20" s="7"/>
      <c r="G20" s="1">
        <v>1</v>
      </c>
      <c r="H20" s="7"/>
    </row>
    <row r="21" spans="1:8" x14ac:dyDescent="0.2">
      <c r="A21" s="5" t="s">
        <v>25</v>
      </c>
      <c r="B21" s="10" t="s">
        <v>26</v>
      </c>
      <c r="C21" t="s">
        <v>27</v>
      </c>
      <c r="D21" s="10" t="s">
        <v>47</v>
      </c>
      <c r="E21" t="s">
        <v>24</v>
      </c>
      <c r="F21" s="7">
        <v>1</v>
      </c>
      <c r="G21" s="1"/>
      <c r="H21" s="7"/>
    </row>
    <row r="22" spans="1:8" x14ac:dyDescent="0.2">
      <c r="A22" s="5" t="s">
        <v>25</v>
      </c>
      <c r="B22" s="10" t="s">
        <v>26</v>
      </c>
      <c r="C22" t="s">
        <v>27</v>
      </c>
      <c r="D22" s="10" t="s">
        <v>48</v>
      </c>
      <c r="E22" t="s">
        <v>24</v>
      </c>
      <c r="F22" s="7">
        <v>1</v>
      </c>
      <c r="G22" s="1"/>
      <c r="H22" s="7"/>
    </row>
    <row r="23" spans="1:8" x14ac:dyDescent="0.2">
      <c r="A23" s="5" t="s">
        <v>25</v>
      </c>
      <c r="B23" s="10" t="s">
        <v>26</v>
      </c>
      <c r="C23" t="s">
        <v>27</v>
      </c>
      <c r="D23" s="10" t="s">
        <v>49</v>
      </c>
      <c r="E23" t="s">
        <v>24</v>
      </c>
      <c r="F23" s="7"/>
      <c r="G23" s="1">
        <v>1</v>
      </c>
      <c r="H23" s="7"/>
    </row>
    <row r="24" spans="1:8" x14ac:dyDescent="0.2">
      <c r="A24" s="5" t="s">
        <v>25</v>
      </c>
      <c r="B24" s="10" t="s">
        <v>26</v>
      </c>
      <c r="C24" t="s">
        <v>27</v>
      </c>
      <c r="D24" s="10" t="s">
        <v>50</v>
      </c>
      <c r="E24" t="s">
        <v>24</v>
      </c>
      <c r="F24" s="7">
        <v>1</v>
      </c>
      <c r="G24" s="1"/>
      <c r="H24" s="7"/>
    </row>
    <row r="25" spans="1:8" x14ac:dyDescent="0.2">
      <c r="A25" s="5" t="s">
        <v>25</v>
      </c>
      <c r="B25" s="10" t="s">
        <v>26</v>
      </c>
      <c r="C25" t="s">
        <v>27</v>
      </c>
      <c r="D25" s="10" t="s">
        <v>51</v>
      </c>
      <c r="E25" t="s">
        <v>24</v>
      </c>
      <c r="F25" s="7">
        <v>1</v>
      </c>
      <c r="G25" s="1"/>
      <c r="H25" s="7"/>
    </row>
    <row r="26" spans="1:8" x14ac:dyDescent="0.2">
      <c r="A26" s="5" t="s">
        <v>25</v>
      </c>
      <c r="B26" s="10" t="s">
        <v>52</v>
      </c>
      <c r="D26" s="10" t="s">
        <v>53</v>
      </c>
      <c r="E26" t="s">
        <v>24</v>
      </c>
      <c r="F26" s="7">
        <v>1</v>
      </c>
      <c r="G26" s="1"/>
      <c r="H26" s="7"/>
    </row>
    <row r="27" spans="1:8" x14ac:dyDescent="0.2">
      <c r="A27" s="5" t="s">
        <v>25</v>
      </c>
      <c r="B27" s="10" t="s">
        <v>52</v>
      </c>
      <c r="D27" s="10" t="s">
        <v>54</v>
      </c>
      <c r="E27" t="s">
        <v>24</v>
      </c>
      <c r="F27" s="7">
        <v>1</v>
      </c>
      <c r="G27" s="1"/>
      <c r="H27" s="7"/>
    </row>
    <row r="28" spans="1:8" x14ac:dyDescent="0.2">
      <c r="A28" s="5" t="s">
        <v>25</v>
      </c>
      <c r="B28" s="5" t="s">
        <v>52</v>
      </c>
      <c r="C28" s="3"/>
      <c r="D28" s="5" t="s">
        <v>171</v>
      </c>
      <c r="E28" s="3" t="s">
        <v>174</v>
      </c>
    </row>
    <row r="29" spans="1:8" x14ac:dyDescent="0.2">
      <c r="A29" s="5" t="s">
        <v>25</v>
      </c>
      <c r="B29" s="10" t="s">
        <v>52</v>
      </c>
      <c r="D29" s="10" t="s">
        <v>55</v>
      </c>
      <c r="E29" t="s">
        <v>24</v>
      </c>
      <c r="F29" s="7">
        <v>1</v>
      </c>
      <c r="G29" s="1"/>
      <c r="H29" s="7"/>
    </row>
    <row r="30" spans="1:8" x14ac:dyDescent="0.2">
      <c r="A30" s="5" t="s">
        <v>25</v>
      </c>
      <c r="B30" s="5" t="s">
        <v>52</v>
      </c>
      <c r="C30" s="3"/>
      <c r="D30" s="5" t="s">
        <v>172</v>
      </c>
      <c r="E30" s="3" t="s">
        <v>174</v>
      </c>
    </row>
    <row r="31" spans="1:8" x14ac:dyDescent="0.2">
      <c r="A31" s="5" t="s">
        <v>25</v>
      </c>
      <c r="B31" s="10" t="s">
        <v>52</v>
      </c>
      <c r="D31" s="10" t="s">
        <v>56</v>
      </c>
      <c r="E31" t="s">
        <v>24</v>
      </c>
      <c r="F31" s="7"/>
      <c r="G31" s="1"/>
      <c r="H31" s="7">
        <v>1</v>
      </c>
    </row>
    <row r="32" spans="1:8" x14ac:dyDescent="0.2">
      <c r="A32" s="5" t="s">
        <v>25</v>
      </c>
      <c r="B32" s="5" t="s">
        <v>52</v>
      </c>
      <c r="C32" s="3"/>
      <c r="D32" s="5" t="s">
        <v>166</v>
      </c>
      <c r="E32" s="3" t="s">
        <v>174</v>
      </c>
    </row>
    <row r="33" spans="1:8" x14ac:dyDescent="0.2">
      <c r="A33" s="5" t="s">
        <v>25</v>
      </c>
      <c r="B33" s="10" t="s">
        <v>52</v>
      </c>
      <c r="D33" s="10" t="s">
        <v>57</v>
      </c>
      <c r="E33" t="s">
        <v>24</v>
      </c>
      <c r="F33" s="7"/>
      <c r="G33" s="1"/>
      <c r="H33" s="7">
        <v>1</v>
      </c>
    </row>
    <row r="34" spans="1:8" x14ac:dyDescent="0.2">
      <c r="A34" s="5" t="s">
        <v>25</v>
      </c>
      <c r="B34" s="5" t="s">
        <v>52</v>
      </c>
      <c r="C34" s="3"/>
      <c r="D34" s="5" t="s">
        <v>167</v>
      </c>
      <c r="E34" s="3" t="s">
        <v>174</v>
      </c>
    </row>
    <row r="35" spans="1:8" x14ac:dyDescent="0.2">
      <c r="A35" s="5" t="s">
        <v>25</v>
      </c>
      <c r="B35" s="5" t="s">
        <v>52</v>
      </c>
      <c r="C35" s="3"/>
      <c r="D35" s="5" t="s">
        <v>169</v>
      </c>
      <c r="E35" s="3" t="s">
        <v>174</v>
      </c>
    </row>
    <row r="36" spans="1:8" x14ac:dyDescent="0.2">
      <c r="A36" s="5" t="s">
        <v>25</v>
      </c>
      <c r="B36" s="5" t="s">
        <v>52</v>
      </c>
      <c r="C36" s="3"/>
      <c r="D36" s="5" t="s">
        <v>170</v>
      </c>
      <c r="E36" s="3" t="s">
        <v>174</v>
      </c>
    </row>
    <row r="37" spans="1:8" x14ac:dyDescent="0.2">
      <c r="A37" s="5" t="s">
        <v>25</v>
      </c>
      <c r="B37" s="5" t="s">
        <v>52</v>
      </c>
      <c r="C37" s="3"/>
      <c r="D37" s="5" t="s">
        <v>168</v>
      </c>
      <c r="E37" s="3" t="s">
        <v>174</v>
      </c>
    </row>
    <row r="38" spans="1:8" x14ac:dyDescent="0.2">
      <c r="A38" s="5" t="s">
        <v>25</v>
      </c>
      <c r="B38" s="5" t="s">
        <v>52</v>
      </c>
      <c r="C38" s="3"/>
      <c r="D38" s="5" t="s">
        <v>18</v>
      </c>
      <c r="E38" s="3" t="s">
        <v>174</v>
      </c>
    </row>
    <row r="39" spans="1:8" x14ac:dyDescent="0.2">
      <c r="A39" s="5" t="s">
        <v>25</v>
      </c>
      <c r="B39" s="10" t="s">
        <v>52</v>
      </c>
      <c r="D39" s="10" t="s">
        <v>58</v>
      </c>
      <c r="E39" t="s">
        <v>24</v>
      </c>
      <c r="F39" s="7"/>
      <c r="G39" s="1"/>
      <c r="H39" s="7">
        <v>1</v>
      </c>
    </row>
    <row r="40" spans="1:8" x14ac:dyDescent="0.2">
      <c r="A40" s="5" t="s">
        <v>25</v>
      </c>
      <c r="B40" s="10" t="s">
        <v>59</v>
      </c>
      <c r="D40" s="10" t="s">
        <v>60</v>
      </c>
      <c r="E40" t="s">
        <v>24</v>
      </c>
      <c r="F40" s="7">
        <v>1</v>
      </c>
      <c r="G40" s="1"/>
      <c r="H40" s="7"/>
    </row>
    <row r="41" spans="1:8" x14ac:dyDescent="0.2">
      <c r="A41" s="5" t="s">
        <v>25</v>
      </c>
      <c r="B41" s="10" t="s">
        <v>59</v>
      </c>
      <c r="D41" s="10" t="s">
        <v>61</v>
      </c>
      <c r="E41" t="s">
        <v>24</v>
      </c>
      <c r="F41" s="7">
        <v>1</v>
      </c>
      <c r="G41" s="1"/>
      <c r="H41" s="7"/>
    </row>
    <row r="42" spans="1:8" x14ac:dyDescent="0.2">
      <c r="A42" s="5" t="s">
        <v>25</v>
      </c>
      <c r="B42" s="10" t="s">
        <v>59</v>
      </c>
      <c r="D42" s="10" t="s">
        <v>62</v>
      </c>
      <c r="E42" t="s">
        <v>24</v>
      </c>
      <c r="F42" s="7">
        <v>1</v>
      </c>
      <c r="G42" s="1"/>
      <c r="H42" s="7"/>
    </row>
    <row r="43" spans="1:8" x14ac:dyDescent="0.2">
      <c r="A43" s="5" t="s">
        <v>25</v>
      </c>
      <c r="B43" s="10" t="s">
        <v>59</v>
      </c>
      <c r="D43" s="10" t="s">
        <v>63</v>
      </c>
      <c r="E43" t="s">
        <v>24</v>
      </c>
      <c r="F43" s="7">
        <v>1</v>
      </c>
      <c r="G43" s="1"/>
      <c r="H43" s="7"/>
    </row>
    <row r="44" spans="1:8" x14ac:dyDescent="0.2">
      <c r="A44" s="5" t="s">
        <v>25</v>
      </c>
      <c r="B44" s="10" t="s">
        <v>59</v>
      </c>
      <c r="D44" s="10" t="s">
        <v>64</v>
      </c>
      <c r="E44" t="s">
        <v>24</v>
      </c>
      <c r="F44" s="7">
        <v>1</v>
      </c>
      <c r="G44" s="1"/>
      <c r="H44" s="7"/>
    </row>
    <row r="45" spans="1:8" x14ac:dyDescent="0.2">
      <c r="A45" s="5" t="s">
        <v>25</v>
      </c>
      <c r="B45" s="10" t="s">
        <v>59</v>
      </c>
      <c r="D45" s="10" t="s">
        <v>65</v>
      </c>
      <c r="E45" t="s">
        <v>24</v>
      </c>
      <c r="F45" s="7">
        <v>1</v>
      </c>
      <c r="G45" s="1"/>
      <c r="H45" s="7"/>
    </row>
    <row r="46" spans="1:8" x14ac:dyDescent="0.2">
      <c r="A46" s="5" t="s">
        <v>25</v>
      </c>
      <c r="B46" s="10" t="s">
        <v>59</v>
      </c>
      <c r="D46" s="10" t="s">
        <v>66</v>
      </c>
      <c r="E46" t="s">
        <v>24</v>
      </c>
      <c r="F46" s="7">
        <v>1</v>
      </c>
      <c r="G46" s="1"/>
      <c r="H46" s="7"/>
    </row>
    <row r="47" spans="1:8" x14ac:dyDescent="0.2">
      <c r="A47" s="5" t="s">
        <v>25</v>
      </c>
      <c r="B47" s="10" t="s">
        <v>59</v>
      </c>
      <c r="D47" s="10" t="s">
        <v>67</v>
      </c>
      <c r="E47" t="s">
        <v>24</v>
      </c>
      <c r="F47" s="7">
        <v>1</v>
      </c>
      <c r="G47" s="1"/>
      <c r="H47" s="7"/>
    </row>
    <row r="48" spans="1:8" x14ac:dyDescent="0.2">
      <c r="A48" s="5" t="s">
        <v>25</v>
      </c>
      <c r="B48" s="10" t="s">
        <v>59</v>
      </c>
      <c r="D48" s="10" t="s">
        <v>68</v>
      </c>
      <c r="E48" t="s">
        <v>24</v>
      </c>
      <c r="F48" s="7">
        <v>1</v>
      </c>
      <c r="G48" s="1"/>
      <c r="H48" s="7"/>
    </row>
    <row r="49" spans="1:8" x14ac:dyDescent="0.2">
      <c r="A49" s="5" t="s">
        <v>25</v>
      </c>
      <c r="B49" s="10" t="s">
        <v>59</v>
      </c>
      <c r="D49" s="10" t="s">
        <v>69</v>
      </c>
      <c r="E49" t="s">
        <v>24</v>
      </c>
      <c r="F49" s="7">
        <v>1</v>
      </c>
      <c r="G49" s="1"/>
      <c r="H49" s="7"/>
    </row>
    <row r="50" spans="1:8" x14ac:dyDescent="0.2">
      <c r="A50" s="5" t="s">
        <v>25</v>
      </c>
      <c r="B50" s="10" t="s">
        <v>59</v>
      </c>
      <c r="D50" s="10" t="s">
        <v>70</v>
      </c>
      <c r="E50" t="s">
        <v>24</v>
      </c>
      <c r="F50" s="7">
        <v>1</v>
      </c>
      <c r="G50" s="1"/>
      <c r="H50" s="7"/>
    </row>
    <row r="51" spans="1:8" x14ac:dyDescent="0.2">
      <c r="A51" s="5" t="s">
        <v>25</v>
      </c>
      <c r="B51" s="10" t="s">
        <v>59</v>
      </c>
      <c r="D51" s="10" t="s">
        <v>71</v>
      </c>
      <c r="E51" t="s">
        <v>24</v>
      </c>
      <c r="F51" s="7">
        <v>1</v>
      </c>
      <c r="G51" s="1"/>
      <c r="H51" s="7"/>
    </row>
    <row r="52" spans="1:8" x14ac:dyDescent="0.2">
      <c r="A52" s="5" t="s">
        <v>25</v>
      </c>
      <c r="B52" s="10" t="s">
        <v>59</v>
      </c>
      <c r="D52" s="10" t="s">
        <v>72</v>
      </c>
      <c r="E52" t="s">
        <v>24</v>
      </c>
      <c r="F52" s="7">
        <v>1</v>
      </c>
      <c r="G52" s="1"/>
      <c r="H52" s="7"/>
    </row>
    <row r="53" spans="1:8" x14ac:dyDescent="0.2">
      <c r="A53" s="5" t="s">
        <v>25</v>
      </c>
      <c r="B53" s="10" t="s">
        <v>59</v>
      </c>
      <c r="D53" s="10" t="s">
        <v>73</v>
      </c>
      <c r="E53" t="s">
        <v>24</v>
      </c>
      <c r="F53" s="7">
        <v>1</v>
      </c>
      <c r="G53" s="1"/>
      <c r="H53" s="7"/>
    </row>
    <row r="54" spans="1:8" x14ac:dyDescent="0.2">
      <c r="A54" s="5" t="s">
        <v>25</v>
      </c>
      <c r="B54" s="10" t="s">
        <v>59</v>
      </c>
      <c r="D54" s="10" t="s">
        <v>74</v>
      </c>
      <c r="E54" t="s">
        <v>24</v>
      </c>
      <c r="F54" s="7">
        <v>1</v>
      </c>
      <c r="G54" s="1"/>
      <c r="H54" s="7"/>
    </row>
    <row r="55" spans="1:8" x14ac:dyDescent="0.2">
      <c r="A55" s="5" t="s">
        <v>25</v>
      </c>
      <c r="B55" s="10" t="s">
        <v>59</v>
      </c>
      <c r="D55" s="10" t="s">
        <v>11</v>
      </c>
      <c r="E55" t="s">
        <v>24</v>
      </c>
      <c r="F55" s="7">
        <v>1</v>
      </c>
      <c r="G55" s="1"/>
      <c r="H55" s="7"/>
    </row>
    <row r="56" spans="1:8" x14ac:dyDescent="0.2">
      <c r="A56" s="5" t="s">
        <v>25</v>
      </c>
      <c r="B56" s="10" t="s">
        <v>59</v>
      </c>
      <c r="D56" s="10" t="s">
        <v>75</v>
      </c>
      <c r="E56" t="s">
        <v>24</v>
      </c>
      <c r="F56" s="7">
        <v>1</v>
      </c>
      <c r="G56" s="1"/>
      <c r="H56" s="7"/>
    </row>
    <row r="57" spans="1:8" x14ac:dyDescent="0.2">
      <c r="A57" s="5" t="s">
        <v>25</v>
      </c>
      <c r="B57" s="10" t="s">
        <v>76</v>
      </c>
      <c r="D57" s="10" t="s">
        <v>77</v>
      </c>
      <c r="E57" t="s">
        <v>24</v>
      </c>
      <c r="F57" s="7"/>
      <c r="G57" s="1">
        <v>1</v>
      </c>
      <c r="H57" s="7">
        <v>1</v>
      </c>
    </row>
    <row r="58" spans="1:8" x14ac:dyDescent="0.2">
      <c r="A58" s="5" t="s">
        <v>25</v>
      </c>
      <c r="B58" s="10" t="s">
        <v>76</v>
      </c>
      <c r="D58" s="10" t="s">
        <v>78</v>
      </c>
      <c r="E58" t="s">
        <v>24</v>
      </c>
      <c r="F58" s="7"/>
      <c r="G58" s="1">
        <v>1</v>
      </c>
      <c r="H58" s="7"/>
    </row>
    <row r="59" spans="1:8" x14ac:dyDescent="0.2">
      <c r="A59" s="5" t="s">
        <v>25</v>
      </c>
      <c r="B59" s="10" t="s">
        <v>76</v>
      </c>
      <c r="D59" s="10" t="s">
        <v>79</v>
      </c>
      <c r="E59" t="s">
        <v>24</v>
      </c>
      <c r="F59" s="7"/>
      <c r="G59" s="1">
        <v>1</v>
      </c>
      <c r="H59" s="7">
        <v>1</v>
      </c>
    </row>
    <row r="60" spans="1:8" x14ac:dyDescent="0.2">
      <c r="A60" s="5" t="s">
        <v>25</v>
      </c>
      <c r="B60" s="10" t="s">
        <v>76</v>
      </c>
      <c r="D60" s="10" t="s">
        <v>80</v>
      </c>
      <c r="E60" t="s">
        <v>24</v>
      </c>
      <c r="F60" s="7"/>
      <c r="G60" s="1"/>
      <c r="H60" s="7">
        <v>1</v>
      </c>
    </row>
    <row r="61" spans="1:8" x14ac:dyDescent="0.2">
      <c r="A61" s="5" t="s">
        <v>25</v>
      </c>
      <c r="B61" s="10" t="s">
        <v>76</v>
      </c>
      <c r="D61" s="10" t="s">
        <v>81</v>
      </c>
      <c r="E61" t="s">
        <v>24</v>
      </c>
      <c r="F61" s="7"/>
      <c r="G61" s="1"/>
      <c r="H61" s="7">
        <v>1</v>
      </c>
    </row>
    <row r="62" spans="1:8" x14ac:dyDescent="0.2">
      <c r="A62" s="5" t="s">
        <v>25</v>
      </c>
      <c r="B62" s="10" t="s">
        <v>82</v>
      </c>
      <c r="D62" s="10" t="s">
        <v>83</v>
      </c>
      <c r="E62" t="s">
        <v>24</v>
      </c>
      <c r="F62" s="7">
        <v>1</v>
      </c>
      <c r="G62" s="1"/>
      <c r="H62" s="7"/>
    </row>
    <row r="63" spans="1:8" x14ac:dyDescent="0.2">
      <c r="A63" s="5" t="s">
        <v>25</v>
      </c>
      <c r="B63" s="10" t="s">
        <v>82</v>
      </c>
      <c r="D63" s="10" t="s">
        <v>84</v>
      </c>
      <c r="E63" t="s">
        <v>24</v>
      </c>
      <c r="F63" s="7"/>
      <c r="G63" s="1"/>
      <c r="H63" s="7">
        <v>1</v>
      </c>
    </row>
    <row r="64" spans="1:8" x14ac:dyDescent="0.2">
      <c r="A64" s="5" t="s">
        <v>25</v>
      </c>
      <c r="B64" s="10" t="s">
        <v>82</v>
      </c>
      <c r="D64" s="10" t="s">
        <v>85</v>
      </c>
      <c r="E64" t="s">
        <v>24</v>
      </c>
      <c r="F64" s="7">
        <v>1</v>
      </c>
      <c r="G64" s="1"/>
      <c r="H64" s="7"/>
    </row>
    <row r="65" spans="1:8" x14ac:dyDescent="0.2">
      <c r="A65" s="5" t="s">
        <v>25</v>
      </c>
      <c r="B65" s="10" t="s">
        <v>82</v>
      </c>
      <c r="D65" s="10" t="s">
        <v>86</v>
      </c>
      <c r="E65" t="s">
        <v>24</v>
      </c>
      <c r="F65" s="7"/>
      <c r="G65" s="1">
        <v>1</v>
      </c>
      <c r="H65" s="7"/>
    </row>
    <row r="66" spans="1:8" x14ac:dyDescent="0.2">
      <c r="A66" s="5" t="s">
        <v>25</v>
      </c>
      <c r="B66" s="10" t="s">
        <v>82</v>
      </c>
      <c r="D66" s="10" t="s">
        <v>17</v>
      </c>
      <c r="E66" t="s">
        <v>24</v>
      </c>
      <c r="F66" s="7"/>
      <c r="G66" s="1">
        <v>1</v>
      </c>
      <c r="H66" s="7"/>
    </row>
    <row r="67" spans="1:8" x14ac:dyDescent="0.2">
      <c r="A67" s="5" t="s">
        <v>25</v>
      </c>
      <c r="B67" s="10" t="s">
        <v>82</v>
      </c>
      <c r="D67" s="10" t="s">
        <v>87</v>
      </c>
      <c r="E67" t="s">
        <v>24</v>
      </c>
      <c r="F67" s="7">
        <v>1</v>
      </c>
      <c r="G67" s="1"/>
      <c r="H67" s="7"/>
    </row>
    <row r="68" spans="1:8" x14ac:dyDescent="0.2">
      <c r="A68" s="5" t="s">
        <v>25</v>
      </c>
      <c r="B68" s="10" t="s">
        <v>82</v>
      </c>
      <c r="D68" s="10" t="s">
        <v>88</v>
      </c>
      <c r="E68" t="s">
        <v>24</v>
      </c>
      <c r="F68" s="7"/>
      <c r="G68" s="1"/>
      <c r="H68" s="7">
        <v>1</v>
      </c>
    </row>
    <row r="69" spans="1:8" x14ac:dyDescent="0.2">
      <c r="A69" s="5" t="s">
        <v>25</v>
      </c>
      <c r="B69" s="10" t="s">
        <v>82</v>
      </c>
      <c r="D69" s="10" t="s">
        <v>89</v>
      </c>
      <c r="E69" t="s">
        <v>24</v>
      </c>
      <c r="F69" s="7">
        <v>1</v>
      </c>
      <c r="G69" s="1"/>
      <c r="H69" s="7"/>
    </row>
    <row r="70" spans="1:8" x14ac:dyDescent="0.2">
      <c r="A70" s="5" t="s">
        <v>25</v>
      </c>
      <c r="B70" s="10" t="s">
        <v>82</v>
      </c>
      <c r="D70" s="10" t="s">
        <v>90</v>
      </c>
      <c r="E70" t="s">
        <v>24</v>
      </c>
      <c r="F70" s="7"/>
      <c r="G70" s="1">
        <v>1</v>
      </c>
      <c r="H70" s="7">
        <v>1</v>
      </c>
    </row>
    <row r="71" spans="1:8" x14ac:dyDescent="0.2">
      <c r="A71" s="5" t="s">
        <v>25</v>
      </c>
      <c r="B71" s="10" t="s">
        <v>82</v>
      </c>
      <c r="D71" s="10" t="s">
        <v>91</v>
      </c>
      <c r="E71" t="s">
        <v>24</v>
      </c>
      <c r="F71" s="7">
        <v>1</v>
      </c>
      <c r="G71" s="1"/>
      <c r="H71" s="7"/>
    </row>
    <row r="72" spans="1:8" x14ac:dyDescent="0.2">
      <c r="A72" s="5" t="s">
        <v>25</v>
      </c>
      <c r="B72" s="10" t="s">
        <v>82</v>
      </c>
      <c r="D72" s="10" t="s">
        <v>92</v>
      </c>
      <c r="E72" t="s">
        <v>24</v>
      </c>
      <c r="F72" s="7"/>
      <c r="G72" s="1">
        <v>1</v>
      </c>
      <c r="H72" s="7"/>
    </row>
    <row r="73" spans="1:8" x14ac:dyDescent="0.2">
      <c r="A73" s="5" t="s">
        <v>25</v>
      </c>
      <c r="B73" s="10" t="s">
        <v>82</v>
      </c>
      <c r="D73" s="10" t="s">
        <v>93</v>
      </c>
      <c r="E73" t="s">
        <v>24</v>
      </c>
      <c r="F73" s="7">
        <v>1</v>
      </c>
      <c r="G73" s="1"/>
      <c r="H73" s="7"/>
    </row>
    <row r="74" spans="1:8" x14ac:dyDescent="0.2">
      <c r="A74" s="5" t="s">
        <v>25</v>
      </c>
      <c r="B74" s="10" t="s">
        <v>94</v>
      </c>
      <c r="D74" s="10" t="s">
        <v>55</v>
      </c>
      <c r="E74" t="s">
        <v>24</v>
      </c>
      <c r="F74" s="7"/>
      <c r="G74" s="1">
        <v>1</v>
      </c>
      <c r="H74" s="7">
        <v>1</v>
      </c>
    </row>
    <row r="75" spans="1:8" x14ac:dyDescent="0.2">
      <c r="A75" s="5" t="s">
        <v>25</v>
      </c>
      <c r="B75" s="10" t="s">
        <v>94</v>
      </c>
      <c r="D75" s="10" t="s">
        <v>95</v>
      </c>
      <c r="E75" t="s">
        <v>24</v>
      </c>
      <c r="F75" s="7">
        <v>1</v>
      </c>
      <c r="G75" s="1"/>
      <c r="H75" s="7"/>
    </row>
    <row r="76" spans="1:8" x14ac:dyDescent="0.2">
      <c r="A76" s="5" t="s">
        <v>25</v>
      </c>
      <c r="B76" s="10" t="s">
        <v>94</v>
      </c>
      <c r="D76" s="10" t="s">
        <v>96</v>
      </c>
      <c r="E76" t="s">
        <v>24</v>
      </c>
      <c r="F76" s="7">
        <v>1</v>
      </c>
      <c r="G76" s="1"/>
      <c r="H76" s="7"/>
    </row>
    <row r="77" spans="1:8" x14ac:dyDescent="0.2">
      <c r="A77" s="5" t="s">
        <v>25</v>
      </c>
      <c r="B77" s="10" t="s">
        <v>94</v>
      </c>
      <c r="D77" s="10" t="s">
        <v>97</v>
      </c>
      <c r="E77" t="s">
        <v>24</v>
      </c>
      <c r="F77" s="7">
        <v>1</v>
      </c>
      <c r="G77" s="1"/>
      <c r="H77" s="7"/>
    </row>
    <row r="78" spans="1:8" x14ac:dyDescent="0.2">
      <c r="A78" s="5" t="s">
        <v>25</v>
      </c>
      <c r="B78" s="10" t="s">
        <v>94</v>
      </c>
      <c r="D78" s="10" t="s">
        <v>16</v>
      </c>
      <c r="E78" t="s">
        <v>24</v>
      </c>
      <c r="F78" s="7"/>
      <c r="G78" s="1">
        <v>1</v>
      </c>
      <c r="H78" s="7"/>
    </row>
    <row r="79" spans="1:8" x14ac:dyDescent="0.2">
      <c r="A79" s="5" t="s">
        <v>25</v>
      </c>
      <c r="B79" s="5" t="s">
        <v>94</v>
      </c>
      <c r="C79" s="3"/>
      <c r="D79" s="5" t="s">
        <v>163</v>
      </c>
      <c r="E79" s="3" t="s">
        <v>175</v>
      </c>
    </row>
    <row r="80" spans="1:8" x14ac:dyDescent="0.2">
      <c r="A80" s="5" t="s">
        <v>25</v>
      </c>
      <c r="B80" s="10" t="s">
        <v>94</v>
      </c>
      <c r="D80" s="10" t="s">
        <v>98</v>
      </c>
      <c r="E80" t="s">
        <v>24</v>
      </c>
      <c r="F80" s="7">
        <v>1</v>
      </c>
      <c r="G80" s="1"/>
      <c r="H80" s="7"/>
    </row>
    <row r="81" spans="1:8" x14ac:dyDescent="0.2">
      <c r="A81" s="5" t="s">
        <v>25</v>
      </c>
      <c r="B81" s="10" t="s">
        <v>94</v>
      </c>
      <c r="D81" s="10" t="s">
        <v>99</v>
      </c>
      <c r="E81" t="s">
        <v>24</v>
      </c>
      <c r="F81" s="7"/>
      <c r="G81" s="1">
        <v>1</v>
      </c>
      <c r="H81" s="7"/>
    </row>
    <row r="82" spans="1:8" x14ac:dyDescent="0.2">
      <c r="A82" s="5" t="s">
        <v>25</v>
      </c>
      <c r="B82" s="10" t="s">
        <v>94</v>
      </c>
      <c r="D82" s="10" t="s">
        <v>100</v>
      </c>
      <c r="E82" t="s">
        <v>24</v>
      </c>
      <c r="F82" s="7">
        <v>1</v>
      </c>
      <c r="G82" s="1"/>
      <c r="H82" s="7"/>
    </row>
    <row r="83" spans="1:8" x14ac:dyDescent="0.2">
      <c r="A83" s="5" t="s">
        <v>25</v>
      </c>
      <c r="B83" s="10" t="s">
        <v>94</v>
      </c>
      <c r="D83" s="10" t="s">
        <v>101</v>
      </c>
      <c r="E83" t="s">
        <v>24</v>
      </c>
      <c r="F83" s="7">
        <v>1</v>
      </c>
      <c r="G83" s="1"/>
      <c r="H83" s="7"/>
    </row>
    <row r="84" spans="1:8" x14ac:dyDescent="0.2">
      <c r="A84" s="5" t="s">
        <v>25</v>
      </c>
      <c r="B84" s="10" t="s">
        <v>94</v>
      </c>
      <c r="D84" s="10" t="s">
        <v>102</v>
      </c>
      <c r="E84" t="s">
        <v>24</v>
      </c>
      <c r="F84" s="7"/>
      <c r="G84" s="1">
        <v>1</v>
      </c>
      <c r="H84" s="7"/>
    </row>
    <row r="85" spans="1:8" x14ac:dyDescent="0.2">
      <c r="A85" s="5" t="s">
        <v>25</v>
      </c>
      <c r="B85" s="10" t="s">
        <v>94</v>
      </c>
      <c r="D85" s="10" t="s">
        <v>103</v>
      </c>
      <c r="E85" t="s">
        <v>24</v>
      </c>
      <c r="F85" s="7">
        <v>1</v>
      </c>
      <c r="G85" s="1"/>
      <c r="H85" s="7"/>
    </row>
    <row r="86" spans="1:8" x14ac:dyDescent="0.2">
      <c r="A86" s="5" t="s">
        <v>25</v>
      </c>
      <c r="B86" s="10" t="s">
        <v>94</v>
      </c>
      <c r="D86" s="10" t="s">
        <v>104</v>
      </c>
      <c r="E86" t="s">
        <v>24</v>
      </c>
      <c r="F86" s="7"/>
      <c r="G86" s="1">
        <v>1</v>
      </c>
      <c r="H86" s="7">
        <v>1</v>
      </c>
    </row>
    <row r="87" spans="1:8" x14ac:dyDescent="0.2">
      <c r="A87" s="5" t="s">
        <v>25</v>
      </c>
      <c r="B87" s="10" t="s">
        <v>94</v>
      </c>
      <c r="D87" s="10" t="s">
        <v>105</v>
      </c>
      <c r="E87" t="s">
        <v>24</v>
      </c>
      <c r="F87" s="7">
        <v>1</v>
      </c>
      <c r="G87" s="1"/>
      <c r="H87" s="7"/>
    </row>
    <row r="88" spans="1:8" x14ac:dyDescent="0.2">
      <c r="A88" s="5" t="s">
        <v>25</v>
      </c>
      <c r="B88" s="5" t="s">
        <v>94</v>
      </c>
      <c r="C88" s="3"/>
      <c r="D88" s="5" t="s">
        <v>12</v>
      </c>
      <c r="E88" s="3" t="s">
        <v>176</v>
      </c>
    </row>
    <row r="89" spans="1:8" x14ac:dyDescent="0.2">
      <c r="A89" s="5" t="s">
        <v>25</v>
      </c>
      <c r="B89" s="10" t="s">
        <v>94</v>
      </c>
      <c r="D89" s="10" t="s">
        <v>106</v>
      </c>
      <c r="E89" t="s">
        <v>24</v>
      </c>
      <c r="F89" s="7"/>
      <c r="G89" s="1">
        <v>1</v>
      </c>
      <c r="H89" s="7"/>
    </row>
    <row r="90" spans="1:8" x14ac:dyDescent="0.2">
      <c r="A90" s="5" t="s">
        <v>25</v>
      </c>
      <c r="B90" s="10" t="s">
        <v>94</v>
      </c>
      <c r="D90" s="10" t="s">
        <v>107</v>
      </c>
      <c r="E90" t="s">
        <v>24</v>
      </c>
      <c r="F90" s="7"/>
      <c r="G90" s="1">
        <v>1</v>
      </c>
      <c r="H90" s="7">
        <v>1</v>
      </c>
    </row>
    <row r="91" spans="1:8" x14ac:dyDescent="0.2">
      <c r="A91" s="5" t="s">
        <v>25</v>
      </c>
      <c r="B91" s="10" t="s">
        <v>94</v>
      </c>
      <c r="D91" s="10" t="s">
        <v>108</v>
      </c>
      <c r="E91" t="s">
        <v>24</v>
      </c>
      <c r="F91" s="7"/>
      <c r="G91" s="1"/>
      <c r="H91" s="7">
        <v>1</v>
      </c>
    </row>
    <row r="92" spans="1:8" x14ac:dyDescent="0.2">
      <c r="A92" s="5" t="s">
        <v>25</v>
      </c>
      <c r="B92" s="5" t="s">
        <v>94</v>
      </c>
      <c r="C92" s="3"/>
      <c r="D92" s="5" t="s">
        <v>164</v>
      </c>
      <c r="E92" s="3" t="s">
        <v>176</v>
      </c>
    </row>
    <row r="93" spans="1:8" x14ac:dyDescent="0.2">
      <c r="A93" s="5" t="s">
        <v>25</v>
      </c>
      <c r="B93" s="10" t="s">
        <v>94</v>
      </c>
      <c r="D93" s="10" t="s">
        <v>109</v>
      </c>
      <c r="E93" t="s">
        <v>24</v>
      </c>
      <c r="F93" s="7">
        <v>1</v>
      </c>
      <c r="G93" s="1"/>
      <c r="H93" s="7"/>
    </row>
    <row r="94" spans="1:8" x14ac:dyDescent="0.2">
      <c r="A94" s="5" t="s">
        <v>25</v>
      </c>
      <c r="B94" s="10" t="s">
        <v>94</v>
      </c>
      <c r="D94" s="10" t="s">
        <v>110</v>
      </c>
      <c r="E94" t="s">
        <v>24</v>
      </c>
      <c r="F94" s="7">
        <v>1</v>
      </c>
      <c r="G94" s="1"/>
      <c r="H94" s="7"/>
    </row>
    <row r="95" spans="1:8" x14ac:dyDescent="0.2">
      <c r="A95" s="5" t="s">
        <v>25</v>
      </c>
      <c r="B95" s="10" t="s">
        <v>94</v>
      </c>
      <c r="D95" s="10" t="s">
        <v>111</v>
      </c>
      <c r="E95" t="s">
        <v>24</v>
      </c>
      <c r="F95" s="7">
        <v>1</v>
      </c>
      <c r="G95" s="1"/>
      <c r="H95" s="7"/>
    </row>
    <row r="96" spans="1:8" x14ac:dyDescent="0.2">
      <c r="A96" s="5" t="s">
        <v>25</v>
      </c>
      <c r="B96" s="10" t="s">
        <v>94</v>
      </c>
      <c r="D96" s="10" t="s">
        <v>112</v>
      </c>
      <c r="E96" t="s">
        <v>24</v>
      </c>
      <c r="F96" s="7">
        <v>1</v>
      </c>
      <c r="G96" s="1"/>
      <c r="H96" s="7"/>
    </row>
    <row r="97" spans="1:8" x14ac:dyDescent="0.2">
      <c r="A97" s="5" t="s">
        <v>25</v>
      </c>
      <c r="B97" s="10" t="s">
        <v>94</v>
      </c>
      <c r="D97" s="10" t="s">
        <v>113</v>
      </c>
      <c r="E97" t="s">
        <v>24</v>
      </c>
      <c r="F97" s="7">
        <v>1</v>
      </c>
      <c r="G97" s="1"/>
      <c r="H97" s="7"/>
    </row>
    <row r="98" spans="1:8" x14ac:dyDescent="0.2">
      <c r="A98" s="5" t="s">
        <v>25</v>
      </c>
      <c r="B98" s="10" t="s">
        <v>94</v>
      </c>
      <c r="D98" s="10" t="s">
        <v>114</v>
      </c>
      <c r="E98" t="s">
        <v>24</v>
      </c>
      <c r="F98" s="7">
        <v>1</v>
      </c>
      <c r="G98" s="1"/>
      <c r="H98" s="7"/>
    </row>
    <row r="99" spans="1:8" x14ac:dyDescent="0.2">
      <c r="A99" s="5" t="s">
        <v>25</v>
      </c>
      <c r="B99" s="10" t="s">
        <v>94</v>
      </c>
      <c r="D99" s="10" t="s">
        <v>115</v>
      </c>
      <c r="E99" t="s">
        <v>24</v>
      </c>
      <c r="F99" s="7">
        <v>1</v>
      </c>
      <c r="G99" s="1"/>
      <c r="H99" s="7"/>
    </row>
    <row r="100" spans="1:8" x14ac:dyDescent="0.2">
      <c r="A100" s="5" t="s">
        <v>25</v>
      </c>
      <c r="B100" s="10" t="s">
        <v>94</v>
      </c>
      <c r="D100" s="10" t="s">
        <v>116</v>
      </c>
      <c r="E100" t="s">
        <v>24</v>
      </c>
      <c r="F100" s="7">
        <v>1</v>
      </c>
      <c r="G100" s="1"/>
      <c r="H100" s="7"/>
    </row>
    <row r="101" spans="1:8" x14ac:dyDescent="0.2">
      <c r="A101" s="5" t="s">
        <v>25</v>
      </c>
      <c r="B101" s="10" t="s">
        <v>94</v>
      </c>
      <c r="D101" s="10" t="s">
        <v>117</v>
      </c>
      <c r="E101" t="s">
        <v>24</v>
      </c>
      <c r="F101" s="7"/>
      <c r="G101" s="1">
        <v>1</v>
      </c>
      <c r="H101" s="7"/>
    </row>
    <row r="102" spans="1:8" x14ac:dyDescent="0.2">
      <c r="A102" s="5" t="s">
        <v>25</v>
      </c>
      <c r="B102" s="10" t="s">
        <v>94</v>
      </c>
      <c r="D102" s="10" t="s">
        <v>13</v>
      </c>
      <c r="E102" t="s">
        <v>24</v>
      </c>
      <c r="F102" s="7">
        <v>1</v>
      </c>
      <c r="G102" s="1"/>
      <c r="H102" s="7"/>
    </row>
    <row r="103" spans="1:8" x14ac:dyDescent="0.2">
      <c r="A103" s="5" t="s">
        <v>25</v>
      </c>
      <c r="B103" s="10" t="s">
        <v>94</v>
      </c>
      <c r="D103" s="10" t="s">
        <v>19</v>
      </c>
      <c r="E103" t="s">
        <v>24</v>
      </c>
      <c r="F103" s="7"/>
      <c r="G103" s="1">
        <v>1</v>
      </c>
      <c r="H103" s="7"/>
    </row>
    <row r="104" spans="1:8" x14ac:dyDescent="0.2">
      <c r="A104" s="5" t="s">
        <v>25</v>
      </c>
      <c r="B104" s="10" t="s">
        <v>94</v>
      </c>
      <c r="D104" s="10" t="s">
        <v>118</v>
      </c>
      <c r="E104" t="s">
        <v>24</v>
      </c>
      <c r="F104" s="7"/>
      <c r="G104" s="1">
        <v>1</v>
      </c>
      <c r="H104" s="7"/>
    </row>
    <row r="105" spans="1:8" x14ac:dyDescent="0.2">
      <c r="A105" s="5" t="s">
        <v>25</v>
      </c>
      <c r="B105" s="5" t="s">
        <v>94</v>
      </c>
      <c r="C105" s="3"/>
      <c r="D105" s="5" t="s">
        <v>165</v>
      </c>
      <c r="E105" s="3" t="s">
        <v>177</v>
      </c>
    </row>
    <row r="106" spans="1:8" x14ac:dyDescent="0.2">
      <c r="A106" s="5" t="s">
        <v>25</v>
      </c>
      <c r="B106" s="10" t="s">
        <v>94</v>
      </c>
      <c r="D106" s="10" t="s">
        <v>119</v>
      </c>
      <c r="E106" t="s">
        <v>24</v>
      </c>
      <c r="F106" s="7"/>
      <c r="G106" s="1">
        <v>1</v>
      </c>
      <c r="H106" s="7"/>
    </row>
    <row r="107" spans="1:8" x14ac:dyDescent="0.2">
      <c r="A107" s="5" t="s">
        <v>25</v>
      </c>
      <c r="B107" s="10" t="s">
        <v>94</v>
      </c>
      <c r="D107" s="10" t="s">
        <v>120</v>
      </c>
      <c r="E107" t="s">
        <v>24</v>
      </c>
      <c r="F107" s="7"/>
      <c r="G107" s="1">
        <v>1</v>
      </c>
      <c r="H107" s="7"/>
    </row>
    <row r="108" spans="1:8" x14ac:dyDescent="0.2">
      <c r="A108" s="5" t="s">
        <v>25</v>
      </c>
      <c r="B108" s="10" t="s">
        <v>94</v>
      </c>
      <c r="D108" s="10" t="s">
        <v>121</v>
      </c>
      <c r="E108" t="s">
        <v>24</v>
      </c>
      <c r="F108" s="7"/>
      <c r="G108" s="1">
        <v>1</v>
      </c>
      <c r="H108" s="7"/>
    </row>
    <row r="109" spans="1:8" x14ac:dyDescent="0.2">
      <c r="A109" s="5" t="s">
        <v>25</v>
      </c>
      <c r="B109" s="10" t="s">
        <v>94</v>
      </c>
      <c r="D109" s="10" t="s">
        <v>122</v>
      </c>
      <c r="E109" t="s">
        <v>24</v>
      </c>
      <c r="F109" s="7"/>
      <c r="G109" s="1">
        <v>1</v>
      </c>
      <c r="H109" s="7"/>
    </row>
    <row r="110" spans="1:8" x14ac:dyDescent="0.2">
      <c r="A110" s="5" t="s">
        <v>25</v>
      </c>
      <c r="B110" s="10" t="s">
        <v>94</v>
      </c>
      <c r="D110" s="10" t="s">
        <v>10</v>
      </c>
      <c r="E110" t="s">
        <v>24</v>
      </c>
      <c r="F110" s="7">
        <v>1</v>
      </c>
      <c r="G110" s="1"/>
      <c r="H110" s="7"/>
    </row>
    <row r="111" spans="1:8" x14ac:dyDescent="0.2">
      <c r="A111" s="5" t="s">
        <v>25</v>
      </c>
      <c r="B111" s="10" t="s">
        <v>94</v>
      </c>
      <c r="D111" s="10" t="s">
        <v>20</v>
      </c>
      <c r="E111" t="s">
        <v>24</v>
      </c>
      <c r="F111" s="7">
        <v>1</v>
      </c>
      <c r="G111" s="1"/>
      <c r="H111" s="7"/>
    </row>
    <row r="112" spans="1:8" x14ac:dyDescent="0.2">
      <c r="A112" s="5" t="s">
        <v>25</v>
      </c>
      <c r="B112" s="10" t="s">
        <v>94</v>
      </c>
      <c r="D112" s="10" t="s">
        <v>123</v>
      </c>
      <c r="E112" t="s">
        <v>24</v>
      </c>
      <c r="F112" s="7">
        <v>1</v>
      </c>
      <c r="G112" s="1"/>
      <c r="H112" s="7"/>
    </row>
    <row r="113" spans="1:8" x14ac:dyDescent="0.2">
      <c r="A113" s="5" t="s">
        <v>25</v>
      </c>
      <c r="B113" s="10" t="s">
        <v>94</v>
      </c>
      <c r="D113" s="10" t="s">
        <v>124</v>
      </c>
      <c r="E113" t="s">
        <v>24</v>
      </c>
      <c r="F113" s="7"/>
      <c r="G113" s="1">
        <v>1</v>
      </c>
      <c r="H113" s="7"/>
    </row>
    <row r="114" spans="1:8" x14ac:dyDescent="0.2">
      <c r="A114" s="5" t="s">
        <v>25</v>
      </c>
      <c r="B114" s="10" t="s">
        <v>94</v>
      </c>
      <c r="D114" s="10" t="s">
        <v>125</v>
      </c>
      <c r="E114" t="s">
        <v>24</v>
      </c>
      <c r="F114" s="7">
        <v>1</v>
      </c>
      <c r="G114" s="1"/>
      <c r="H114" s="7"/>
    </row>
    <row r="115" spans="1:8" x14ac:dyDescent="0.2">
      <c r="A115" s="5" t="s">
        <v>25</v>
      </c>
      <c r="B115" s="10" t="s">
        <v>94</v>
      </c>
      <c r="D115" s="10" t="s">
        <v>126</v>
      </c>
      <c r="E115" t="s">
        <v>24</v>
      </c>
      <c r="F115" s="7"/>
      <c r="G115" s="1">
        <v>1</v>
      </c>
      <c r="H115" s="7"/>
    </row>
    <row r="116" spans="1:8" x14ac:dyDescent="0.2">
      <c r="A116" s="5" t="s">
        <v>25</v>
      </c>
      <c r="B116" s="10" t="s">
        <v>94</v>
      </c>
      <c r="D116" s="10" t="s">
        <v>127</v>
      </c>
      <c r="E116" t="s">
        <v>24</v>
      </c>
      <c r="F116" s="7"/>
      <c r="G116" s="1">
        <v>1</v>
      </c>
      <c r="H116" s="7"/>
    </row>
    <row r="117" spans="1:8" x14ac:dyDescent="0.2">
      <c r="A117" s="5" t="s">
        <v>25</v>
      </c>
      <c r="B117" s="10" t="s">
        <v>94</v>
      </c>
      <c r="D117" s="10" t="s">
        <v>128</v>
      </c>
      <c r="E117" t="s">
        <v>24</v>
      </c>
      <c r="F117" s="7"/>
      <c r="G117" s="1">
        <v>1</v>
      </c>
      <c r="H117" s="7"/>
    </row>
    <row r="118" spans="1:8" x14ac:dyDescent="0.2">
      <c r="A118" s="5" t="s">
        <v>25</v>
      </c>
      <c r="B118" s="10" t="s">
        <v>94</v>
      </c>
      <c r="D118" s="10" t="s">
        <v>129</v>
      </c>
      <c r="E118" t="s">
        <v>24</v>
      </c>
      <c r="F118" s="7">
        <v>1</v>
      </c>
      <c r="G118" s="1"/>
      <c r="H118" s="7"/>
    </row>
    <row r="119" spans="1:8" x14ac:dyDescent="0.2">
      <c r="A119" s="5" t="s">
        <v>25</v>
      </c>
      <c r="B119" s="10" t="s">
        <v>94</v>
      </c>
      <c r="D119" s="10" t="s">
        <v>130</v>
      </c>
      <c r="E119" t="s">
        <v>24</v>
      </c>
      <c r="F119" s="7"/>
      <c r="G119" s="1">
        <v>1</v>
      </c>
      <c r="H119" s="7"/>
    </row>
    <row r="120" spans="1:8" x14ac:dyDescent="0.2">
      <c r="A120" s="5" t="s">
        <v>25</v>
      </c>
      <c r="B120" s="10" t="s">
        <v>94</v>
      </c>
      <c r="D120" s="10" t="s">
        <v>14</v>
      </c>
      <c r="E120" t="s">
        <v>24</v>
      </c>
      <c r="F120" s="7"/>
      <c r="G120" s="1">
        <v>1</v>
      </c>
      <c r="H120" s="7"/>
    </row>
    <row r="121" spans="1:8" x14ac:dyDescent="0.2">
      <c r="A121" s="5" t="s">
        <v>25</v>
      </c>
      <c r="B121" s="10" t="s">
        <v>94</v>
      </c>
      <c r="D121" s="10" t="s">
        <v>131</v>
      </c>
      <c r="E121" t="s">
        <v>24</v>
      </c>
      <c r="F121" s="7"/>
      <c r="G121" s="1">
        <v>1</v>
      </c>
      <c r="H121" s="7">
        <v>1</v>
      </c>
    </row>
    <row r="122" spans="1:8" x14ac:dyDescent="0.2">
      <c r="A122" s="5" t="s">
        <v>25</v>
      </c>
      <c r="B122" s="10" t="s">
        <v>94</v>
      </c>
      <c r="D122" s="10" t="s">
        <v>132</v>
      </c>
      <c r="E122" t="s">
        <v>24</v>
      </c>
      <c r="F122" s="7">
        <v>1</v>
      </c>
      <c r="G122" s="1"/>
      <c r="H122" s="7"/>
    </row>
    <row r="123" spans="1:8" x14ac:dyDescent="0.2">
      <c r="A123" s="5" t="s">
        <v>25</v>
      </c>
      <c r="B123" s="10" t="s">
        <v>94</v>
      </c>
      <c r="D123" s="10" t="s">
        <v>133</v>
      </c>
      <c r="E123" t="s">
        <v>24</v>
      </c>
      <c r="F123" s="7">
        <v>1</v>
      </c>
      <c r="G123" s="1"/>
      <c r="H123" s="7"/>
    </row>
    <row r="124" spans="1:8" x14ac:dyDescent="0.2">
      <c r="A124" s="5" t="s">
        <v>25</v>
      </c>
      <c r="B124" s="10" t="s">
        <v>94</v>
      </c>
      <c r="D124" s="10" t="s">
        <v>134</v>
      </c>
      <c r="E124" t="s">
        <v>24</v>
      </c>
      <c r="F124" s="7">
        <v>1</v>
      </c>
      <c r="G124" s="1"/>
      <c r="H124" s="7"/>
    </row>
    <row r="125" spans="1:8" x14ac:dyDescent="0.2">
      <c r="A125" s="5" t="s">
        <v>25</v>
      </c>
      <c r="B125" s="10" t="s">
        <v>135</v>
      </c>
      <c r="D125" s="10" t="s">
        <v>136</v>
      </c>
      <c r="E125" t="s">
        <v>24</v>
      </c>
      <c r="F125" s="7"/>
      <c r="G125" s="1"/>
      <c r="H125" s="7">
        <v>1</v>
      </c>
    </row>
    <row r="126" spans="1:8" x14ac:dyDescent="0.2">
      <c r="A126" s="5" t="s">
        <v>25</v>
      </c>
      <c r="B126" s="10" t="s">
        <v>135</v>
      </c>
      <c r="D126" s="10" t="s">
        <v>137</v>
      </c>
      <c r="E126" t="s">
        <v>24</v>
      </c>
      <c r="F126" s="7">
        <v>1</v>
      </c>
      <c r="G126" s="1"/>
      <c r="H126" s="7"/>
    </row>
    <row r="127" spans="1:8" x14ac:dyDescent="0.2">
      <c r="A127" s="5" t="s">
        <v>25</v>
      </c>
      <c r="B127" s="10" t="s">
        <v>135</v>
      </c>
      <c r="D127" s="10" t="s">
        <v>138</v>
      </c>
      <c r="E127" t="s">
        <v>24</v>
      </c>
      <c r="F127" s="7"/>
      <c r="G127" s="1"/>
      <c r="H127" s="7">
        <v>1</v>
      </c>
    </row>
    <row r="128" spans="1:8" x14ac:dyDescent="0.2">
      <c r="A128" s="5" t="s">
        <v>25</v>
      </c>
      <c r="B128" s="10" t="s">
        <v>135</v>
      </c>
      <c r="D128" s="10" t="s">
        <v>139</v>
      </c>
      <c r="E128" t="s">
        <v>24</v>
      </c>
      <c r="F128" s="7"/>
      <c r="G128" s="1"/>
      <c r="H128" s="7">
        <v>1</v>
      </c>
    </row>
    <row r="129" spans="1:8" x14ac:dyDescent="0.2">
      <c r="A129" s="5" t="s">
        <v>25</v>
      </c>
      <c r="B129" s="10" t="s">
        <v>135</v>
      </c>
      <c r="D129" s="10" t="s">
        <v>140</v>
      </c>
      <c r="E129" t="s">
        <v>24</v>
      </c>
      <c r="F129" s="7"/>
      <c r="G129" s="1"/>
      <c r="H129" s="7">
        <v>1</v>
      </c>
    </row>
    <row r="130" spans="1:8" x14ac:dyDescent="0.2">
      <c r="A130" s="5" t="s">
        <v>25</v>
      </c>
      <c r="B130" s="10" t="s">
        <v>135</v>
      </c>
      <c r="D130" s="10" t="s">
        <v>141</v>
      </c>
      <c r="E130" t="s">
        <v>24</v>
      </c>
      <c r="F130" s="7">
        <v>1</v>
      </c>
      <c r="G130" s="1"/>
      <c r="H130" s="7"/>
    </row>
    <row r="131" spans="1:8" x14ac:dyDescent="0.2">
      <c r="A131" s="5" t="s">
        <v>25</v>
      </c>
      <c r="B131" s="10" t="s">
        <v>142</v>
      </c>
      <c r="D131" s="10" t="s">
        <v>143</v>
      </c>
      <c r="E131" t="s">
        <v>24</v>
      </c>
      <c r="F131" s="7">
        <v>1</v>
      </c>
      <c r="G131" s="1"/>
      <c r="H131" s="7"/>
    </row>
    <row r="132" spans="1:8" x14ac:dyDescent="0.2">
      <c r="A132" s="5" t="s">
        <v>25</v>
      </c>
      <c r="B132" s="10" t="s">
        <v>142</v>
      </c>
      <c r="D132" s="10" t="s">
        <v>144</v>
      </c>
      <c r="E132" t="s">
        <v>24</v>
      </c>
      <c r="F132" s="7">
        <v>1</v>
      </c>
      <c r="G132" s="1"/>
      <c r="H132" s="7"/>
    </row>
    <row r="133" spans="1:8" x14ac:dyDescent="0.2">
      <c r="A133" s="5" t="s">
        <v>25</v>
      </c>
      <c r="B133" s="10" t="s">
        <v>142</v>
      </c>
      <c r="D133" s="10" t="s">
        <v>145</v>
      </c>
      <c r="E133" t="s">
        <v>24</v>
      </c>
      <c r="F133" s="7"/>
      <c r="G133" s="1">
        <v>1</v>
      </c>
      <c r="H133" s="7">
        <v>1</v>
      </c>
    </row>
    <row r="134" spans="1:8" x14ac:dyDescent="0.2">
      <c r="A134" s="5" t="s">
        <v>25</v>
      </c>
      <c r="B134" s="10" t="s">
        <v>142</v>
      </c>
      <c r="D134" s="10" t="s">
        <v>146</v>
      </c>
      <c r="E134" t="s">
        <v>24</v>
      </c>
      <c r="F134" s="7">
        <v>1</v>
      </c>
      <c r="G134" s="1"/>
      <c r="H134" s="7"/>
    </row>
    <row r="135" spans="1:8" x14ac:dyDescent="0.2">
      <c r="A135" s="5" t="s">
        <v>25</v>
      </c>
      <c r="B135" s="10" t="s">
        <v>142</v>
      </c>
      <c r="D135" s="10" t="s">
        <v>8</v>
      </c>
      <c r="E135" t="s">
        <v>24</v>
      </c>
      <c r="F135" s="7">
        <v>1</v>
      </c>
      <c r="G135" s="1"/>
      <c r="H135" s="7"/>
    </row>
    <row r="136" spans="1:8" x14ac:dyDescent="0.2">
      <c r="A136" s="5" t="s">
        <v>25</v>
      </c>
      <c r="B136" s="10" t="s">
        <v>142</v>
      </c>
      <c r="D136" s="10" t="s">
        <v>15</v>
      </c>
      <c r="E136" t="s">
        <v>24</v>
      </c>
      <c r="F136" s="7"/>
      <c r="G136" s="1"/>
      <c r="H136" s="7">
        <v>1</v>
      </c>
    </row>
    <row r="137" spans="1:8" x14ac:dyDescent="0.2">
      <c r="A137" s="5" t="s">
        <v>25</v>
      </c>
      <c r="B137" s="10" t="s">
        <v>142</v>
      </c>
      <c r="D137" s="10" t="s">
        <v>147</v>
      </c>
      <c r="E137" t="s">
        <v>24</v>
      </c>
      <c r="F137" s="7"/>
      <c r="G137" s="1"/>
      <c r="H137" s="7">
        <v>1</v>
      </c>
    </row>
    <row r="138" spans="1:8" x14ac:dyDescent="0.2">
      <c r="A138" s="5" t="s">
        <v>25</v>
      </c>
      <c r="B138" s="10" t="s">
        <v>142</v>
      </c>
      <c r="D138" s="10" t="s">
        <v>148</v>
      </c>
      <c r="E138" t="s">
        <v>24</v>
      </c>
      <c r="F138" s="7">
        <v>1</v>
      </c>
      <c r="G138" s="1"/>
      <c r="H138" s="7"/>
    </row>
    <row r="139" spans="1:8" x14ac:dyDescent="0.2">
      <c r="A139" s="5" t="s">
        <v>25</v>
      </c>
      <c r="B139" s="10" t="s">
        <v>142</v>
      </c>
      <c r="D139" s="10" t="s">
        <v>149</v>
      </c>
      <c r="E139" t="s">
        <v>24</v>
      </c>
      <c r="F139" s="7">
        <v>1</v>
      </c>
      <c r="G139" s="1"/>
      <c r="H139" s="7"/>
    </row>
    <row r="140" spans="1:8" x14ac:dyDescent="0.2">
      <c r="A140" s="5" t="s">
        <v>25</v>
      </c>
      <c r="B140" s="10" t="s">
        <v>142</v>
      </c>
      <c r="D140" s="10" t="s">
        <v>150</v>
      </c>
      <c r="E140" t="s">
        <v>24</v>
      </c>
      <c r="F140" s="7">
        <v>1</v>
      </c>
      <c r="G140" s="1"/>
      <c r="H140" s="7"/>
    </row>
    <row r="141" spans="1:8" x14ac:dyDescent="0.2">
      <c r="A141" s="5" t="s">
        <v>25</v>
      </c>
      <c r="B141" s="10" t="s">
        <v>142</v>
      </c>
      <c r="D141" s="10" t="s">
        <v>151</v>
      </c>
      <c r="E141" t="s">
        <v>24</v>
      </c>
      <c r="F141" s="7"/>
      <c r="G141" s="1"/>
      <c r="H141" s="7">
        <v>1</v>
      </c>
    </row>
    <row r="142" spans="1:8" x14ac:dyDescent="0.2">
      <c r="A142" s="5" t="s">
        <v>25</v>
      </c>
      <c r="B142" s="10" t="s">
        <v>142</v>
      </c>
      <c r="D142" s="10" t="s">
        <v>152</v>
      </c>
      <c r="E142" t="s">
        <v>24</v>
      </c>
      <c r="F142" s="7">
        <v>1</v>
      </c>
      <c r="G142" s="1"/>
      <c r="H142" s="7"/>
    </row>
    <row r="143" spans="1:8" x14ac:dyDescent="0.2">
      <c r="A143" s="5" t="s">
        <v>25</v>
      </c>
      <c r="B143" s="10" t="s">
        <v>142</v>
      </c>
      <c r="D143" s="10" t="s">
        <v>153</v>
      </c>
      <c r="E143" t="s">
        <v>24</v>
      </c>
      <c r="F143" s="7">
        <v>1</v>
      </c>
      <c r="G143" s="1"/>
      <c r="H143" s="7"/>
    </row>
    <row r="144" spans="1:8" x14ac:dyDescent="0.2">
      <c r="A144" s="5" t="s">
        <v>25</v>
      </c>
      <c r="B144" s="10" t="s">
        <v>142</v>
      </c>
      <c r="D144" s="10" t="s">
        <v>154</v>
      </c>
      <c r="E144" t="s">
        <v>24</v>
      </c>
      <c r="F144" s="7">
        <v>1</v>
      </c>
      <c r="G144" s="1"/>
      <c r="H144" s="7"/>
    </row>
    <row r="145" spans="1:8" x14ac:dyDescent="0.2">
      <c r="A145" s="5" t="s">
        <v>25</v>
      </c>
      <c r="B145" s="10" t="s">
        <v>142</v>
      </c>
      <c r="D145" s="10" t="s">
        <v>155</v>
      </c>
      <c r="E145" t="s">
        <v>24</v>
      </c>
      <c r="F145" s="7">
        <v>1</v>
      </c>
      <c r="G145" s="1"/>
      <c r="H145" s="7"/>
    </row>
    <row r="146" spans="1:8" x14ac:dyDescent="0.2">
      <c r="A146" s="5" t="s">
        <v>25</v>
      </c>
      <c r="B146" s="10" t="s">
        <v>142</v>
      </c>
      <c r="D146" s="10" t="s">
        <v>156</v>
      </c>
      <c r="E146" t="s">
        <v>24</v>
      </c>
      <c r="F146" s="7">
        <v>1</v>
      </c>
      <c r="G146" s="1"/>
      <c r="H146" s="7"/>
    </row>
    <row r="147" spans="1:8" x14ac:dyDescent="0.2">
      <c r="A147" s="5" t="s">
        <v>25</v>
      </c>
      <c r="B147" s="10" t="s">
        <v>142</v>
      </c>
      <c r="D147" s="10" t="s">
        <v>157</v>
      </c>
      <c r="E147" t="s">
        <v>24</v>
      </c>
      <c r="F147" s="7">
        <v>1</v>
      </c>
      <c r="G147" s="1"/>
      <c r="H147" s="7"/>
    </row>
    <row r="148" spans="1:8" x14ac:dyDescent="0.2">
      <c r="A148" s="5" t="s">
        <v>25</v>
      </c>
      <c r="B148" s="10" t="s">
        <v>142</v>
      </c>
      <c r="D148" s="10" t="s">
        <v>158</v>
      </c>
      <c r="E148" t="s">
        <v>24</v>
      </c>
      <c r="F148" s="7">
        <v>1</v>
      </c>
      <c r="G148" s="1"/>
      <c r="H148" s="7"/>
    </row>
    <row r="149" spans="1:8" x14ac:dyDescent="0.2">
      <c r="A149" s="5" t="s">
        <v>25</v>
      </c>
      <c r="B149" s="10" t="s">
        <v>142</v>
      </c>
      <c r="D149" s="10" t="s">
        <v>9</v>
      </c>
      <c r="E149" t="s">
        <v>24</v>
      </c>
      <c r="F149" s="7">
        <v>1</v>
      </c>
      <c r="G149" s="1"/>
      <c r="H149" s="7"/>
    </row>
    <row r="150" spans="1:8" x14ac:dyDescent="0.2">
      <c r="A150" s="5" t="s">
        <v>25</v>
      </c>
      <c r="B150" s="10" t="s">
        <v>142</v>
      </c>
      <c r="D150" s="10" t="s">
        <v>159</v>
      </c>
      <c r="E150" t="s">
        <v>24</v>
      </c>
      <c r="F150" s="7"/>
      <c r="G150" s="1"/>
      <c r="H150" s="7">
        <v>1</v>
      </c>
    </row>
    <row r="151" spans="1:8" x14ac:dyDescent="0.2">
      <c r="A151" s="5" t="s">
        <v>25</v>
      </c>
      <c r="B151" s="10" t="s">
        <v>142</v>
      </c>
      <c r="D151" s="10" t="s">
        <v>160</v>
      </c>
      <c r="E151" t="s">
        <v>24</v>
      </c>
      <c r="F151" s="7">
        <v>1</v>
      </c>
      <c r="G151" s="1"/>
      <c r="H151" s="7"/>
    </row>
    <row r="152" spans="1:8" x14ac:dyDescent="0.2">
      <c r="A152" s="5" t="s">
        <v>25</v>
      </c>
      <c r="B152" s="10" t="s">
        <v>142</v>
      </c>
      <c r="D152" s="10" t="s">
        <v>161</v>
      </c>
      <c r="E152" t="s">
        <v>24</v>
      </c>
      <c r="F152" s="7">
        <v>1</v>
      </c>
      <c r="G152" s="1"/>
      <c r="H152" s="7"/>
    </row>
    <row r="153" spans="1:8" x14ac:dyDescent="0.2">
      <c r="A153" s="5" t="s">
        <v>25</v>
      </c>
      <c r="B153" s="10" t="s">
        <v>142</v>
      </c>
      <c r="D153" s="10" t="s">
        <v>162</v>
      </c>
      <c r="E153" t="s">
        <v>24</v>
      </c>
      <c r="F153" s="7">
        <v>1</v>
      </c>
      <c r="G153" s="1"/>
      <c r="H153" s="7"/>
    </row>
    <row r="154" spans="1:8" x14ac:dyDescent="0.2">
      <c r="A154" s="5" t="s">
        <v>25</v>
      </c>
      <c r="B154" s="10" t="s">
        <v>142</v>
      </c>
      <c r="D154" s="10" t="s">
        <v>81</v>
      </c>
      <c r="E154" t="s">
        <v>24</v>
      </c>
      <c r="F154" s="13"/>
      <c r="G154" s="14">
        <v>1</v>
      </c>
      <c r="H154" s="13"/>
    </row>
    <row r="155" spans="1:8" ht="15" x14ac:dyDescent="0.25">
      <c r="F155" s="8">
        <f>SUM(F1:F154)</f>
        <v>85</v>
      </c>
      <c r="G155" s="8">
        <f t="shared" ref="G155:H155" si="0">SUM(G1:G154)</f>
        <v>40</v>
      </c>
      <c r="H155" s="8">
        <f t="shared" si="0"/>
        <v>24</v>
      </c>
    </row>
  </sheetData>
  <sortState ref="A2:H154">
    <sortCondition ref="A2:A154"/>
    <sortCondition ref="B2:B154"/>
    <sortCondition ref="C2:C154"/>
    <sortCondition ref="D2:D154"/>
  </sortState>
  <conditionalFormatting sqref="E2:E13">
    <cfRule type="cellIs" dxfId="146" priority="2" operator="equal">
      <formula>"(blank)"</formula>
    </cfRule>
  </conditionalFormatting>
  <conditionalFormatting sqref="E14:E154">
    <cfRule type="cellIs" dxfId="145" priority="1" operator="equal">
      <formula>"(blank)"</formula>
    </cfRule>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sqref="A1:I13"/>
    </sheetView>
  </sheetViews>
  <sheetFormatPr defaultRowHeight="14.25" x14ac:dyDescent="0.2"/>
  <cols>
    <col min="1" max="1" width="28.375" bestFit="1" customWidth="1"/>
    <col min="2" max="2" width="15.375" bestFit="1" customWidth="1"/>
    <col min="3" max="3" width="18.375" customWidth="1"/>
    <col min="4" max="4" width="10.125" bestFit="1" customWidth="1"/>
    <col min="5" max="5" width="39" bestFit="1" customWidth="1"/>
    <col min="6" max="6" width="26.125" bestFit="1" customWidth="1"/>
    <col min="7" max="7" width="16.75" bestFit="1" customWidth="1"/>
    <col min="8" max="8" width="84.5" bestFit="1" customWidth="1"/>
    <col min="9" max="9" width="37.25" bestFit="1" customWidth="1"/>
  </cols>
  <sheetData>
    <row r="1" spans="1:9" x14ac:dyDescent="0.2">
      <c r="A1" s="1" t="s">
        <v>0</v>
      </c>
      <c r="B1" s="1" t="s">
        <v>1</v>
      </c>
      <c r="C1" s="1" t="s">
        <v>2</v>
      </c>
      <c r="D1" s="1" t="s">
        <v>3</v>
      </c>
      <c r="E1" s="1" t="s">
        <v>4</v>
      </c>
      <c r="F1" s="1" t="s">
        <v>5</v>
      </c>
      <c r="G1" s="1" t="s">
        <v>6</v>
      </c>
      <c r="H1" s="1" t="s">
        <v>2439</v>
      </c>
      <c r="I1" s="1" t="s">
        <v>7</v>
      </c>
    </row>
    <row r="2" spans="1:9" x14ac:dyDescent="0.2">
      <c r="A2" s="1" t="s">
        <v>197</v>
      </c>
      <c r="B2" s="1" t="s">
        <v>442</v>
      </c>
      <c r="C2" s="1" t="s">
        <v>195</v>
      </c>
      <c r="D2" s="1" t="s">
        <v>477</v>
      </c>
      <c r="E2" s="1" t="s">
        <v>478</v>
      </c>
      <c r="F2" s="1" t="s">
        <v>2440</v>
      </c>
      <c r="G2" s="2">
        <v>42803</v>
      </c>
      <c r="H2" s="1" t="s">
        <v>2441</v>
      </c>
      <c r="I2" s="1" t="s">
        <v>2442</v>
      </c>
    </row>
    <row r="3" spans="1:9" x14ac:dyDescent="0.2">
      <c r="A3" s="1" t="s">
        <v>197</v>
      </c>
      <c r="B3" s="1" t="s">
        <v>575</v>
      </c>
      <c r="C3" s="1" t="s">
        <v>195</v>
      </c>
      <c r="D3" s="1" t="s">
        <v>599</v>
      </c>
      <c r="E3" s="1" t="s">
        <v>600</v>
      </c>
      <c r="F3" s="1" t="s">
        <v>2443</v>
      </c>
      <c r="G3" s="2">
        <v>42822</v>
      </c>
      <c r="H3" s="1" t="s">
        <v>2444</v>
      </c>
      <c r="I3" s="1" t="s">
        <v>2445</v>
      </c>
    </row>
    <row r="4" spans="1:9" x14ac:dyDescent="0.2">
      <c r="A4" s="1" t="s">
        <v>197</v>
      </c>
      <c r="B4" s="1" t="s">
        <v>865</v>
      </c>
      <c r="C4" s="1" t="s">
        <v>195</v>
      </c>
      <c r="D4" s="1" t="s">
        <v>891</v>
      </c>
      <c r="E4" s="1" t="s">
        <v>892</v>
      </c>
      <c r="F4" s="1" t="s">
        <v>2446</v>
      </c>
      <c r="G4" s="2">
        <v>42803</v>
      </c>
      <c r="H4" s="1" t="s">
        <v>2447</v>
      </c>
      <c r="I4" s="1" t="s">
        <v>2448</v>
      </c>
    </row>
    <row r="5" spans="1:9" x14ac:dyDescent="0.2">
      <c r="A5" s="1" t="s">
        <v>197</v>
      </c>
      <c r="B5" s="1" t="s">
        <v>942</v>
      </c>
      <c r="C5" s="1" t="s">
        <v>195</v>
      </c>
      <c r="D5" s="1" t="s">
        <v>997</v>
      </c>
      <c r="E5" s="1" t="s">
        <v>998</v>
      </c>
      <c r="F5" s="1" t="s">
        <v>2449</v>
      </c>
      <c r="G5" s="2">
        <v>42793</v>
      </c>
      <c r="H5" s="1" t="s">
        <v>2450</v>
      </c>
      <c r="I5" s="1" t="s">
        <v>2451</v>
      </c>
    </row>
    <row r="6" spans="1:9" x14ac:dyDescent="0.2">
      <c r="A6" s="1" t="s">
        <v>197</v>
      </c>
      <c r="B6" s="1" t="s">
        <v>942</v>
      </c>
      <c r="C6" s="1" t="s">
        <v>195</v>
      </c>
      <c r="D6" s="1" t="s">
        <v>1043</v>
      </c>
      <c r="E6" s="1" t="s">
        <v>1044</v>
      </c>
      <c r="F6" s="1" t="s">
        <v>2452</v>
      </c>
      <c r="G6" s="2">
        <v>42792</v>
      </c>
      <c r="H6" s="1" t="s">
        <v>2453</v>
      </c>
      <c r="I6" s="1" t="s">
        <v>2454</v>
      </c>
    </row>
    <row r="7" spans="1:9" x14ac:dyDescent="0.2">
      <c r="A7" s="1" t="s">
        <v>197</v>
      </c>
      <c r="B7" s="1" t="s">
        <v>942</v>
      </c>
      <c r="C7" s="1" t="s">
        <v>195</v>
      </c>
      <c r="D7" s="1" t="s">
        <v>1089</v>
      </c>
      <c r="E7" s="1" t="s">
        <v>1090</v>
      </c>
      <c r="F7" s="1" t="s">
        <v>2452</v>
      </c>
      <c r="G7" s="2">
        <v>42792</v>
      </c>
      <c r="H7" s="1" t="s">
        <v>2455</v>
      </c>
      <c r="I7" s="1" t="s">
        <v>2456</v>
      </c>
    </row>
    <row r="8" spans="1:9" x14ac:dyDescent="0.2">
      <c r="A8" s="1" t="s">
        <v>197</v>
      </c>
      <c r="B8" s="1" t="s">
        <v>1137</v>
      </c>
      <c r="C8" s="1" t="s">
        <v>195</v>
      </c>
      <c r="D8" s="1" t="s">
        <v>1209</v>
      </c>
      <c r="E8" s="1" t="s">
        <v>1210</v>
      </c>
      <c r="F8" s="1" t="s">
        <v>2457</v>
      </c>
      <c r="G8" s="2">
        <v>42787</v>
      </c>
      <c r="H8" s="1" t="s">
        <v>2458</v>
      </c>
      <c r="I8" s="1" t="s">
        <v>2459</v>
      </c>
    </row>
    <row r="9" spans="1:9" x14ac:dyDescent="0.2">
      <c r="A9" s="1" t="s">
        <v>197</v>
      </c>
      <c r="B9" s="1" t="s">
        <v>1213</v>
      </c>
      <c r="C9" s="1" t="s">
        <v>195</v>
      </c>
      <c r="D9" s="1" t="s">
        <v>1284</v>
      </c>
      <c r="E9" s="1" t="s">
        <v>1285</v>
      </c>
      <c r="F9" s="1" t="s">
        <v>2460</v>
      </c>
      <c r="G9" s="2">
        <v>42815</v>
      </c>
      <c r="H9" s="1" t="s">
        <v>2461</v>
      </c>
      <c r="I9" s="1" t="s">
        <v>2462</v>
      </c>
    </row>
    <row r="10" spans="1:9" x14ac:dyDescent="0.2">
      <c r="A10" s="1" t="s">
        <v>197</v>
      </c>
      <c r="B10" s="1" t="s">
        <v>1461</v>
      </c>
      <c r="C10" s="1" t="s">
        <v>195</v>
      </c>
      <c r="D10" s="1" t="s">
        <v>1497</v>
      </c>
      <c r="E10" s="1" t="s">
        <v>1498</v>
      </c>
      <c r="F10" s="1" t="s">
        <v>2463</v>
      </c>
      <c r="G10" s="2">
        <v>42793</v>
      </c>
      <c r="H10" s="1" t="s">
        <v>2464</v>
      </c>
      <c r="I10" s="1" t="s">
        <v>2465</v>
      </c>
    </row>
    <row r="11" spans="1:9" x14ac:dyDescent="0.2">
      <c r="A11" s="1" t="s">
        <v>197</v>
      </c>
      <c r="B11" s="1" t="s">
        <v>1558</v>
      </c>
      <c r="C11" s="1" t="s">
        <v>195</v>
      </c>
      <c r="D11" s="1" t="s">
        <v>150</v>
      </c>
      <c r="E11" s="1" t="s">
        <v>1590</v>
      </c>
      <c r="F11" s="1" t="s">
        <v>2466</v>
      </c>
      <c r="G11" s="2">
        <v>42830</v>
      </c>
      <c r="H11" s="1" t="s">
        <v>2467</v>
      </c>
      <c r="I11" s="1" t="s">
        <v>2468</v>
      </c>
    </row>
    <row r="12" spans="1:9" x14ac:dyDescent="0.2">
      <c r="A12" s="1" t="s">
        <v>197</v>
      </c>
      <c r="B12" s="1" t="s">
        <v>1684</v>
      </c>
      <c r="C12" s="1" t="s">
        <v>195</v>
      </c>
      <c r="D12" s="1" t="s">
        <v>1704</v>
      </c>
      <c r="E12" s="1" t="s">
        <v>1705</v>
      </c>
      <c r="F12" s="1" t="s">
        <v>2469</v>
      </c>
      <c r="G12" s="2">
        <v>42800</v>
      </c>
      <c r="H12" s="1" t="s">
        <v>2470</v>
      </c>
      <c r="I12" s="1" t="s">
        <v>2471</v>
      </c>
    </row>
    <row r="13" spans="1:9" x14ac:dyDescent="0.2">
      <c r="A13" s="1" t="s">
        <v>197</v>
      </c>
      <c r="B13" s="1" t="s">
        <v>2348</v>
      </c>
      <c r="C13" s="1" t="s">
        <v>195</v>
      </c>
      <c r="D13" s="1" t="s">
        <v>2407</v>
      </c>
      <c r="E13" s="1" t="s">
        <v>2352</v>
      </c>
      <c r="F13" s="1" t="s">
        <v>2472</v>
      </c>
      <c r="G13" s="2">
        <v>42822</v>
      </c>
      <c r="H13" s="1" t="s">
        <v>2473</v>
      </c>
      <c r="I13" s="1" t="s">
        <v>2448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10.xml>��< ? x m l   v e r s i o n = " 1 . 0 "   e n c o d i n g = " U T F - 1 6 " ? > < G e m i n i   x m l n s = " h t t p : / / g e m i n i / p i v o t c u s t o m i z a t i o n / T a b l e X M L _ U n i t _ H e a l t h _ d 3 2 0 d 1 c c - 8 6 a 5 - 4 d 2 9 - 8 1 3 7 - c a c 6 e 2 2 2 8 8 a b " > < C u s t o m C o n t e n t > & l t ; T a b l e W i d g e t G r i d S e r i a l i z a t i o n   x m l n s : x s i = " h t t p : / / w w w . w 3 . o r g / 2 0 0 1 / X M L S c h e m a - i n s t a n c e "   x m l n s : x s d = " h t t p : / / w w w . w 3 . o r g / 2 0 0 1 / X M L S c h e m a " & g t ; & l t ; C o l u m n S u g g e s t e d T y p e & g t ; & l t ; i t e m & g t ; & l t ; k e y & g t ; & l t ; s t r i n g & g t ; S c o r e   2 . 5 & l t ; / s t r i n g & g t ; & l t ; / k e y & g t ; & l t ; v a l u e & g t ; & l t ; s t r i n g & g t ; E m p t y & l t ; / s t r i n g & g t ; & l t ; / v a l u e & g t ; & l t ; / i t e m & g t ; & l t ; / C o l u m n S u g g e s t e d T y p e & g t ; & l t ; C o l u m n F o r m a t   / & g t ; & l t ; C o l u m n A c c u r a c y   / & g t ; & l t ; C o l u m n C u r r e n c y S y m b o l   / & g t ; & l t ; C o l u m n P o s i t i v e P a t t e r n   / & g t ; & l t ; C o l u m n N e g a t i v e P a t t e r n   / & g t ; & l t ; C o l u m n W i d t h s & g t ; & l t ; i t e m & g t ; & l t ; k e y & g t ; & l t ; s t r i n g & g t ; C o u n c i l   N a m e & l t ; / s t r i n g & g t ; & l t ; / k e y & g t ; & l t ; v a l u e & g t ; & l t ; i n t & g t ; 1 2 7 & l t ; / i n t & g t ; & l t ; / v a l u e & g t ; & l t ; / i t e m & g t ; & l t ; i t e m & g t ; & l t ; k e y & g t ; & l t ; s t r i n g & g t ; D i s t r i c t   N a m e & l t ; / s t r i n g & g t ; & l t ; / k e y & g t ; & l t ; v a l u e & g t ; & l t ; i n t & g t ; 1 2 4 & l t ; / i n t & g t ; & l t ; / v a l u e & g t ; & l t ; / i t e m & g t ; & l t ; i t e m & g t ; & l t ; k e y & g t ; & l t ; s t r i n g & g t ; S u b D i s t r i c t   N a m e & l t ; / s t r i n g & g t ; & l t ; / k e y & g t ; & l t ; v a l u e & g t ; & l t ; i n t & g t ; 1 5 0 & l t ; / i n t & g t ; & l t ; / v a l u e & g t ; & l t ; / i t e m & g t ; & l t ; i t e m & g t ; & l t ; k e y & g t ; & l t ; s t r i n g & g t ; U n i t   T y p e & l t ; / s t r i n g & g t ; & l t ; / k e y & g t ; & l t ; v a l u e & g t ; & l t ; i n t & g t ; 9 5 & l t ; / i n t & g t ; & l t ; / v a l u e & g t ; & l t ; / i t e m & g t ; & l t ; i t e m & g t ; & l t ; k e y & g t ; & l t ; s t r i n g & g t ; U n i t   N a m e & l t ; / s t r i n g & g t ; & l t ; / k e y & g t ; & l t ; v a l u e & g t ; & l t ; i n t & g t ; 1 0 3 & l t ; / i n t & g t ; & l t ; / v a l u e & g t ; & l t ; / i t e m & g t ; & l t ; i t e m & g t ; & l t ; k e y & g t ; & l t ; s t r i n g & g t ; C h a r t e r   O r g & l t ; / s t r i n g & g t ; & l t ; / k e y & g t ; & l t ; v a l u e & g t ; & l t ; i n t & g t ; 1 1 3 & l t ; / i n t & g t ; & l t ; / v a l u e & g t ; & l t ; / i t e m & g t ; & l t ; i t e m & g t ; & l t ; k e y & g t ; & l t ; s t r i n g & g t ; N e w   U n i t & l t ; / s t r i n g & g t ; & l t ; / k e y & g t ; & l t ; v a l u e & g t ; & l t ; i n t & g t ; 9 3 & l t ; / i n t & g t ; & l t ; / v a l u e & g t ; & l t ; / i t e m & g t ; & l t ; i t e m & g t ; & l t ; k e y & g t ; & l t ; s t r i n g & g t ; N e w   U n i t   D a t e & l t ; / s t r i n g & g t ; & l t ; / k e y & g t ; & l t ; v a l u e & g t ; & l t ; i n t & g t ; 1 2 8 & l t ; / i n t & g t ; & l t ; / v a l u e & g t ; & l t ; / i t e m & g t ; & l t ; i t e m & g t ; & l t ; k e y & g t ; & l t ; s t r i n g & g t ; L a s t   U n i t   A s s e s s m e n t & l t ; / s t r i n g & g t ; & l t ; / k e y & g t ; & l t ; v a l u e & g t ; & l t ; i n t & g t ; 1 7 7 & l t ; / i n t & g t ; & l t ; / v a l u e & g t ; & l t ; / i t e m & g t ; & l t ; i t e m & g t ; & l t ; k e y & g t ; & l t ; s t r i n g & g t ; M o s t   R e c e n t   S c o r e & l t ; / s t r i n g & g t ; & l t ; / k e y & g t ; & l t ; v a l u e & g t ; & l t ; i n t & g t ; 1 6 0 & l t ; / i n t & g t ; & l t ; / v a l u e & g t ; & l t ; / i t e m & g t ; & l t ; i t e m & g t ; & l t ; k e y & g t ; & l t ; s t r i n g & g t ; A s s e s s m e n t   T y p e & l t ; / s t r i n g & g t ; & l t ; / k e y & g t ; & l t ; v a l u e & g t ; & l t ; i n t & g t ; 1 5 2 & l t ; / i n t & g t ; & l t ; / v a l u e & g t ; & l t ; / i t e m & g t ; & l t ; i t e m & g t ; & l t ; k e y & g t ; & l t ; s t r i n g & g t ; U n i t   C o n t a c t & l t ; / s t r i n g & g t ; & l t ; / k e y & g t ; & l t ; v a l u e & g t ; & l t ; i n t & g t ; 1 1 5 & l t ; / i n t & g t ; & l t ; / v a l u e & g t ; & l t ; / i t e m & g t ; & l t ; i t e m & g t ; & l t ; k e y & g t ; & l t ; s t r i n g & g t ; U n i t & l t ; / s t r i n g & g t ; & l t ; / k e y & g t ; & l t ; v a l u e & g t ; & l t ; i n t & g t ; 8 0 & l t ; / i n t & g t ; & l t ; / v a l u e & g t ; & l t ; / i t e m & g t ; & l t ; i t e m & g t ; & l t ; k e y & g t ; & l t ; s t r i n g & g t ; P r i o r i t y   N e e d s & l t ; / s t r i n g & g t ; & l t ; / k e y & g t ; & l t ; v a l u e & g t ; & l t ; i n t & g t ; 1 2 6 & l t ; / i n t & g t ; & l t ; / v a l u e & g t ; & l t ; / i t e m & g t ; & l t ; i t e m & g t ; & l t ; k e y & g t ; & l t ; s t r i n g & g t ; L a s t   A s s e s s m e n t   Y e a r & l t ; / s t r i n g & g t ; & l t ; / k e y & g t ; & l t ; v a l u e & g t ; & l t ; i n t & g t ; 1 8 1 & l t ; / i n t & g t ; & l t ; / v a l u e & g t ; & l t ; / i t e m & g t ; & l t ; i t e m & g t ; & l t ; k e y & g t ; & l t ; s t r i n g & g t ; F 2 & l t ; / s t r i n g & g t ; & l t ; / k e y & g t ; & l t ; v a l u e & g t ; & l t ; i n t & g t ; 5 2 & l t ; / i n t & g t ; & l t ; / v a l u e & g t ; & l t ; / i t e m & g t ; & l t ; i t e m & g t ; & l t ; k e y & g t ; & l t ; s t r i n g & g t ; F 1 & l t ; / s t r i n g & g t ; & l t ; / k e y & g t ; & l t ; v a l u e & g t ; & l t ; i n t & g t ; 5 2 & l t ; / i n t & g t ; & l t ; / v a l u e & g t ; & l t ; / i t e m & g t ; & l t ; i t e m & g t ; & l t ; k e y & g t ; & l t ; s t r i n g & g t ; F o c u s & l t ; / s t r i n g & g t ; & l t ; / k e y & g t ; & l t ; v a l u e & g t ; & l t ; i n t & g t ; 7 6 & l t ; / i n t & g t ; & l t ; / v a l u e & g t ; & l t ; / i t e m & g t ; & l t ; i t e m & g t ; & l t ; k e y & g t ; & l t ; s t r i n g & g t ; 2 0 1 5 _ C o n t a c t & l t ; / s t r i n g & g t ; & l t ; / k e y & g t ; & l t ; v a l u e & g t ; & l t ; i n t & g t ; 1 2 6 & l t ; / i n t & g t ; & l t ; / v a l u e & g t ; & l t ; / i t e m & g t ; & l t ; i t e m & g t ; & l t ; k e y & g t ; & l t ; s t r i n g & g t ; P N & l t ; / s t r i n g & g t ; & l t ; / k e y & g t ; & l t ; v a l u e & g t ; & l t ; i n t & g t ; 5 5 & l t ; / i n t & g t ; & l t ; / v a l u e & g t ; & l t ; / i t e m & g t ; & l t ; i t e m & g t ; & l t ; k e y & g t ; & l t ; s t r i n g & g t ; S c o r e   2 . 5 & l t ; / s t r i n g & g t ; & l t ; / k e y & g t ; & l t ; v a l u e & g t ; & l t ; i n t & g t ; 9 8 & l t ; / i n t & g t ; & l t ; / v a l u e & g t ; & l t ; / i t e m & g t ; & l t ; i t e m & g t ; & l t ; k e y & g t ; & l t ; s t r i n g & g t ; N e v e r   C o n t a c t e d & l t ; / s t r i n g & g t ; & l t ; / k e y & g t ; & l t ; v a l u e & g t ; & l t ; i n t & g t ; 1 4 4 & l t ; / i n t & g t ; & l t ; / v a l u e & g t ; & l t ; / i t e m & g t ; & l t ; i t e m & g t ; & l t ; k e y & g t ; & l t ; s t r i n g & g t ; L a s t   C o n t a c t   2 0 1 5 & l t ; / s t r i n g & g t ; & l t ; / k e y & g t ; & l t ; v a l u e & g t ; & l t ; i n t & g t ; 1 5 2 & l t ; / i n t & g t ; & l t ; / v a l u e & g t ; & l t ; / i t e m & g t ; & l t ; i t e m & g t ; & l t ; k e y & g t ; & l t ; s t r i n g & g t ; A r e a   N a m e & l t ; / s t r i n g & g t ; & l t ; / k e y & g t ; & l t ; v a l u e & g t ; & l t ; i n t & g t ; 1 0 8 & l t ; / i n t & g t ; & l t ; / v a l u e & g t ; & l t ; / i t e m & g t ; & l t ; i t e m & g t ; & l t ; k e y & g t ; & l t ; s t r i n g & g t ; L a s t   D e t a i l e d   A s s e s s m e n t & l t ; / s t r i n g & g t ; & l t ; / k e y & g t ; & l t ; v a l u e & g t ; & l t ; i n t & g t ; 2 0 5 & l t ; / i n t & g t ; & l t ; / v a l u e & g t ; & l t ; / i t e m & g t ; & l t ; i t e m & g t ; & l t ; k e y & g t ; & l t ; s t r i n g & g t ; F 3 & l t ; / s t r i n g & g t ; & l t ; / k e y & g t ; & l t ; v a l u e & g t ; & l t ; i n t & g t ; 5 2 & l t ; / i n t & g t ; & l t ; / v a l u e & g t ; & l t ; / i t e m & g t ; & l t ; / C o l u m n W i d t h s & g t ; & l t ; C o l u m n D i s p l a y I n d e x & g t ; & l t ; i t e m & g t ; & l t ; k e y & g t ; & l t ; s t r i n g & g t ; C o u n c i l   N a m e & l t ; / s t r i n g & g t ; & l t ; / k e y & g t ; & l t ; v a l u e & g t ; & l t ; i n t & g t ; 0 & l t ; / i n t & g t ; & l t ; / v a l u e & g t ; & l t ; / i t e m & g t ; & l t ; i t e m & g t ; & l t ; k e y & g t ; & l t ; s t r i n g & g t ; D i s t r i c t   N a m e & l t ; / s t r i n g & g t ; & l t ; / k e y & g t ; & l t ; v a l u e & g t ; & l t ; i n t & g t ; 1 & l t ; / i n t & g t ; & l t ; / v a l u e & g t ; & l t ; / i t e m & g t ; & l t ; i t e m & g t ; & l t ; k e y & g t ; & l t ; s t r i n g & g t ; S u b D i s t r i c t   N a m e & l t ; / s t r i n g & g t ; & l t ; / k e y & g t ; & l t ; v a l u e & g t ; & l t ; i n t & g t ; 2 & l t ; / i n t & g t ; & l t ; / v a l u e & g t ; & l t ; / i t e m & g t ; & l t ; i t e m & g t ; & l t ; k e y & g t ; & l t ; s t r i n g & g t ; U n i t   T y p e & l t ; / s t r i n g & g t ; & l t ; / k e y & g t ; & l t ; v a l u e & g t ; & l t ; i n t & g t ; 3 & l t ; / i n t & g t ; & l t ; / v a l u e & g t ; & l t ; / i t e m & g t ; & l t ; i t e m & g t ; & l t ; k e y & g t ; & l t ; s t r i n g & g t ; U n i t   N a m e & l t ; / s t r i n g & g t ; & l t ; / k e y & g t ; & l t ; v a l u e & g t ; & l t ; i n t & g t ; 4 & l t ; / i n t & g t ; & l t ; / v a l u e & g t ; & l t ; / i t e m & g t ; & l t ; i t e m & g t ; & l t ; k e y & g t ; & l t ; s t r i n g & g t ; C h a r t e r   O r g & l t ; / s t r i n g & g t ; & l t ; / k e y & g t ; & l t ; v a l u e & g t ; & l t ; i n t & g t ; 5 & l t ; / i n t & g t ; & l t ; / v a l u e & g t ; & l t ; / i t e m & g t ; & l t ; i t e m & g t ; & l t ; k e y & g t ; & l t ; s t r i n g & g t ; N e w   U n i t & l t ; / s t r i n g & g t ; & l t ; / k e y & g t ; & l t ; v a l u e & g t ; & l t ; i n t & g t ; 6 & l t ; / i n t & g t ; & l t ; / v a l u e & g t ; & l t ; / i t e m & g t ; & l t ; i t e m & g t ; & l t ; k e y & g t ; & l t ; s t r i n g & g t ; N e w   U n i t   D a t e & l t ; / s t r i n g & g t ; & l t ; / k e y & g t ; & l t ; v a l u e & g t ; & l t ; i n t & g t ; 7 & l t ; / i n t & g t ; & l t ; / v a l u e & g t ; & l t ; / i t e m & g t ; & l t ; i t e m & g t ; & l t ; k e y & g t ; & l t ; s t r i n g & g t ; L a s t   U n i t   A s s e s s m e n t & l t ; / s t r i n g & g t ; & l t ; / k e y & g t ; & l t ; v a l u e & g t ; & l t ; i n t & g t ; 8 & l t ; / i n t & g t ; & l t ; / v a l u e & g t ; & l t ; / i t e m & g t ; & l t ; i t e m & g t ; & l t ; k e y & g t ; & l t ; s t r i n g & g t ; M o s t   R e c e n t   S c o r e & l t ; / s t r i n g & g t ; & l t ; / k e y & g t ; & l t ; v a l u e & g t ; & l t ; i n t & g t ; 9 & l t ; / i n t & g t ; & l t ; / v a l u e & g t ; & l t ; / i t e m & g t ; & l t ; i t e m & g t ; & l t ; k e y & g t ; & l t ; s t r i n g & g t ; A s s e s s m e n t   T y p e & l t ; / s t r i n g & g t ; & l t ; / k e y & g t ; & l t ; v a l u e & g t ; & l t ; i n t & g t ; 1 0 & l t ; / i n t & g t ; & l t ; / v a l u e & g t ; & l t ; / i t e m & g t ; & l t ; i t e m & g t ; & l t ; k e y & g t ; & l t ; s t r i n g & g t ; U n i t   C o n t a c t & l t ; / s t r i n g & g t ; & l t ; / k e y & g t ; & l t ; v a l u e & g t ; & l t ; i n t & g t ; 1 1 & l t ; / i n t & g t ; & l t ; / v a l u e & g t ; & l t ; / i t e m & g t ; & l t ; i t e m & g t ; & l t ; k e y & g t ; & l t ; s t r i n g & g t ; U n i t & l t ; / s t r i n g & g t ; & l t ; / k e y & g t ; & l t ; v a l u e & g t ; & l t ; i n t & g t ; 1 2 & l t ; / i n t & g t ; & l t ; / v a l u e & g t ; & l t ; / i t e m & g t ; & l t ; i t e m & g t ; & l t ; k e y & g t ; & l t ; s t r i n g & g t ; P r i o r i t y   N e e d s & l t ; / s t r i n g & g t ; & l t ; / k e y & g t ; & l t ; v a l u e & g t ; & l t ; i n t & g t ; 1 3 & l t ; / i n t & g t ; & l t ; / v a l u e & g t ; & l t ; / i t e m & g t ; & l t ; i t e m & g t ; & l t ; k e y & g t ; & l t ; s t r i n g & g t ; L a s t   A s s e s s m e n t   Y e a r & l t ; / s t r i n g & g t ; & l t ; / k e y & g t ; & l t ; v a l u e & g t ; & l t ; i n t & g t ; 1 4 & l t ; / i n t & g t ; & l t ; / v a l u e & g t ; & l t ; / i t e m & g t ; & l t ; i t e m & g t ; & l t ; k e y & g t ; & l t ; s t r i n g & g t ; F 2 & l t ; / s t r i n g & g t ; & l t ; / k e y & g t ; & l t ; v a l u e & g t ; & l t ; i n t & g t ; 1 6 & l t ; / i n t & g t ; & l t ; / v a l u e & g t ; & l t ; / i t e m & g t ; & l t ; i t e m & g t ; & l t ; k e y & g t ; & l t ; s t r i n g & g t ; F 1 & l t ; / s t r i n g & g t ; & l t ; / k e y & g t ; & l t ; v a l u e & g t ; & l t ; i n t & g t ; 1 5 & l t ; / i n t & g t ; & l t ; / v a l u e & g t ; & l t ; / i t e m & g t ; & l t ; i t e m & g t ; & l t ; k e y & g t ; & l t ; s t r i n g & g t ; F o c u s & l t ; / s t r i n g & g t ; & l t ; / k e y & g t ; & l t ; v a l u e & g t ; & l t ; i n t & g t ; 1 7 & l t ; / i n t & g t ; & l t ; / v a l u e & g t ; & l t ; / i t e m & g t ; & l t ; i t e m & g t ; & l t ; k e y & g t ; & l t ; s t r i n g & g t ; 2 0 1 5 _ C o n t a c t & l t ; / s t r i n g & g t ; & l t ; / k e y & g t ; & l t ; v a l u e & g t ; & l t ; i n t & g t ; 1 8 & l t ; / i n t & g t ; & l t ; / v a l u e & g t ; & l t ; / i t e m & g t ; & l t ; i t e m & g t ; & l t ; k e y & g t ; & l t ; s t r i n g & g t ; P N & l t ; / s t r i n g & g t ; & l t ; / k e y & g t ; & l t ; v a l u e & g t ; & l t ; i n t & g t ; 1 9 & l t ; / i n t & g t ; & l t ; / v a l u e & g t ; & l t ; / i t e m & g t ; & l t ; i t e m & g t ; & l t ; k e y & g t ; & l t ; s t r i n g & g t ; S c o r e   2 . 5 & l t ; / s t r i n g & g t ; & l t ; / k e y & g t ; & l t ; v a l u e & g t ; & l t ; i n t & g t ; 2 1 & l t ; / i n t & g t ; & l t ; / v a l u e & g t ; & l t ; / i t e m & g t ; & l t ; i t e m & g t ; & l t ; k e y & g t ; & l t ; s t r i n g & g t ; N e v e r   C o n t a c t e d & l t ; / s t r i n g & g t ; & l t ; / k e y & g t ; & l t ; v a l u e & g t ; & l t ; i n t & g t ; 2 2 & l t ; / i n t & g t ; & l t ; / v a l u e & g t ; & l t ; / i t e m & g t ; & l t ; i t e m & g t ; & l t ; k e y & g t ; & l t ; s t r i n g & g t ; L a s t   C o n t a c t   2 0 1 5 & l t ; / s t r i n g & g t ; & l t ; / k e y & g t ; & l t ; v a l u e & g t ; & l t ; i n t & g t ; 2 0 & l t ; / i n t & g t ; & l t ; / v a l u e & g t ; & l t ; / i t e m & g t ; & l t ; i t e m & g t ; & l t ; k e y & g t ; & l t ; s t r i n g & g t ; A r e a   N a m e & l t ; / s t r i n g & g t ; & l t ; / k e y & g t ; & l t ; v a l u e & g t ; & l t ; i n t & g t ; 2 3 & l t ; / i n t & g t ; & l t ; / v a l u e & g t ; & l t ; / i t e m & g t ; & l t ; i t e m & g t ; & l t ; k e y & g t ; & l t ; s t r i n g & g t ; L a s t   D e t a i l e d   A s s e s s m e n t & l t ; / s t r i n g & g t ; & l t ; / k e y & g t ; & l t ; v a l u e & g t ; & l t ; i n t & g t ; 2 4 & l t ; / i n t & g t ; & l t ; / v a l u e & g t ; & l t ; / i t e m & g t ; & l t ; i t e m & g t ; & l t ; k e y & g t ; & l t ; s t r i n g & g t ; F 3 & l t ; / s t r i n g & g t ; & l t ; / k e y & g t ; & l t ; v a l u e & g t ; & l t ; i n t & g t ; 2 5 & l t ; / i n t & g t ; & l t ; / v a l u e & g t ; & l t ; / i t e m & g t ; & l t ; / C o l u m n D i s p l a y I n d e x & g t ; & l t ; C o l u m n F r o z e n   / & g t ; & l t ; C o l u m n C h e c k e d   / & g t ; & l t ; C o l u m n F i l t e r & g t ; & l t ; i t e m & g t ; & l t ; k e y & g t ; & l t ; s t r i n g & g t ; F o c u s & l t ; / s t r i n g & g t ; & l t ; / k e y & g t ; & l t ; v a l u e & g t ; & l t ; F i l t e r E x p r e s s i o n   x s i : n i l = " t r u e "   / & g t ; & l t ; / v a l u e & g t ; & l t ; / i t e m & g t ; & l t ; i t e m & g t ; & l t ; k e y & g t ; & l t ; s t r i n g & g t ; U n i t & l t ; / s t r i n g & g t ; & l t ; / k e y & g t ; & l t ; v a l u e & g t ; & l t ; F i l t e r E x p r e s s i o n   x s i : n i l = " t r u e "   / & g t ; & l t ; / v a l u e & g t ; & l t ; / i t e m & g t ; & l t ; i t e m & g t ; & l t ; k e y & g t ; & l t ; s t r i n g & g t ; D i s t r i c t   N a m e & l t ; / s t r i n g & g t ; & l t ; / k e y & g t ; & l t ; v a l u e & g t ; & l t ; F i l t e r E x p r e s s i o n   x s i : n i l = " t r u e "   / & g t ; & l t ; / v a l u e & g t ; & l t ; / i t e m & g t ; & l t ; / C o l u m n F i l t e r & g t ; & l t ; S e l e c t i o n F i l t e r & g t ; & l t ; i t e m & g t ; & l t ; k e y & g t ; & l t ; s t r i n g & g t ; F o c u s & l t ; / s t r i n g & g t ; & l t ; / k e y & g t ; & l t ; v a l u e & g t ; & l t ; S e l e c t i o n F i l t e r   x s i : n i l = " t r u e "   / & g t ; & l t ; / v a l u e & g t ; & l t ; / i t e m & g t ; & l t ; i t e m & g t ; & l t ; k e y & g t ; & l t ; s t r i n g & g t ; U n i t & l t ; / s t r i n g & g t ; & l t ; / k e y & g t ; & l t ; v a l u e & g t ; & l t ; S e l e c t i o n F i l t e r   x s i : n i l = " t r u e "   / & g t ; & l t ; / v a l u e & g t ; & l t ; / i t e m & g t ; & l t ; i t e m & g t ; & l t ; k e y & g t ; & l t ; s t r i n g & g t ; D i s t r i c t   N a m e & l t ; / s t r i n g & g t ; & l t ; / k e y & g t ; & l t ; v a l u e & g t ; & l t ; S e l e c t i o n F i l t e r & g t ; & l t ; S e l e c t i o n T y p e & g t ; S e l e c t & l t ; / S e l e c t i o n T y p e & g t ; & l t ; I t e m s & g t ; & l t ; a n y T y p e   x s i : t y p e = " x s d : s t r i n g " & g t ; H u r o n   T r a i l s   0 1 & l t ; / a n y T y p e & g t ; & l t ; a n y T y p e   x s i : t y p e = " x s d : s t r i n g " & g t ; P a t h f i n d e r   0 6 & l t ; / a n y T y p e & g t ; & l t ; / I t e m s & g t ; & l t ; / S e l e c t i o n F i l t e r & g t ; & l t ; / v a l u e & g t ; & l t ; / i t e m & g t ; & l t ; / S e l e c t i o n F i l t e r & g t ; & l t ; F i l t e r P a r a m e t e r s & g t ; & l t ; i t e m & g t ; & l t ; k e y & g t ; & l t ; s t r i n g & g t ; F o c u s & l t ; / s t r i n g & g t ; & l t ; / k e y & g t ; & l t ; v a l u e & g t ; & l t ; C o m m a n d P a r a m e t e r s   / & g t ; & l t ; / v a l u e & g t ; & l t ; / i t e m & g t ; & l t ; i t e m & g t ; & l t ; k e y & g t ; & l t ; s t r i n g & g t ; U n i t & l t ; / s t r i n g & g t ; & l t ; / k e y & g t ; & l t ; v a l u e & g t ; & l t ; C o m m a n d P a r a m e t e r s   / & g t ; & l t ; / v a l u e & g t ; & l t ; / i t e m & g t ; & l t ; i t e m & g t ; & l t ; k e y & g t ; & l t ; s t r i n g & g t ; D i s t r i c t   N a m e & l t ; / s t r i n g & g t ; & l t ; / k e y & g t ; & l t ; v a l u e & g t ; & l t ; C o m m a n d P a r a m e t e r s   / & g t ; & l t ; / v a l u e & g t ; & l t ; / i t e m & g t ; & l t ; / F i l t e r P a r a m e t e r s & g t ; & l t ; I s S o r t D e s c e n d i n g & g t ; f a l s e & l t ; / I s S o r t D e s c e n d i n g & g t ; & l t ; / T a b l e W i d g e t G r i d S e r i a l i z a t i o n & g t ; < / C u s t o m C o n t e n t > < / G e m i n i > 
</file>

<file path=customXml/item11.xml>��< ? x m l   v e r s i o n = " 1 . 0 "   e n c o d i n g = " U T F - 1 6 " ? > < G e m i n i   x m l n s = " h t t p : / / g e m i n i / p i v o t c u s t o m i z a t i o n / S h o w H i d d e n " > < C u s t o m C o n t e n t > < ! [ C D A T A [ T r u e ] ] > < / C u s t o m C o n t e n t > < / G e m i n i > 
</file>

<file path=customXml/item12.xml>��< ? x m l   v e r s i o n = " 1 . 0 "   e n c o d i n g = " U T F - 1 6 " ? > < G e m i n i   x m l n s = " h t t p : / / g e m i n i / p i v o t c u s t o m i z a t i o n / c 4 d 9 0 c d 3 - 8 5 4 6 - 4 4 b d - a f 7 6 - 8 f e b 1 6 b 5 c 3 4 1 " > < C u s t o m C o n t e n t > < ! [ C D A T A [ < ? x m l   v e r s i o n = " 1 . 0 "   e n c o d i n g = " u t f - 1 6 " ? > < S e t t i n g s > < C a l c u l a t e d F i e l d s > < i t e m > < M e a s u r e N a m e > N o C o n t a c t < / M e a s u r e N a m e > < D i s p l a y N a m e > N o C o n t a c t < / D i s p l a y N a m e > < V i s i b l e > F a l s e < / V i s i b l e > < / i t e m > < i t e m > < M e a s u r e N a m e > U n d e r 2 - 5 < / M e a s u r e N a m e > < D i s p l a y N a m e > U n d e r 2 - 5 < / D i s p l a y N a m e > < V i s i b l e > F a l s e < / V i s i b l e > < / i t e m > < / C a l c u l a t e d F i e l d s > < S A H o s t H a s h > 0 < / S A H o s t H a s h > < G e m i n i F i e l d L i s t V i s i b l e > T r u e < / G e m i n i F i e l d L i s t V i s i b l e > < / S e t t i n g s > ] ] > < / C u s t o m C o n t e n t > < / G e m i n i > 
</file>

<file path=customXml/item13.xml>��< ? x m l   v e r s i o n = " 1 . 0 "   e n c o d i n g = " U T F - 1 6 " ? > < G e m i n i   x m l n s = " h t t p : / / g e m i n i / p i v o t c u s t o m i z a t i o n / T a b l e C o u n t I n S a n d b o x " > < C u s t o m C o n t e n t > 2 < / C u s t o m C o n t e n t > < / G e m i n i > 
</file>

<file path=customXml/item14.xml>��< ? x m l   v e r s i o n = " 1 . 0 "   e n c o d i n g = " U T F - 1 6 " ? > < G e m i n i   x m l n s = " h t t p : / / g e m i n i / p i v o t c u s t o m i z a t i o n / C l i e n t W i n d o w X M L " > < C u s t o m C o n t e n t > U n i t _ H e a l t h _ d 3 2 0 d 1 c c - 8 6 a 5 - 4 d 2 9 - 8 1 3 7 - c a c 6 e 2 2 2 8 8 a b < / C u s t o m C o n t e n t > < / G e m i n i > 
</file>

<file path=customXml/item15.xml>��< ? x m l   v e r s i o n = " 1 . 0 "   e n c o d i n g = " U T F - 1 6 " ? > < G e m i n i   x m l n s = " h t t p : / / g e m i n i / p i v o t c u s t o m i z a t i o n / S a n d b o x N o n E m p t y " > < C u s t o m C o n t e n t > < ! [ C D A T A [ 1 ] ] > < / 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U H _ C o n n e 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 i : t y p e = " S a n d b o x E d i t o r M e a s u r e G r i d K e y " & g t ; & l t ; T a b l e N a m e & g t ; U H _ C o n n e c t & l t ; / T a b l e N a m e & g t ; & l t ; / K e y & g t ; & l t ; M a i n t a i n e r 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1 9 & l t ; / K e y & g t ; & l t ; / D i a g r a m O b j e c t K e y & g t ; & l t ; D i a g r a m O b j e c t K e y & g t ; & l t ; K e y & g t ; C o l u m n s \ C o l u m n 2 0 & l t ; / K e y & g t ; & l t ; / D i a g r a m O b j e c t K e y & g t ; & l t ; D i a g r a m O b j e c t K e y & g t ; & l t ; K e y & g t ; C o l u m n s \ C o l u m n 2 1 & l t ; / K e y & g t ; & l t ; / D i a g r a m O b j e c t K e y & g t ; & l t ; D i a g r a m O b j e c t K e y & g t ; & l t ; K e y & g t ; C o l u m n s \ C o l u m n 2 2 & l t ; / K e y & g t ; & l t ; / D i a g r a m O b j e c t K e y & g t ; & l t ; D i a g r a m O b j e c t K e y & g t ; & l t ; K e y & g t ; C o l u m n s \ C o l u m n 2 3 & l t ; / K e y & g t ; & l t ; / D i a g r a m O b j e c t K e y & g t ; & l t ; D i a g r a m O b j e c t K e y & g t ; & l t ; K e y & g t ; C o l u m n s \ C o l u m n 2 4 & l t ; / K e y & g t ; & l t ; / D i a g r a m O b j e c t K e y & g t ; & l t ; D i a g r a m O b j e c t K e y & g t ; & l t ; K e y & g t ; C o l u m n s \ C o l u m n 2 5 & l t ; / K e y & g t ; & l t ; / D i a g r a m O b j e c t K e y & g t ; & l t ; D i a g r a m O b j e c t K e y & g t ; & l t ; K e y & g t ; C o l u m n s \ C o l u m n 2 6 & l t ; / K e y & g t ; & l t ; / D i a g r a m O b j e c t K e y & g t ; & l t ; D i a g r a m O b j e c t K e y & g t ; & l t ; K e y & g t ; C o l u m n s \ L a s t   D e t a i l e d   A s s e s s m e 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1 9 & l t ; / K e y & g t ; & l t ; / a : K e y & g t ; & l t ; a : V a l u e   i : t y p e = " M e a s u r e G r i d N o d e V i e w S t a t e " & g t ; & l t ; C o l u m n & g t ; 1 8 & l t ; / C o l u m n & g t ; & l t ; L a y e d O u t & g t ; t r u e & l t ; / L a y e d O u t & g t ; & l t ; / a : V a l u e & g t ; & l t ; / a : K e y V a l u e O f D i a g r a m O b j e c t K e y a n y T y p e z b w N T n L X & g t ; & l t ; a : K e y V a l u e O f D i a g r a m O b j e c t K e y a n y T y p e z b w N T n L X & g t ; & l t ; a : K e y & g t ; & l t ; K e y & g t ; C o l u m n s \ C o l u m n 2 0 & l t ; / K e y & g t ; & l t ; / a : K e y & g t ; & l t ; a : V a l u e   i : t y p e = " M e a s u r e G r i d N o d e V i e w S t a t e " & g t ; & l t ; C o l u m n & g t ; 1 9 & l t ; / C o l u m n & g t ; & l t ; L a y e d O u t & g t ; t r u e & l t ; / L a y e d O u t & g t ; & l t ; / a : V a l u e & g t ; & l t ; / a : K e y V a l u e O f D i a g r a m O b j e c t K e y a n y T y p e z b w N T n L X & g t ; & l t ; a : K e y V a l u e O f D i a g r a m O b j e c t K e y a n y T y p e z b w N T n L X & g t ; & l t ; a : K e y & g t ; & l t ; K e y & g t ; C o l u m n s \ C o l u m n 2 1 & l t ; / K e y & g t ; & l t ; / a : K e y & g t ; & l t ; a : V a l u e   i : t y p e = " M e a s u r e G r i d N o d e V i e w S t a t e " & g t ; & l t ; C o l u m n & g t ; 2 0 & l t ; / C o l u m n & g t ; & l t ; L a y e d O u t & g t ; t r u e & l t ; / L a y e d O u t & g t ; & l t ; / a : V a l u e & g t ; & l t ; / a : K e y V a l u e O f D i a g r a m O b j e c t K e y a n y T y p e z b w N T n L X & g t ; & l t ; a : K e y V a l u e O f D i a g r a m O b j e c t K e y a n y T y p e z b w N T n L X & g t ; & l t ; a : K e y & g t ; & l t ; K e y & g t ; C o l u m n s \ C o l u m n 2 2 & l t ; / K e y & g t ; & l t ; / a : K e y & g t ; & l t ; a : V a l u e   i : t y p e = " M e a s u r e G r i d N o d e V i e w S t a t e " & g t ; & l t ; C o l u m n & g t ; 2 1 & l t ; / C o l u m n & g t ; & l t ; L a y e d O u t & g t ; t r u e & l t ; / L a y e d O u t & g t ; & l t ; / a : V a l u e & g t ; & l t ; / a : K e y V a l u e O f D i a g r a m O b j e c t K e y a n y T y p e z b w N T n L X & g t ; & l t ; a : K e y V a l u e O f D i a g r a m O b j e c t K e y a n y T y p e z b w N T n L X & g t ; & l t ; a : K e y & g t ; & l t ; K e y & g t ; C o l u m n s \ C o l u m n 2 3 & l t ; / K e y & g t ; & l t ; / a : K e y & g t ; & l t ; a : V a l u e   i : t y p e = " M e a s u r e G r i d N o d e V i e w S t a t e " & g t ; & l t ; C o l u m n & g t ; 2 2 & l t ; / C o l u m n & g t ; & l t ; L a y e d O u t & g t ; t r u e & l t ; / L a y e d O u t & g t ; & l t ; / a : V a l u e & g t ; & l t ; / a : K e y V a l u e O f D i a g r a m O b j e c t K e y a n y T y p e z b w N T n L X & g t ; & l t ; a : K e y V a l u e O f D i a g r a m O b j e c t K e y a n y T y p e z b w N T n L X & g t ; & l t ; a : K e y & g t ; & l t ; K e y & g t ; C o l u m n s \ C o l u m n 2 4 & l t ; / K e y & g t ; & l t ; / a : K e y & g t ; & l t ; a : V a l u e   i : t y p e = " M e a s u r e G r i d N o d e V i e w S t a t e " & g t ; & l t ; C o l u m n & g t ; 2 3 & l t ; / C o l u m n & g t ; & l t ; L a y e d O u t & g t ; t r u e & l t ; / L a y e d O u t & g t ; & l t ; / a : V a l u e & g t ; & l t ; / a : K e y V a l u e O f D i a g r a m O b j e c t K e y a n y T y p e z b w N T n L X & g t ; & l t ; a : K e y V a l u e O f D i a g r a m O b j e c t K e y a n y T y p e z b w N T n L X & g t ; & l t ; a : K e y & g t ; & l t ; K e y & g t ; C o l u m n s \ C o l u m n 2 5 & l t ; / K e y & g t ; & l t ; / a : K e y & g t ; & l t ; a : V a l u e   i : t y p e = " M e a s u r e G r i d N o d e V i e w S t a t e " & g t ; & l t ; C o l u m n & g t ; 2 4 & l t ; / C o l u m n & g t ; & l t ; L a y e d O u t & g t ; t r u e & l t ; / L a y e d O u t & g t ; & l t ; / a : V a l u e & g t ; & l t ; / a : K e y V a l u e O f D i a g r a m O b j e c t K e y a n y T y p e z b w N T n L X & g t ; & l t ; a : K e y V a l u e O f D i a g r a m O b j e c t K e y a n y T y p e z b w N T n L X & g t ; & l t ; a : K e y & g t ; & l t ; K e y & g t ; C o l u m n s \ C o l u m n 2 6 & l t ; / K e y & g t ; & l t ; / a : K e y & g t ; & l t ; a : V a l u e   i : t y p e = " M e a s u r e G r i d N o d e V i e w S t a t e " & g t ; & l t ; C o l u m n & g t ; 2 5 & l t ; / C o l u m n & g t ; & l t ; L a y e d O u t & g t ; t r u e & l t ; / L a y e d O u t & g t ; & l t ; / a : V a l u e & g t ; & l t ; / a : K e y V a l u e O f D i a g r a m O b j e c t K e y a n y T y p e z b w N T n L X & g t ; & l t ; a : K e y V a l u e O f D i a g r a m O b j e c t K e y a n y T y p e z b w N T n L X & g t ; & l t ; a : K e y & g t ; & l t ; K e y & g t ; C o l u m n s \ L a s t   D e t a i l e d   A s s e s s m e n t & l t ; / K e y & g t ; & l t ; / a : K e y & g t ; & l t ; a : V a l u e   i : t y p e = " M e a s u r e G r i d N o d e V i e w S t a t e " & g t ; & l t ; C o l u m n & g t ; 2 6 & l t ; / C o l u m n & g t ; & l t ; L a y e d O u t & g t ; t r u e & l t ; / L a y e d O u t & g t ; & l t ; / a : V a l u e & g t ; & l t ; / a : K e y V a l u e O f D i a g r a m O b j e c t K e y a n y T y p e z b w N T n L X & g t ; & l t ; / V i e w S t a t e s & g t ; & l t ; / D i a g r a m M a n a g e r . S e r i a l i z a b l e D i a g r a m & g t ; & l t ; D i a g r a m M a n a g e r . S e r i a l i z a b l e D i a g r a m & g t ; & l t ; A d a p t e r   i : t y p e = " M e a s u r e D i a g r a m S a n d b o x A d a p t e r " & g t ; & l t ; T a b l e N a m e & g t ; U n i t _ H e a l t h & 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 i : t y p e = " S a n d b o x E d i t o r M e a s u r e G r i d K e y " & g t ; & l t ; T a b l e N a m e & g t ; U n i t _ H e a l t h & l t ; / T a b l e N a m e & g t ; & l t ; / K e y & g t ; & l t ; M a i n t a i n e r 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o C o n t a c t & l t ; / K e y & g t ; & l t ; / D i a g r a m O b j e c t K e y & g t ; & l t ; D i a g r a m O b j e c t K e y & g t ; & l t ; K e y & g t ; M e a s u r e s \ N o C o n t a c t \ T a g I n f o \ F o r m u l a & l t ; / K e y & g t ; & l t ; / D i a g r a m O b j e c t K e y & g t ; & l t ; D i a g r a m O b j e c t K e y & g t ; & l t ; K e y & g t ; M e a s u r e s \ N o C o n t a c t \ T a g I n f o \ V a l u e & l t ; / K e y & g t ; & l t ; / D i a g r a m O b j e c t K e y & g t ; & l t ; D i a g r a m O b j e c t K e y & g t ; & l t ; K e y & g t ; M e a s u r e s \ U n d e r 2 - 5 & l t ; / K e y & g t ; & l t ; / D i a g r a m O b j e c t K e y & g t ; & l t ; D i a g r a m O b j e c t K e y & g t ; & l t ; K e y & g t ; M e a s u r e s \ U n d e r 2 - 5 \ T a g I n f o \ F o r m u l a & l t ; / K e y & g t ; & l t ; / D i a g r a m O b j e c t K e y & g t ; & l t ; D i a g r a m O b j e c t K e y & g t ; & l t ; K e y & g t ; M e a s u r e s \ U n d e r 2 - 5 \ T a g I n f o \ V a l u e & l t ; / K e y & g t ; & l t ; / D i a g r a m O b j e c t K e y & g t ; & l t ; D i a g r a m O b j e c t K e y & g t ; & l t ; K e y & g t ; M e a s u r e s \ S u m   o f   F 2 & l t ; / K e y & g t ; & l t ; / D i a g r a m O b j e c t K e y & g t ; & l t ; D i a g r a m O b j e c t K e y & g t ; & l t ; K e y & g t ; M e a s u r e s \ S u m   o f   F 2 \ T a g I n f o \ F o r m u l a & l t ; / K e y & g t ; & l t ; / D i a g r a m O b j e c t K e y & g t ; & l t ; D i a g r a m O b j e c t K e y & g t ; & l t ; K e y & g t ; M e a s u r e s \ S u m   o f   F 2 \ T a g I n f o \ V a l u e & l t ; / K e y & g t ; & l t ; / D i a g r a m O b j e c t K e y & g t ; & l t ; D i a g r a m O b j e c t K e y & g t ; & l t ; K e y & g t ; M e a s u r e s \ C o u n t   o f   2 0 1 5 _ C o n t a c t & l t ; / K e y & g t ; & l t ; / D i a g r a m O b j e c t K e y & g t ; & l t ; D i a g r a m O b j e c t K e y & g t ; & l t ; K e y & g t ; M e a s u r e s \ C o u n t   o f   2 0 1 5 _ C o n t a c t \ T a g I n f o \ F o r m u l a & l t ; / K e y & g t ; & l t ; / D i a g r a m O b j e c t K e y & g t ; & l t ; D i a g r a m O b j e c t K e y & g t ; & l t ; K e y & g t ; M e a s u r e s \ C o u n t   o f   2 0 1 5 _ C o n t a c t \ T a g I n f o \ V a l u e & l t ; / K e y & g t ; & l t ; / D i a g r a m O b j e c t K e y & g t ; & l t ; D i a g r a m O b j e c t K e y & g t ; & l t ; K e y & g t ; M e a s u r e s \ C o u n t   o f   F 2 & l t ; / K e y & g t ; & l t ; / D i a g r a m O b j e c t K e y & g t ; & l t ; D i a g r a m O b j e c t K e y & g t ; & l t ; K e y & g t ; M e a s u r e s \ C o u n t   o f   F 2 \ T a g I n f o \ F o r m u l a & l t ; / K e y & g t ; & l t ; / D i a g r a m O b j e c t K e y & g t ; & l t ; D i a g r a m O b j e c t K e y & g t ; & l t ; K e y & g t ; M e a s u r e s \ C o u n t   o f   F 2 \ T a g I n f o \ V a l u e & l t ; / K e y & g t ; & l t ; / D i a g r a m O b j e c t K e y & g t ; & l t ; D i a g r a m O b j e c t K e y & g t ; & l t ; K e y & g t ; M e a s u r e s \ S u m   o f   P N & l t ; / K e y & g t ; & l t ; / D i a g r a m O b j e c t K e y & g t ; & l t ; D i a g r a m O b j e c t K e y & g t ; & l t ; K e y & g t ; M e a s u r e s \ S u m   o f   P N \ T a g I n f o \ F o r m u l a & l t ; / K e y & g t ; & l t ; / D i a g r a m O b j e c t K e y & g t ; & l t ; D i a g r a m O b j e c t K e y & g t ; & l t ; K e y & g t ; M e a s u r e s \ S u m   o f   P N \ T a g I n f o \ V a l u e & l t ; / K e y & g t ; & l t ; / D i a g r a m O b j e c t K e y & g t ; & l t ; D i a g r a m O b j e c t K e y & g t ; & l t ; K e y & g t ; M e a s u r e s \ C o u n t   o f   P N & l t ; / K e y & g t ; & l t ; / D i a g r a m O b j e c t K e y & g t ; & l t ; D i a g r a m O b j e c t K e y & g t ; & l t ; K e y & g t ; M e a s u r e s \ C o u n t   o f   P N \ T a g I n f o \ F o r m u l a & l t ; / K e y & g t ; & l t ; / D i a g r a m O b j e c t K e y & g t ; & l t ; D i a g r a m O b j e c t K e y & g t ; & l t ; K e y & g t ; M e a s u r e s \ C o u n t   o f   P N \ T a g I n f o \ V a l u e & l t ; / K e y & g t ; & l t ; / D i a g r a m O b j e c t K e y & g t ; & l t ; D i a g r a m O b j e c t K e y & g t ; & l t ; K e y & g t ; M e a s u r e s \ C o u n t   o f   P r i o r i t y   N e e d s & l t ; / K e y & g t ; & l t ; / D i a g r a m O b j e c t K e y & g t ; & l t ; D i a g r a m O b j e c t K e y & g t ; & l t ; K e y & g t ; M e a s u r e s \ C o u n t   o f   P r i o r i t y   N e e d s \ T a g I n f o \ F o r m u l a & l t ; / K e y & g t ; & l t ; / D i a g r a m O b j e c t K e y & g t ; & l t ; D i a g r a m O b j e c t K e y & g t ; & l t ; K e y & g t ; M e a s u r e s \ C o u n t   o f   P r i o r i t y   N e e d s \ T a g I n f o \ V a l u e & l t ; / K e y & g t ; & l t ; / D i a g r a m O b j e c t K e y & g t ; & l t ; D i a g r a m O b j e c t K e y & g t ; & l t ; K e y & g t ; C o l u m n s \ C o u n c i l   N a m e & l t ; / K e y & g t ; & l t ; / D i a g r a m O b j e c t K e y & g t ; & l t ; D i a g r a m O b j e c t K e y & g t ; & l t ; K e y & g t ; C o l u m n s \ D i s t r i c t   N a m e & l t ; / K e y & g t ; & l t ; / D i a g r a m O b j e c t K e y & g t ; & l t ; D i a g r a m O b j e c t K e y & g t ; & l t ; K e y & g t ; C o l u m n s \ S u b D i s t r i c t   N a m e & l t ; / K e y & g t ; & l t ; / D i a g r a m O b j e c t K e y & g t ; & l t ; D i a g r a m O b j e c t K e y & g t ; & l t ; K e y & g t ; C o l u m n s \ U n i t   T y p e & l t ; / K e y & g t ; & l t ; / D i a g r a m O b j e c t K e y & g t ; & l t ; D i a g r a m O b j e c t K e y & g t ; & l t ; K e y & g t ; C o l u m n s \ U n i t   N a m e & l t ; / K e y & g t ; & l t ; / D i a g r a m O b j e c t K e y & g t ; & l t ; D i a g r a m O b j e c t K e y & g t ; & l t ; K e y & g t ; C o l u m n s \ C h a r t e r   O r g & l t ; / K e y & g t ; & l t ; / D i a g r a m O b j e c t K e y & g t ; & l t ; D i a g r a m O b j e c t K e y & g t ; & l t ; K e y & g t ; C o l u m n s \ N e w   U n i t & l t ; / K e y & g t ; & l t ; / D i a g r a m O b j e c t K e y & g t ; & l t ; D i a g r a m O b j e c t K e y & g t ; & l t ; K e y & g t ; C o l u m n s \ N e w   U n i t   D a t e & l t ; / K e y & g t ; & l t ; / D i a g r a m O b j e c t K e y & g t ; & l t ; D i a g r a m O b j e c t K e y & g t ; & l t ; K e y & g t ; C o l u m n s \ L a s t   U n i t   A s s e s s m e n t & l t ; / K e y & g t ; & l t ; / D i a g r a m O b j e c t K e y & g t ; & l t ; D i a g r a m O b j e c t K e y & g t ; & l t ; K e y & g t ; C o l u m n s \ M o s t   R e c e n t   S c o r e & l t ; / K e y & g t ; & l t ; / D i a g r a m O b j e c t K e y & g t ; & l t ; D i a g r a m O b j e c t K e y & g t ; & l t ; K e y & g t ; C o l u m n s \ A s s e s s m e n t   T y p e & l t ; / K e y & g t ; & l t ; / D i a g r a m O b j e c t K e y & g t ; & l t ; D i a g r a m O b j e c t K e y & g t ; & l t ; K e y & g t ; C o l u m n s \ U n i t   C o n t a c t & l t ; / K e y & g t ; & l t ; / D i a g r a m O b j e c t K e y & g t ; & l t ; D i a g r a m O b j e c t K e y & g t ; & l t ; K e y & g t ; C o l u m n s \ A r e a   N a m e & l t ; / K e y & g t ; & l t ; / D i a g r a m O b j e c t K e y & g t ; & l t ; D i a g r a m O b j e c t K e y & g t ; & l t ; K e y & g t ; C o l u m n s \ U n i t & l t ; / K e y & g t ; & l t ; / D i a g r a m O b j e c t K e y & g t ; & l t ; D i a g r a m O b j e c t K e y & g t ; & l t ; K e y & g t ; C o l u m n s \ L a s t   A s s e s s m e n t   Y e a r & l t ; / K e y & g t ; & l t ; / D i a g r a m O b j e c t K e y & g t ; & l t ; D i a g r a m O b j e c t K e y & g t ; & l t ; K e y & g t ; C o l u m n s \ F 1 & l t ; / K e y & g t ; & l t ; / D i a g r a m O b j e c t K e y & g t ; & l t ; D i a g r a m O b j e c t K e y & g t ; & l t ; K e y & g t ; C o l u m n s \ F 2 & l t ; / K e y & g t ; & l t ; / D i a g r a m O b j e c t K e y & g t ; & l t ; D i a g r a m O b j e c t K e y & g t ; & l t ; K e y & g t ; C o l u m n s \ F o c u s & l t ; / K e y & g t ; & l t ; / D i a g r a m O b j e c t K e y & g t ; & l t ; D i a g r a m O b j e c t K e y & g t ; & l t ; K e y & g t ; C o l u m n s \ 2 0 1 5 _ C o n t a c t & l t ; / K e y & g t ; & l t ; / D i a g r a m O b j e c t K e y & g t ; & l t ; D i a g r a m O b j e c t K e y & g t ; & l t ; K e y & g t ; C o l u m n s \ P N & l t ; / K e y & g t ; & l t ; / D i a g r a m O b j e c t K e y & g t ; & l t ; D i a g r a m O b j e c t K e y & g t ; & l t ; K e y & g t ; C o l u m n s \ L a s t   C o n t a c t   2 0 1 5 & l t ; / K e y & g t ; & l t ; / D i a g r a m O b j e c t K e y & g t ; & l t ; D i a g r a m O b j e c t K e y & g t ; & l t ; K e y & g t ; C o l u m n s \ S c o r e   2 . 5 & l t ; / K e y & g t ; & l t ; / D i a g r a m O b j e c t K e y & g t ; & l t ; D i a g r a m O b j e c t K e y & g t ; & l t ; K e y & g t ; C o l u m n s \ N e v e r   C o n t a c t e d & l t ; / K e y & g t ; & l t ; / D i a g r a m O b j e c t K e y & g t ; & l t ; D i a g r a m O b j e c t K e y & g t ; & l t ; K e y & g t ; C o l u m n s \ P r i o r i t y   N e e d s & l t ; / K e y & g t ; & l t ; / D i a g r a m O b j e c t K e y & g t ; & l t ; D i a g r a m O b j e c t K e y & g t ; & l t ; K e y & g t ; C o l u m n s \ L a s t   D e t a i l e d   A s s e s s m e n t & l t ; / K e y & g t ; & l t ; / D i a g r a m O b j e c t K e y & g t ; & l t ; D i a g r a m O b j e c t K e y & g t ; & l t ; K e y & g t ; C o l u m n s \ F 3 & l t ; / K e y & g t ; & l t ; / D i a g r a m O b j e c t K e y & g t ; & l t ; D i a g r a m O b j e c t K e y & g t ; & l t ; K e y & g t ; L i n k s \ & a m p ; l t ; C o l u m n s \ S u m   o f   F 2 & a m p ; g t ; - & a m p ; l t ; M e a s u r e s \ F 2 & a m p ; g t ; & l t ; / K e y & g t ; & l t ; / D i a g r a m O b j e c t K e y & g t ; & l t ; D i a g r a m O b j e c t K e y & g t ; & l t ; K e y & g t ; L i n k s \ & a m p ; l t ; C o l u m n s \ S u m   o f   F 2 & a m p ; g t ; - & a m p ; l t ; M e a s u r e s \ F 2 & a m p ; g t ; \ C O L U M N & l t ; / K e y & g t ; & l t ; / D i a g r a m O b j e c t K e y & g t ; & l t ; D i a g r a m O b j e c t K e y & g t ; & l t ; K e y & g t ; L i n k s \ & a m p ; l t ; C o l u m n s \ S u m   o f   F 2 & a m p ; g t ; - & a m p ; l t ; M e a s u r e s \ F 2 & a m p ; g t ; \ M E A S U R E & l t ; / K e y & g t ; & l t ; / D i a g r a m O b j e c t K e y & g t ; & l t ; D i a g r a m O b j e c t K e y & g t ; & l t ; K e y & g t ; L i n k s \ & a m p ; l t ; C o l u m n s \ C o u n t   o f   2 0 1 5 _ C o n t a c t & a m p ; g t ; - & a m p ; l t ; M e a s u r e s \ 2 0 1 5 _ C o n t a c t & a m p ; g t ; & l t ; / K e y & g t ; & l t ; / D i a g r a m O b j e c t K e y & g t ; & l t ; D i a g r a m O b j e c t K e y & g t ; & l t ; K e y & g t ; L i n k s \ & a m p ; l t ; C o l u m n s \ C o u n t   o f   2 0 1 5 _ C o n t a c t & a m p ; g t ; - & a m p ; l t ; M e a s u r e s \ 2 0 1 5 _ C o n t a c t & a m p ; g t ; \ C O L U M N & l t ; / K e y & g t ; & l t ; / D i a g r a m O b j e c t K e y & g t ; & l t ; D i a g r a m O b j e c t K e y & g t ; & l t ; K e y & g t ; L i n k s \ & a m p ; l t ; C o l u m n s \ C o u n t   o f   2 0 1 5 _ C o n t a c t & a m p ; g t ; - & a m p ; l t ; M e a s u r e s \ 2 0 1 5 _ C o n t a c t & a m p ; g t ; \ M E A S U R E & l t ; / K e y & g t ; & l t ; / D i a g r a m O b j e c t K e y & g t ; & l t ; D i a g r a m O b j e c t K e y & g t ; & l t ; K e y & g t ; L i n k s \ & a m p ; l t ; C o l u m n s \ C o u n t   o f   F 2 & a m p ; g t ; - & a m p ; l t ; M e a s u r e s \ F 2 & a m p ; g t ; & l t ; / K e y & g t ; & l t ; / D i a g r a m O b j e c t K e y & g t ; & l t ; D i a g r a m O b j e c t K e y & g t ; & l t ; K e y & g t ; L i n k s \ & a m p ; l t ; C o l u m n s \ C o u n t   o f   F 2 & a m p ; g t ; - & a m p ; l t ; M e a s u r e s \ F 2 & a m p ; g t ; \ C O L U M N & l t ; / K e y & g t ; & l t ; / D i a g r a m O b j e c t K e y & g t ; & l t ; D i a g r a m O b j e c t K e y & g t ; & l t ; K e y & g t ; L i n k s \ & a m p ; l t ; C o l u m n s \ C o u n t   o f   F 2 & a m p ; g t ; - & a m p ; l t ; M e a s u r e s \ F 2 & a m p ; g t ; \ M E A S U R E & l t ; / K e y & g t ; & l t ; / D i a g r a m O b j e c t K e y & g t ; & l t ; D i a g r a m O b j e c t K e y & g t ; & l t ; K e y & g t ; L i n k s \ & a m p ; l t ; C o l u m n s \ S u m   o f   P N & a m p ; g t ; - & a m p ; l t ; M e a s u r e s \ P N & a m p ; g t ; & l t ; / K e y & g t ; & l t ; / D i a g r a m O b j e c t K e y & g t ; & l t ; D i a g r a m O b j e c t K e y & g t ; & l t ; K e y & g t ; L i n k s \ & a m p ; l t ; C o l u m n s \ S u m   o f   P N & a m p ; g t ; - & a m p ; l t ; M e a s u r e s \ P N & a m p ; g t ; \ C O L U M N & l t ; / K e y & g t ; & l t ; / D i a g r a m O b j e c t K e y & g t ; & l t ; D i a g r a m O b j e c t K e y & g t ; & l t ; K e y & g t ; L i n k s \ & a m p ; l t ; C o l u m n s \ S u m   o f   P N & a m p ; g t ; - & a m p ; l t ; M e a s u r e s \ P N & a m p ; g t ; \ M E A S U R E & l t ; / K e y & g t ; & l t ; / D i a g r a m O b j e c t K e y & g t ; & l t ; D i a g r a m O b j e c t K e y & g t ; & l t ; K e y & g t ; L i n k s \ & a m p ; l t ; C o l u m n s \ C o u n t   o f   P N & a m p ; g t ; - & a m p ; l t ; M e a s u r e s \ P N & a m p ; g t ; & l t ; / K e y & g t ; & l t ; / D i a g r a m O b j e c t K e y & g t ; & l t ; D i a g r a m O b j e c t K e y & g t ; & l t ; K e y & g t ; L i n k s \ & a m p ; l t ; C o l u m n s \ C o u n t   o f   P N & a m p ; g t ; - & a m p ; l t ; M e a s u r e s \ P N & a m p ; g t ; \ C O L U M N & l t ; / K e y & g t ; & l t ; / D i a g r a m O b j e c t K e y & g t ; & l t ; D i a g r a m O b j e c t K e y & g t ; & l t ; K e y & g t ; L i n k s \ & a m p ; l t ; C o l u m n s \ C o u n t   o f   P N & a m p ; g t ; - & a m p ; l t ; M e a s u r e s \ P N & a m p ; g t ; \ M E A S U R E & l t ; / K e y & g t ; & l t ; / D i a g r a m O b j e c t K e y & g t ; & l t ; D i a g r a m O b j e c t K e y & g t ; & l t ; K e y & g t ; L i n k s \ & a m p ; l t ; C o l u m n s \ C o u n t   o f   P r i o r i t y   N e e d s & a m p ; g t ; - & a m p ; l t ; M e a s u r e s \ P r i o r i t y   N e e d s & a m p ; g t ; & l t ; / K e y & g t ; & l t ; / D i a g r a m O b j e c t K e y & g t ; & l t ; D i a g r a m O b j e c t K e y & g t ; & l t ; K e y & g t ; L i n k s \ & a m p ; l t ; C o l u m n s \ C o u n t   o f   P r i o r i t y   N e e d s & a m p ; g t ; - & a m p ; l t ; M e a s u r e s \ P r i o r i t y   N e e d s & a m p ; g t ; \ C O L U M N & l t ; / K e y & g t ; & l t ; / D i a g r a m O b j e c t K e y & g t ; & l t ; D i a g r a m O b j e c t K e y & g t ; & l t ; K e y & g t ; L i n k s \ & a m p ; l t ; C o l u m n s \ C o u n t   o f   P r i o r i t y   N e e d s & a m p ; g t ; - & a m p ; l t ; M e a s u r e s \ P r i o r i t y   N e e d 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o C o n t a c t & l t ; / K e y & g t ; & l t ; / a : K e y & g t ; & l t ; a : V a l u e   i : t y p e = " M e a s u r e G r i d N o d e V i e w S t a t e " & g t ; & l t ; L a y e d O u t & g t ; t r u e & l t ; / L a y e d O u t & g t ; & l t ; / a : V a l u e & g t ; & l t ; / a : K e y V a l u e O f D i a g r a m O b j e c t K e y a n y T y p e z b w N T n L X & g t ; & l t ; a : K e y V a l u e O f D i a g r a m O b j e c t K e y a n y T y p e z b w N T n L X & g t ; & l t ; a : K e y & g t ; & l t ; K e y & g t ; M e a s u r e s \ N o C o n t a c t \ T a g I n f o \ F o r m u l a & l t ; / K e y & g t ; & l t ; / a : K e y & g t ; & l t ; a : V a l u e   i : t y p e = " M e a s u r e G r i d V i e w S t a t e I D i a g r a m T a g A d d i t i o n a l I n f o " / & g t ; & l t ; / a : K e y V a l u e O f D i a g r a m O b j e c t K e y a n y T y p e z b w N T n L X & g t ; & l t ; a : K e y V a l u e O f D i a g r a m O b j e c t K e y a n y T y p e z b w N T n L X & g t ; & l t ; a : K e y & g t ; & l t ; K e y & g t ; M e a s u r e s \ N o C o n t a c t \ T a g I n f o \ V a l u e & l t ; / K e y & g t ; & l t ; / a : K e y & g t ; & l t ; a : V a l u e   i : t y p e = " M e a s u r e G r i d V i e w S t a t e I D i a g r a m T a g A d d i t i o n a l I n f o " / & g t ; & l t ; / a : K e y V a l u e O f D i a g r a m O b j e c t K e y a n y T y p e z b w N T n L X & g t ; & l t ; a : K e y V a l u e O f D i a g r a m O b j e c t K e y a n y T y p e z b w N T n L X & g t ; & l t ; a : K e y & g t ; & l t ; K e y & g t ; M e a s u r e s \ U n d e r 2 - 5 & l t ; / K e y & g t ; & l t ; / a : K e y & g t ; & l t ; a : V a l u e   i : t y p e = " M e a s u r e G r i d N o d e V i e w S t a t e " & g t ; & l t ; L a y e d O u t & g t ; t r u e & l t ; / L a y e d O u t & g t ; & l t ; R o w & g t ; 1 & l t ; / R o w & g t ; & l t ; / a : V a l u e & g t ; & l t ; / a : K e y V a l u e O f D i a g r a m O b j e c t K e y a n y T y p e z b w N T n L X & g t ; & l t ; a : K e y V a l u e O f D i a g r a m O b j e c t K e y a n y T y p e z b w N T n L X & g t ; & l t ; a : K e y & g t ; & l t ; K e y & g t ; M e a s u r e s \ U n d e r 2 - 5 \ T a g I n f o \ F o r m u l a & l t ; / K e y & g t ; & l t ; / a : K e y & g t ; & l t ; a : V a l u e   i : t y p e = " M e a s u r e G r i d V i e w S t a t e I D i a g r a m T a g A d d i t i o n a l I n f o " / & g t ; & l t ; / a : K e y V a l u e O f D i a g r a m O b j e c t K e y a n y T y p e z b w N T n L X & g t ; & l t ; a : K e y V a l u e O f D i a g r a m O b j e c t K e y a n y T y p e z b w N T n L X & g t ; & l t ; a : K e y & g t ; & l t ; K e y & g t ; M e a s u r e s \ U n d e r 2 - 5 \ T a g I n f o \ V a l u e & l t ; / K e y & g t ; & l t ; / a : K e y & g t ; & l t ; a : V a l u e   i : t y p e = " M e a s u r e G r i d V i e w S t a t e I D i a g r a m T a g A d d i t i o n a l I n f o " / & g t ; & l t ; / a : K e y V a l u e O f D i a g r a m O b j e c t K e y a n y T y p e z b w N T n L X & g t ; & l t ; a : K e y V a l u e O f D i a g r a m O b j e c t K e y a n y T y p e z b w N T n L X & g t ; & l t ; a : K e y & g t ; & l t ; K e y & g t ; M e a s u r e s \ S u m   o f   F 2 & l t ; / K e y & g t ; & l t ; / a : K e y & g t ; & l t ; a : V a l u e   i : t y p e = " M e a s u r e G r i d N o d e V i e w S t a t e " & g t ; & l t ; C o l u m n & g t ; 1 6 & l t ; / C o l u m n & g t ; & l t ; L a y e d O u t & g t ; t r u e & l t ; / L a y e d O u t & g t ; & l t ; W a s U I I n v i s i b l e & g t ; t r u e & l t ; / W a s U I I n v i s i b l e & g t ; & l t ; / a : V a l u e & g t ; & l t ; / a : K e y V a l u e O f D i a g r a m O b j e c t K e y a n y T y p e z b w N T n L X & g t ; & l t ; a : K e y V a l u e O f D i a g r a m O b j e c t K e y a n y T y p e z b w N T n L X & g t ; & l t ; a : K e y & g t ; & l t ; K e y & g t ; M e a s u r e s \ S u m   o f   F 2 \ T a g I n f o \ F o r m u l a & l t ; / K e y & g t ; & l t ; / a : K e y & g t ; & l t ; a : V a l u e   i : t y p e = " M e a s u r e G r i d V i e w S t a t e I D i a g r a m T a g A d d i t i o n a l I n f o " / & g t ; & l t ; / a : K e y V a l u e O f D i a g r a m O b j e c t K e y a n y T y p e z b w N T n L X & g t ; & l t ; a : K e y V a l u e O f D i a g r a m O b j e c t K e y a n y T y p e z b w N T n L X & g t ; & l t ; a : K e y & g t ; & l t ; K e y & g t ; M e a s u r e s \ S u m   o f   F 2 \ T a g I n f o \ V a l u e & l t ; / K e y & g t ; & l t ; / a : K e y & g t ; & l t ; a : V a l u e   i : t y p e = " M e a s u r e G r i d V i e w S t a t e I D i a g r a m T a g A d d i t i o n a l I n f o " / & g t ; & l t ; / a : K e y V a l u e O f D i a g r a m O b j e c t K e y a n y T y p e z b w N T n L X & g t ; & l t ; a : K e y V a l u e O f D i a g r a m O b j e c t K e y a n y T y p e z b w N T n L X & g t ; & l t ; a : K e y & g t ; & l t ; K e y & g t ; M e a s u r e s \ C o u n t   o f   2 0 1 5 _ C o n t a c t & l t ; / K e y & g t ; & l t ; / a : K e y & g t ; & l t ; a : V a l u e   i : t y p e = " M e a s u r e G r i d N o d e V i e w S t a t e " & g t ; & l t ; C o l u m n & g t ; 1 8 & l t ; / C o l u m n & g t ; & l t ; L a y e d O u t & g t ; t r u e & l t ; / L a y e d O u t & g t ; & l t ; W a s U I I n v i s i b l e & g t ; t r u e & l t ; / W a s U I I n v i s i b l e & g t ; & l t ; / a : V a l u e & g t ; & l t ; / a : K e y V a l u e O f D i a g r a m O b j e c t K e y a n y T y p e z b w N T n L X & g t ; & l t ; a : K e y V a l u e O f D i a g r a m O b j e c t K e y a n y T y p e z b w N T n L X & g t ; & l t ; a : K e y & g t ; & l t ; K e y & g t ; M e a s u r e s \ C o u n t   o f   2 0 1 5 _ C o n t a c t \ T a g I n f o \ F o r m u l a & l t ; / K e y & g t ; & l t ; / a : K e y & g t ; & l t ; a : V a l u e   i : t y p e = " M e a s u r e G r i d V i e w S t a t e I D i a g r a m T a g A d d i t i o n a l I n f o " / & g t ; & l t ; / a : K e y V a l u e O f D i a g r a m O b j e c t K e y a n y T y p e z b w N T n L X & g t ; & l t ; a : K e y V a l u e O f D i a g r a m O b j e c t K e y a n y T y p e z b w N T n L X & g t ; & l t ; a : K e y & g t ; & l t ; K e y & g t ; M e a s u r e s \ C o u n t   o f   2 0 1 5 _ C o n t a c t \ T a g I n f o \ V a l u e & l t ; / K e y & g t ; & l t ; / a : K e y & g t ; & l t ; a : V a l u e   i : t y p e = " M e a s u r e G r i d V i e w S t a t e I D i a g r a m T a g A d d i t i o n a l I n f o " / & g t ; & l t ; / a : K e y V a l u e O f D i a g r a m O b j e c t K e y a n y T y p e z b w N T n L X & g t ; & l t ; a : K e y V a l u e O f D i a g r a m O b j e c t K e y a n y T y p e z b w N T n L X & g t ; & l t ; a : K e y & g t ; & l t ; K e y & g t ; M e a s u r e s \ C o u n t   o f   F 2 & l t ; / K e y & g t ; & l t ; / a : K e y & g t ; & l t ; a : V a l u e   i : t y p e = " M e a s u r e G r i d N o d e V i e w S t a t e " & g t ; & l t ; C o l u m n & g t ; 1 6 & l t ; / C o l u m n & g t ; & l t ; L a y e d O u t & g t ; t r u e & l t ; / L a y e d O u t & g t ; & l t ; W a s U I I n v i s i b l e & g t ; t r u e & l t ; / W a s U I I n v i s i b l e & g t ; & l t ; / a : V a l u e & g t ; & l t ; / a : K e y V a l u e O f D i a g r a m O b j e c t K e y a n y T y p e z b w N T n L X & g t ; & l t ; a : K e y V a l u e O f D i a g r a m O b j e c t K e y a n y T y p e z b w N T n L X & g t ; & l t ; a : K e y & g t ; & l t ; K e y & g t ; M e a s u r e s \ C o u n t   o f   F 2 \ T a g I n f o \ F o r m u l a & l t ; / K e y & g t ; & l t ; / a : K e y & g t ; & l t ; a : V a l u e   i : t y p e = " M e a s u r e G r i d V i e w S t a t e I D i a g r a m T a g A d d i t i o n a l I n f o " / & g t ; & l t ; / a : K e y V a l u e O f D i a g r a m O b j e c t K e y a n y T y p e z b w N T n L X & g t ; & l t ; a : K e y V a l u e O f D i a g r a m O b j e c t K e y a n y T y p e z b w N T n L X & g t ; & l t ; a : K e y & g t ; & l t ; K e y & g t ; M e a s u r e s \ C o u n t   o f   F 2 \ T a g I n f o \ V a l u e & l t ; / K e y & g t ; & l t ; / a : K e y & g t ; & l t ; a : V a l u e   i : t y p e = " M e a s u r e G r i d V i e w S t a t e I D i a g r a m T a g A d d i t i o n a l I n f o " / & g t ; & l t ; / a : K e y V a l u e O f D i a g r a m O b j e c t K e y a n y T y p e z b w N T n L X & g t ; & l t ; a : K e y V a l u e O f D i a g r a m O b j e c t K e y a n y T y p e z b w N T n L X & g t ; & l t ; a : K e y & g t ; & l t ; K e y & g t ; M e a s u r e s \ S u m   o f   P N & l t ; / K e y & g t ; & l t ; / a : K e y & g t ; & l t ; a : V a l u e   i : t y p e = " M e a s u r e G r i d N o d e V i e w S t a t e " & g t ; & l t ; C o l u m n & g t ; 1 9 & l t ; / C o l u m n & g t ; & l t ; L a y e d O u t & g t ; t r u e & l t ; / L a y e d O u t & g t ; & l t ; W a s U I I n v i s i b l e & g t ; t r u e & l t ; / W a s U I I n v i s i b l e & g t ; & l t ; / a : V a l u e & g t ; & l t ; / a : K e y V a l u e O f D i a g r a m O b j e c t K e y a n y T y p e z b w N T n L X & g t ; & l t ; a : K e y V a l u e O f D i a g r a m O b j e c t K e y a n y T y p e z b w N T n L X & g t ; & l t ; a : K e y & g t ; & l t ; K e y & g t ; M e a s u r e s \ S u m   o f   P N \ T a g I n f o \ F o r m u l a & l t ; / K e y & g t ; & l t ; / a : K e y & g t ; & l t ; a : V a l u e   i : t y p e = " M e a s u r e G r i d V i e w S t a t e I D i a g r a m T a g A d d i t i o n a l I n f o " / & g t ; & l t ; / a : K e y V a l u e O f D i a g r a m O b j e c t K e y a n y T y p e z b w N T n L X & g t ; & l t ; a : K e y V a l u e O f D i a g r a m O b j e c t K e y a n y T y p e z b w N T n L X & g t ; & l t ; a : K e y & g t ; & l t ; K e y & g t ; M e a s u r e s \ S u m   o f   P N \ T a g I n f o \ V a l u e & l t ; / K e y & g t ; & l t ; / a : K e y & g t ; & l t ; a : V a l u e   i : t y p e = " M e a s u r e G r i d V i e w S t a t e I D i a g r a m T a g A d d i t i o n a l I n f o " / & g t ; & l t ; / a : K e y V a l u e O f D i a g r a m O b j e c t K e y a n y T y p e z b w N T n L X & g t ; & l t ; a : K e y V a l u e O f D i a g r a m O b j e c t K e y a n y T y p e z b w N T n L X & g t ; & l t ; a : K e y & g t ; & l t ; K e y & g t ; M e a s u r e s \ C o u n t   o f   P N & l t ; / K e y & g t ; & l t ; / a : K e y & g t ; & l t ; a : V a l u e   i : t y p e = " M e a s u r e G r i d N o d e V i e w S t a t e " & g t ; & l t ; C o l u m n & g t ; 1 9 & l t ; / C o l u m n & g t ; & l t ; L a y e d O u t & g t ; t r u e & l t ; / L a y e d O u t & g t ; & l t ; R o w & g t ; 1 & l t ; / R o w & g t ; & l t ; W a s U I I n v i s i b l e & g t ; t r u e & l t ; / W a s U I I n v i s i b l e & g t ; & l t ; / a : V a l u e & g t ; & l t ; / a : K e y V a l u e O f D i a g r a m O b j e c t K e y a n y T y p e z b w N T n L X & g t ; & l t ; a : K e y V a l u e O f D i a g r a m O b j e c t K e y a n y T y p e z b w N T n L X & g t ; & l t ; a : K e y & g t ; & l t ; K e y & g t ; M e a s u r e s \ C o u n t   o f   P N \ T a g I n f o \ F o r m u l a & l t ; / K e y & g t ; & l t ; / a : K e y & g t ; & l t ; a : V a l u e   i : t y p e = " M e a s u r e G r i d V i e w S t a t e I D i a g r a m T a g A d d i t i o n a l I n f o " / & g t ; & l t ; / a : K e y V a l u e O f D i a g r a m O b j e c t K e y a n y T y p e z b w N T n L X & g t ; & l t ; a : K e y V a l u e O f D i a g r a m O b j e c t K e y a n y T y p e z b w N T n L X & g t ; & l t ; a : K e y & g t ; & l t ; K e y & g t ; M e a s u r e s \ C o u n t   o f   P N \ T a g I n f o \ V a l u e & l t ; / K e y & g t ; & l t ; / a : K e y & g t ; & l t ; a : V a l u e   i : t y p e = " M e a s u r e G r i d V i e w S t a t e I D i a g r a m T a g A d d i t i o n a l I n f o " / & g t ; & l t ; / a : K e y V a l u e O f D i a g r a m O b j e c t K e y a n y T y p e z b w N T n L X & g t ; & l t ; a : K e y V a l u e O f D i a g r a m O b j e c t K e y a n y T y p e z b w N T n L X & g t ; & l t ; a : K e y & g t ; & l t ; K e y & g t ; M e a s u r e s \ C o u n t   o f   P r i o r i t y   N e e d s & l t ; / K e y & g t ; & l t ; / a : K e y & g t ; & l t ; a : V a l u e   i : t y p e = " M e a s u r e G r i d N o d e V i e w S t a t e " & g t ; & l t ; C o l u m n & g t ; 1 3 & l t ; / C o l u m n & g t ; & l t ; L a y e d O u t & g t ; t r u e & l t ; / L a y e d O u t & g t ; & l t ; W a s U I I n v i s i b l e & g t ; t r u e & l t ; / W a s U I I n v i s i b l e & g t ; & l t ; / a : V a l u e & g t ; & l t ; / a : K e y V a l u e O f D i a g r a m O b j e c t K e y a n y T y p e z b w N T n L X & g t ; & l t ; a : K e y V a l u e O f D i a g r a m O b j e c t K e y a n y T y p e z b w N T n L X & g t ; & l t ; a : K e y & g t ; & l t ; K e y & g t ; M e a s u r e s \ C o u n t   o f   P r i o r i t y   N e e d s \ T a g I n f o \ F o r m u l a & l t ; / K e y & g t ; & l t ; / a : K e y & g t ; & l t ; a : V a l u e   i : t y p e = " M e a s u r e G r i d V i e w S t a t e I D i a g r a m T a g A d d i t i o n a l I n f o " / & g t ; & l t ; / a : K e y V a l u e O f D i a g r a m O b j e c t K e y a n y T y p e z b w N T n L X & g t ; & l t ; a : K e y V a l u e O f D i a g r a m O b j e c t K e y a n y T y p e z b w N T n L X & g t ; & l t ; a : K e y & g t ; & l t ; K e y & g t ; M e a s u r e s \ C o u n t   o f   P r i o r i t y   N e e d s \ T a g I n f o \ V a l u e & l t ; / K e y & g t ; & l t ; / a : K e y & g t ; & l t ; a : V a l u e   i : t y p e = " M e a s u r e G r i d V i e w S t a t e I D i a g r a m T a g A d d i t i o n a l I n f o " / & g t ; & l t ; / a : K e y V a l u e O f D i a g r a m O b j e c t K e y a n y T y p e z b w N T n L X & g t ; & l t ; a : K e y V a l u e O f D i a g r a m O b j e c t K e y a n y T y p e z b w N T n L X & g t ; & l t ; a : K e y & g t ; & l t ; K e y & g t ; C o l u m n s \ C o u n c i l   N a m e & l t ; / K e y & g t ; & l t ; / a : K e y & g t ; & l t ; a : V a l u e   i : t y p e = " M e a s u r e G r i d N o d e V i e w S t a t e " & g t ; & l t ; L a y e d O u t & g t ; t r u e & l t ; / L a y e d O u t & g t ; & l t ; / a : V a l u e & g t ; & l t ; / a : K e y V a l u e O f D i a g r a m O b j e c t K e y a n y T y p e z b w N T n L X & g t ; & l t ; a : K e y V a l u e O f D i a g r a m O b j e c t K e y a n y T y p e z b w N T n L X & g t ; & l t ; a : K e y & g t ; & l t ; K e y & g t ; C o l u m n s \ D i s t r i c t   N a m e & l t ; / K e y & g t ; & l t ; / a : K e y & g t ; & l t ; a : V a l u e   i : t y p e = " M e a s u r e G r i d N o d e V i e w S t a t e " & g t ; & l t ; C o l u m n & g t ; 1 & l t ; / C o l u m n & g t ; & l t ; L a y e d O u t & g t ; t r u e & l t ; / L a y e d O u t & g t ; & l t ; / a : V a l u e & g t ; & l t ; / a : K e y V a l u e O f D i a g r a m O b j e c t K e y a n y T y p e z b w N T n L X & g t ; & l t ; a : K e y V a l u e O f D i a g r a m O b j e c t K e y a n y T y p e z b w N T n L X & g t ; & l t ; a : K e y & g t ; & l t ; K e y & g t ; C o l u m n s \ S u b D i s t r i c t   N a m e & l t ; / K e y & g t ; & l t ; / a : K e y & g t ; & l t ; a : V a l u e   i : t y p e = " M e a s u r e G r i d N o d e V i e w S t a t e " & g t ; & l t ; C o l u m n & g t ; 2 & l t ; / C o l u m n & g t ; & l t ; L a y e d O u t & g t ; t r u e & l t ; / L a y e d O u t & g t ; & l t ; / a : V a l u e & g t ; & l t ; / a : K e y V a l u e O f D i a g r a m O b j e c t K e y a n y T y p e z b w N T n L X & g t ; & l t ; a : K e y V a l u e O f D i a g r a m O b j e c t K e y a n y T y p e z b w N T n L X & g t ; & l t ; a : K e y & g t ; & l t ; K e y & g t ; C o l u m n s \ U n i t   T y p e & l t ; / K e y & g t ; & l t ; / a : K e y & g t ; & l t ; a : V a l u e   i : t y p e = " M e a s u r e G r i d N o d e V i e w S t a t e " & g t ; & l t ; C o l u m n & g t ; 3 & l t ; / C o l u m n & g t ; & l t ; L a y e d O u t & g t ; t r u e & l t ; / L a y e d O u t & g t ; & l t ; / a : V a l u e & g t ; & l t ; / a : K e y V a l u e O f D i a g r a m O b j e c t K e y a n y T y p e z b w N T n L X & g t ; & l t ; a : K e y V a l u e O f D i a g r a m O b j e c t K e y a n y T y p e z b w N T n L X & g t ; & l t ; a : K e y & g t ; & l t ; K e y & g t ; C o l u m n s \ U n i t   N a m e & l t ; / K e y & g t ; & l t ; / a : K e y & g t ; & l t ; a : V a l u e   i : t y p e = " M e a s u r e G r i d N o d e V i e w S t a t e " & g t ; & l t ; C o l u m n & g t ; 4 & l t ; / C o l u m n & g t ; & l t ; L a y e d O u t & g t ; t r u e & l t ; / L a y e d O u t & g t ; & l t ; / a : V a l u e & g t ; & l t ; / a : K e y V a l u e O f D i a g r a m O b j e c t K e y a n y T y p e z b w N T n L X & g t ; & l t ; a : K e y V a l u e O f D i a g r a m O b j e c t K e y a n y T y p e z b w N T n L X & g t ; & l t ; a : K e y & g t ; & l t ; K e y & g t ; C o l u m n s \ C h a r t e r   O r g & l t ; / K e y & g t ; & l t ; / a : K e y & g t ; & l t ; a : V a l u e   i : t y p e = " M e a s u r e G r i d N o d e V i e w S t a t e " & g t ; & l t ; C o l u m n & g t ; 5 & l t ; / C o l u m n & g t ; & l t ; L a y e d O u t & g t ; t r u e & l t ; / L a y e d O u t & g t ; & l t ; / a : V a l u e & g t ; & l t ; / a : K e y V a l u e O f D i a g r a m O b j e c t K e y a n y T y p e z b w N T n L X & g t ; & l t ; a : K e y V a l u e O f D i a g r a m O b j e c t K e y a n y T y p e z b w N T n L X & g t ; & l t ; a : K e y & g t ; & l t ; K e y & g t ; C o l u m n s \ N e w   U n i t & l t ; / K e y & g t ; & l t ; / a : K e y & g t ; & l t ; a : V a l u e   i : t y p e = " M e a s u r e G r i d N o d e V i e w S t a t e " & g t ; & l t ; C o l u m n & g t ; 6 & l t ; / C o l u m n & g t ; & l t ; L a y e d O u t & g t ; t r u e & l t ; / L a y e d O u t & g t ; & l t ; / a : V a l u e & g t ; & l t ; / a : K e y V a l u e O f D i a g r a m O b j e c t K e y a n y T y p e z b w N T n L X & g t ; & l t ; a : K e y V a l u e O f D i a g r a m O b j e c t K e y a n y T y p e z b w N T n L X & g t ; & l t ; a : K e y & g t ; & l t ; K e y & g t ; C o l u m n s \ N e w   U n i t   D a t e & l t ; / K e y & g t ; & l t ; / a : K e y & g t ; & l t ; a : V a l u e   i : t y p e = " M e a s u r e G r i d N o d e V i e w S t a t e " & g t ; & l t ; C o l u m n & g t ; 7 & l t ; / C o l u m n & g t ; & l t ; L a y e d O u t & g t ; t r u e & l t ; / L a y e d O u t & g t ; & l t ; / a : V a l u e & g t ; & l t ; / a : K e y V a l u e O f D i a g r a m O b j e c t K e y a n y T y p e z b w N T n L X & g t ; & l t ; a : K e y V a l u e O f D i a g r a m O b j e c t K e y a n y T y p e z b w N T n L X & g t ; & l t ; a : K e y & g t ; & l t ; K e y & g t ; C o l u m n s \ L a s t   U n i t   A s s e s s m e n t & l t ; / K e y & g t ; & l t ; / a : K e y & g t ; & l t ; a : V a l u e   i : t y p e = " M e a s u r e G r i d N o d e V i e w S t a t e " & g t ; & l t ; C o l u m n & g t ; 8 & l t ; / C o l u m n & g t ; & l t ; L a y e d O u t & g t ; t r u e & l t ; / L a y e d O u t & g t ; & l t ; / a : V a l u e & g t ; & l t ; / a : K e y V a l u e O f D i a g r a m O b j e c t K e y a n y T y p e z b w N T n L X & g t ; & l t ; a : K e y V a l u e O f D i a g r a m O b j e c t K e y a n y T y p e z b w N T n L X & g t ; & l t ; a : K e y & g t ; & l t ; K e y & g t ; C o l u m n s \ M o s t   R e c e n t   S c o r e & l t ; / K e y & g t ; & l t ; / a : K e y & g t ; & l t ; a : V a l u e   i : t y p e = " M e a s u r e G r i d N o d e V i e w S t a t e " & g t ; & l t ; C o l u m n & g t ; 9 & l t ; / C o l u m n & g t ; & l t ; L a y e d O u t & g t ; t r u e & l t ; / L a y e d O u t & g t ; & l t ; / a : V a l u e & g t ; & l t ; / a : K e y V a l u e O f D i a g r a m O b j e c t K e y a n y T y p e z b w N T n L X & g t ; & l t ; a : K e y V a l u e O f D i a g r a m O b j e c t K e y a n y T y p e z b w N T n L X & g t ; & l t ; a : K e y & g t ; & l t ; K e y & g t ; C o l u m n s \ A s s e s s m e n t   T y p e & l t ; / K e y & g t ; & l t ; / a : K e y & g t ; & l t ; a : V a l u e   i : t y p e = " M e a s u r e G r i d N o d e V i e w S t a t e " & g t ; & l t ; C o l u m n & g t ; 1 0 & l t ; / C o l u m n & g t ; & l t ; L a y e d O u t & g t ; t r u e & l t ; / L a y e d O u t & g t ; & l t ; / a : V a l u e & g t ; & l t ; / a : K e y V a l u e O f D i a g r a m O b j e c t K e y a n y T y p e z b w N T n L X & g t ; & l t ; a : K e y V a l u e O f D i a g r a m O b j e c t K e y a n y T y p e z b w N T n L X & g t ; & l t ; a : K e y & g t ; & l t ; K e y & g t ; C o l u m n s \ U n i t   C o n t a c t & l t ; / K e y & g t ; & l t ; / a : K e y & g t ; & l t ; a : V a l u e   i : t y p e = " M e a s u r e G r i d N o d e V i e w S t a t e " & g t ; & l t ; C o l u m n & g t ; 1 1 & l t ; / C o l u m n & g t ; & l t ; L a y e d O u t & g t ; t r u e & l t ; / L a y e d O u t & g t ; & l t ; / a : V a l u e & g t ; & l t ; / a : K e y V a l u e O f D i a g r a m O b j e c t K e y a n y T y p e z b w N T n L X & g t ; & l t ; a : K e y V a l u e O f D i a g r a m O b j e c t K e y a n y T y p e z b w N T n L X & g t ; & l t ; a : K e y & g t ; & l t ; K e y & g t ; C o l u m n s \ A r e a   N a m e & l t ; / K e y & g t ; & l t ; / a : K e y & g t ; & l t ; a : V a l u e   i : t y p e = " M e a s u r e G r i d N o d e V i e w S t a t e " & g t ; & l t ; C o l u m n & g t ; 2 3 & l t ; / C o l u m n & g t ; & l t ; L a y e d O u t & g t ; t r u e & l t ; / L a y e d O u t & g t ; & l t ; / a : V a l u e & g t ; & l t ; / a : K e y V a l u e O f D i a g r a m O b j e c t K e y a n y T y p e z b w N T n L X & g t ; & l t ; a : K e y V a l u e O f D i a g r a m O b j e c t K e y a n y T y p e z b w N T n L X & g t ; & l t ; a : K e y & g t ; & l t ; K e y & g t ; C o l u m n s \ U n i t & l t ; / K e y & g t ; & l t ; / a : K e y & g t ; & l t ; a : V a l u e   i : t y p e = " M e a s u r e G r i d N o d e V i e w S t a t e " & g t ; & l t ; C o l u m n & g t ; 1 2 & l t ; / C o l u m n & g t ; & l t ; L a y e d O u t & g t ; t r u e & l t ; / L a y e d O u t & g t ; & l t ; / a : V a l u e & g t ; & l t ; / a : K e y V a l u e O f D i a g r a m O b j e c t K e y a n y T y p e z b w N T n L X & g t ; & l t ; a : K e y V a l u e O f D i a g r a m O b j e c t K e y a n y T y p e z b w N T n L X & g t ; & l t ; a : K e y & g t ; & l t ; K e y & g t ; C o l u m n s \ L a s t   A s s e s s m e n t   Y e a r & l t ; / K e y & g t ; & l t ; / a : K e y & g t ; & l t ; a : V a l u e   i : t y p e = " M e a s u r e G r i d N o d e V i e w S t a t e " & g t ; & l t ; C o l u m n & g t ; 1 4 & l t ; / C o l u m n & g t ; & l t ; L a y e d O u t & g t ; t r u e & l t ; / L a y e d O u t & g t ; & l t ; / a : V a l u e & g t ; & l t ; / a : K e y V a l u e O f D i a g r a m O b j e c t K e y a n y T y p e z b w N T n L X & g t ; & l t ; a : K e y V a l u e O f D i a g r a m O b j e c t K e y a n y T y p e z b w N T n L X & g t ; & l t ; a : K e y & g t ; & l t ; K e y & g t ; C o l u m n s \ F 1 & l t ; / K e y & g t ; & l t ; / a : K e y & g t ; & l t ; a : V a l u e   i : t y p e = " M e a s u r e G r i d N o d e V i e w S t a t e " & g t ; & l t ; C o l u m n & g t ; 1 5 & l t ; / C o l u m n & g t ; & l t ; L a y e d O u t & g t ; t r u e & l t ; / L a y e d O u t & g t ; & l t ; / a : V a l u e & g t ; & l t ; / a : K e y V a l u e O f D i a g r a m O b j e c t K e y a n y T y p e z b w N T n L X & g t ; & l t ; a : K e y V a l u e O f D i a g r a m O b j e c t K e y a n y T y p e z b w N T n L X & g t ; & l t ; a : K e y & g t ; & l t ; K e y & g t ; C o l u m n s \ F 2 & l t ; / K e y & g t ; & l t ; / a : K e y & g t ; & l t ; a : V a l u e   i : t y p e = " M e a s u r e G r i d N o d e V i e w S t a t e " & g t ; & l t ; C o l u m n & g t ; 1 6 & l t ; / C o l u m n & g t ; & l t ; L a y e d O u t & g t ; t r u e & l t ; / L a y e d O u t & g t ; & l t ; / a : V a l u e & g t ; & l t ; / a : K e y V a l u e O f D i a g r a m O b j e c t K e y a n y T y p e z b w N T n L X & g t ; & l t ; a : K e y V a l u e O f D i a g r a m O b j e c t K e y a n y T y p e z b w N T n L X & g t ; & l t ; a : K e y & g t ; & l t ; K e y & g t ; C o l u m n s \ F o c u s & l t ; / K e y & g t ; & l t ; / a : K e y & g t ; & l t ; a : V a l u e   i : t y p e = " M e a s u r e G r i d N o d e V i e w S t a t e " & g t ; & l t ; C o l u m n & g t ; 1 7 & l t ; / C o l u m n & g t ; & l t ; L a y e d O u t & g t ; t r u e & l t ; / L a y e d O u t & g t ; & l t ; / a : V a l u e & g t ; & l t ; / a : K e y V a l u e O f D i a g r a m O b j e c t K e y a n y T y p e z b w N T n L X & g t ; & l t ; a : K e y V a l u e O f D i a g r a m O b j e c t K e y a n y T y p e z b w N T n L X & g t ; & l t ; a : K e y & g t ; & l t ; K e y & g t ; C o l u m n s \ 2 0 1 5 _ C o n t a c t & l t ; / K e y & g t ; & l t ; / a : K e y & g t ; & l t ; a : V a l u e   i : t y p e = " M e a s u r e G r i d N o d e V i e w S t a t e " & g t ; & l t ; C o l u m n & g t ; 1 8 & l t ; / C o l u m n & g t ; & l t ; L a y e d O u t & g t ; t r u e & l t ; / L a y e d O u t & g t ; & l t ; / a : V a l u e & g t ; & l t ; / a : K e y V a l u e O f D i a g r a m O b j e c t K e y a n y T y p e z b w N T n L X & g t ; & l t ; a : K e y V a l u e O f D i a g r a m O b j e c t K e y a n y T y p e z b w N T n L X & g t ; & l t ; a : K e y & g t ; & l t ; K e y & g t ; C o l u m n s \ P N & l t ; / K e y & g t ; & l t ; / a : K e y & g t ; & l t ; a : V a l u e   i : t y p e = " M e a s u r e G r i d N o d e V i e w S t a t e " & g t ; & l t ; C o l u m n & g t ; 1 9 & l t ; / C o l u m n & g t ; & l t ; L a y e d O u t & g t ; t r u e & l t ; / L a y e d O u t & g t ; & l t ; / a : V a l u e & g t ; & l t ; / a : K e y V a l u e O f D i a g r a m O b j e c t K e y a n y T y p e z b w N T n L X & g t ; & l t ; a : K e y V a l u e O f D i a g r a m O b j e c t K e y a n y T y p e z b w N T n L X & g t ; & l t ; a : K e y & g t ; & l t ; K e y & g t ; C o l u m n s \ L a s t   C o n t a c t   2 0 1 5 & l t ; / K e y & g t ; & l t ; / a : K e y & g t ; & l t ; a : V a l u e   i : t y p e = " M e a s u r e G r i d N o d e V i e w S t a t e " & g t ; & l t ; C o l u m n & g t ; 2 0 & l t ; / C o l u m n & g t ; & l t ; L a y e d O u t & g t ; t r u e & l t ; / L a y e d O u t & g t ; & l t ; / a : V a l u e & g t ; & l t ; / a : K e y V a l u e O f D i a g r a m O b j e c t K e y a n y T y p e z b w N T n L X & g t ; & l t ; a : K e y V a l u e O f D i a g r a m O b j e c t K e y a n y T y p e z b w N T n L X & g t ; & l t ; a : K e y & g t ; & l t ; K e y & g t ; C o l u m n s \ S c o r e   2 . 5 & l t ; / K e y & g t ; & l t ; / a : K e y & g t ; & l t ; a : V a l u e   i : t y p e = " M e a s u r e G r i d N o d e V i e w S t a t e " & g t ; & l t ; C o l u m n & g t ; 2 1 & l t ; / C o l u m n & g t ; & l t ; L a y e d O u t & g t ; t r u e & l t ; / L a y e d O u t & g t ; & l t ; / a : V a l u e & g t ; & l t ; / a : K e y V a l u e O f D i a g r a m O b j e c t K e y a n y T y p e z b w N T n L X & g t ; & l t ; a : K e y V a l u e O f D i a g r a m O b j e c t K e y a n y T y p e z b w N T n L X & g t ; & l t ; a : K e y & g t ; & l t ; K e y & g t ; C o l u m n s \ N e v e r   C o n t a c t e d & l t ; / K e y & g t ; & l t ; / a : K e y & g t ; & l t ; a : V a l u e   i : t y p e = " M e a s u r e G r i d N o d e V i e w S t a t e " & g t ; & l t ; C o l u m n & g t ; 2 2 & l t ; / C o l u m n & g t ; & l t ; L a y e d O u t & g t ; t r u e & l t ; / L a y e d O u t & g t ; & l t ; / a : V a l u e & g t ; & l t ; / a : K e y V a l u e O f D i a g r a m O b j e c t K e y a n y T y p e z b w N T n L X & g t ; & l t ; a : K e y V a l u e O f D i a g r a m O b j e c t K e y a n y T y p e z b w N T n L X & g t ; & l t ; a : K e y & g t ; & l t ; K e y & g t ; C o l u m n s \ P r i o r i t y   N e e d s & l t ; / K e y & g t ; & l t ; / a : K e y & g t ; & l t ; a : V a l u e   i : t y p e = " M e a s u r e G r i d N o d e V i e w S t a t e " & g t ; & l t ; C o l u m n & g t ; 1 3 & l t ; / C o l u m n & g t ; & l t ; L a y e d O u t & g t ; t r u e & l t ; / L a y e d O u t & g t ; & l t ; / a : V a l u e & g t ; & l t ; / a : K e y V a l u e O f D i a g r a m O b j e c t K e y a n y T y p e z b w N T n L X & g t ; & l t ; a : K e y V a l u e O f D i a g r a m O b j e c t K e y a n y T y p e z b w N T n L X & g t ; & l t ; a : K e y & g t ; & l t ; K e y & g t ; C o l u m n s \ L a s t   D e t a i l e d   A s s e s s m e n t & l t ; / K e y & g t ; & l t ; / a : K e y & g t ; & l t ; a : V a l u e   i : t y p e = " M e a s u r e G r i d N o d e V i e w S t a t e " & g t ; & l t ; C o l u m n & g t ; 2 4 & l t ; / C o l u m n & g t ; & l t ; L a y e d O u t & g t ; t r u e & l t ; / L a y e d O u t & g t ; & l t ; / a : V a l u e & g t ; & l t ; / a : K e y V a l u e O f D i a g r a m O b j e c t K e y a n y T y p e z b w N T n L X & g t ; & l t ; a : K e y V a l u e O f D i a g r a m O b j e c t K e y a n y T y p e z b w N T n L X & g t ; & l t ; a : K e y & g t ; & l t ; K e y & g t ; C o l u m n s \ F 3 & l t ; / K e y & g t ; & l t ; / a : K e y & g t ; & l t ; a : V a l u e   i : t y p e = " M e a s u r e G r i d N o d e V i e w S t a t e " & g t ; & l t ; C o l u m n & g t ; 2 5 & l t ; / C o l u m n & g t ; & l t ; L a y e d O u t & g t ; t r u e & l t ; / L a y e d O u t & g t ; & l t ; / a : V a l u e & g t ; & l t ; / a : K e y V a l u e O f D i a g r a m O b j e c t K e y a n y T y p e z b w N T n L X & g t ; & l t ; a : K e y V a l u e O f D i a g r a m O b j e c t K e y a n y T y p e z b w N T n L X & g t ; & l t ; a : K e y & g t ; & l t ; K e y & g t ; L i n k s \ & a m p ; l t ; C o l u m n s \ S u m   o f   F 2 & a m p ; g t ; - & a m p ; l t ; M e a s u r e s \ F 2 & a m p ; g t ; & l t ; / K e y & g t ; & l t ; / a : K e y & g t ; & l t ; a : V a l u e   i : t y p e = " M e a s u r e G r i d V i e w S t a t e I D i a g r a m L i n k " / & g t ; & l t ; / a : K e y V a l u e O f D i a g r a m O b j e c t K e y a n y T y p e z b w N T n L X & g t ; & l t ; a : K e y V a l u e O f D i a g r a m O b j e c t K e y a n y T y p e z b w N T n L X & g t ; & l t ; a : K e y & g t ; & l t ; K e y & g t ; L i n k s \ & a m p ; l t ; C o l u m n s \ S u m   o f   F 2 & a m p ; g t ; - & a m p ; l t ; M e a s u r e s \ F 2 & a m p ; g t ; \ C O L U M N & l t ; / K e y & g t ; & l t ; / a : K e y & g t ; & l t ; a : V a l u e   i : t y p e = " M e a s u r e G r i d V i e w S t a t e I D i a g r a m L i n k E n d p o i n t " / & g t ; & l t ; / a : K e y V a l u e O f D i a g r a m O b j e c t K e y a n y T y p e z b w N T n L X & g t ; & l t ; a : K e y V a l u e O f D i a g r a m O b j e c t K e y a n y T y p e z b w N T n L X & g t ; & l t ; a : K e y & g t ; & l t ; K e y & g t ; L i n k s \ & a m p ; l t ; C o l u m n s \ S u m   o f   F 2 & a m p ; g t ; - & a m p ; l t ; M e a s u r e s \ F 2 & a m p ; g t ; \ M E A S U R E & l t ; / K e y & g t ; & l t ; / a : K e y & g t ; & l t ; a : V a l u e   i : t y p e = " M e a s u r e G r i d V i e w S t a t e I D i a g r a m L i n k E n d p o i n t " / & g t ; & l t ; / a : K e y V a l u e O f D i a g r a m O b j e c t K e y a n y T y p e z b w N T n L X & g t ; & l t ; a : K e y V a l u e O f D i a g r a m O b j e c t K e y a n y T y p e z b w N T n L X & g t ; & l t ; a : K e y & g t ; & l t ; K e y & g t ; L i n k s \ & a m p ; l t ; C o l u m n s \ C o u n t   o f   2 0 1 5 _ C o n t a c t & a m p ; g t ; - & a m p ; l t ; M e a s u r e s \ 2 0 1 5 _ C o n t a c t & a m p ; g t ; & l t ; / K e y & g t ; & l t ; / a : K e y & g t ; & l t ; a : V a l u e   i : t y p e = " M e a s u r e G r i d V i e w S t a t e I D i a g r a m L i n k " / & g t ; & l t ; / a : K e y V a l u e O f D i a g r a m O b j e c t K e y a n y T y p e z b w N T n L X & g t ; & l t ; a : K e y V a l u e O f D i a g r a m O b j e c t K e y a n y T y p e z b w N T n L X & g t ; & l t ; a : K e y & g t ; & l t ; K e y & g t ; L i n k s \ & a m p ; l t ; C o l u m n s \ C o u n t   o f   2 0 1 5 _ C o n t a c t & a m p ; g t ; - & a m p ; l t ; M e a s u r e s \ 2 0 1 5 _ C o n t a c t & a m p ; g t ; \ C O L U M N & l t ; / K e y & g t ; & l t ; / a : K e y & g t ; & l t ; a : V a l u e   i : t y p e = " M e a s u r e G r i d V i e w S t a t e I D i a g r a m L i n k E n d p o i n t " / & g t ; & l t ; / a : K e y V a l u e O f D i a g r a m O b j e c t K e y a n y T y p e z b w N T n L X & g t ; & l t ; a : K e y V a l u e O f D i a g r a m O b j e c t K e y a n y T y p e z b w N T n L X & g t ; & l t ; a : K e y & g t ; & l t ; K e y & g t ; L i n k s \ & a m p ; l t ; C o l u m n s \ C o u n t   o f   2 0 1 5 _ C o n t a c t & a m p ; g t ; - & a m p ; l t ; M e a s u r e s \ 2 0 1 5 _ C o n t a c t & a m p ; g t ; \ M E A S U R E & l t ; / K e y & g t ; & l t ; / a : K e y & g t ; & l t ; a : V a l u e   i : t y p e = " M e a s u r e G r i d V i e w S t a t e I D i a g r a m L i n k E n d p o i n t " / & g t ; & l t ; / a : K e y V a l u e O f D i a g r a m O b j e c t K e y a n y T y p e z b w N T n L X & g t ; & l t ; a : K e y V a l u e O f D i a g r a m O b j e c t K e y a n y T y p e z b w N T n L X & g t ; & l t ; a : K e y & g t ; & l t ; K e y & g t ; L i n k s \ & a m p ; l t ; C o l u m n s \ C o u n t   o f   F 2 & a m p ; g t ; - & a m p ; l t ; M e a s u r e s \ F 2 & a m p ; g t ; & l t ; / K e y & g t ; & l t ; / a : K e y & g t ; & l t ; a : V a l u e   i : t y p e = " M e a s u r e G r i d V i e w S t a t e I D i a g r a m L i n k " / & g t ; & l t ; / a : K e y V a l u e O f D i a g r a m O b j e c t K e y a n y T y p e z b w N T n L X & g t ; & l t ; a : K e y V a l u e O f D i a g r a m O b j e c t K e y a n y T y p e z b w N T n L X & g t ; & l t ; a : K e y & g t ; & l t ; K e y & g t ; L i n k s \ & a m p ; l t ; C o l u m n s \ C o u n t   o f   F 2 & a m p ; g t ; - & a m p ; l t ; M e a s u r e s \ F 2 & a m p ; g t ; \ C O L U M N & l t ; / K e y & g t ; & l t ; / a : K e y & g t ; & l t ; a : V a l u e   i : t y p e = " M e a s u r e G r i d V i e w S t a t e I D i a g r a m L i n k E n d p o i n t " / & g t ; & l t ; / a : K e y V a l u e O f D i a g r a m O b j e c t K e y a n y T y p e z b w N T n L X & g t ; & l t ; a : K e y V a l u e O f D i a g r a m O b j e c t K e y a n y T y p e z b w N T n L X & g t ; & l t ; a : K e y & g t ; & l t ; K e y & g t ; L i n k s \ & a m p ; l t ; C o l u m n s \ C o u n t   o f   F 2 & a m p ; g t ; - & a m p ; l t ; M e a s u r e s \ F 2 & a m p ; g t ; \ M E A S U R E & l t ; / K e y & g t ; & l t ; / a : K e y & g t ; & l t ; a : V a l u e   i : t y p e = " M e a s u r e G r i d V i e w S t a t e I D i a g r a m L i n k E n d p o i n t " / & g t ; & l t ; / a : K e y V a l u e O f D i a g r a m O b j e c t K e y a n y T y p e z b w N T n L X & g t ; & l t ; a : K e y V a l u e O f D i a g r a m O b j e c t K e y a n y T y p e z b w N T n L X & g t ; & l t ; a : K e y & g t ; & l t ; K e y & g t ; L i n k s \ & a m p ; l t ; C o l u m n s \ S u m   o f   P N & a m p ; g t ; - & a m p ; l t ; M e a s u r e s \ P N & a m p ; g t ; & l t ; / K e y & g t ; & l t ; / a : K e y & g t ; & l t ; a : V a l u e   i : t y p e = " M e a s u r e G r i d V i e w S t a t e I D i a g r a m L i n k " / & g t ; & l t ; / a : K e y V a l u e O f D i a g r a m O b j e c t K e y a n y T y p e z b w N T n L X & g t ; & l t ; a : K e y V a l u e O f D i a g r a m O b j e c t K e y a n y T y p e z b w N T n L X & g t ; & l t ; a : K e y & g t ; & l t ; K e y & g t ; L i n k s \ & a m p ; l t ; C o l u m n s \ S u m   o f   P N & a m p ; g t ; - & a m p ; l t ; M e a s u r e s \ P N & a m p ; g t ; \ C O L U M N & l t ; / K e y & g t ; & l t ; / a : K e y & g t ; & l t ; a : V a l u e   i : t y p e = " M e a s u r e G r i d V i e w S t a t e I D i a g r a m L i n k E n d p o i n t " / & g t ; & l t ; / a : K e y V a l u e O f D i a g r a m O b j e c t K e y a n y T y p e z b w N T n L X & g t ; & l t ; a : K e y V a l u e O f D i a g r a m O b j e c t K e y a n y T y p e z b w N T n L X & g t ; & l t ; a : K e y & g t ; & l t ; K e y & g t ; L i n k s \ & a m p ; l t ; C o l u m n s \ S u m   o f   P N & a m p ; g t ; - & a m p ; l t ; M e a s u r e s \ P N & a m p ; g t ; \ M E A S U R E & l t ; / K e y & g t ; & l t ; / a : K e y & g t ; & l t ; a : V a l u e   i : t y p e = " M e a s u r e G r i d V i e w S t a t e I D i a g r a m L i n k E n d p o i n t " / & g t ; & l t ; / a : K e y V a l u e O f D i a g r a m O b j e c t K e y a n y T y p e z b w N T n L X & g t ; & l t ; a : K e y V a l u e O f D i a g r a m O b j e c t K e y a n y T y p e z b w N T n L X & g t ; & l t ; a : K e y & g t ; & l t ; K e y & g t ; L i n k s \ & a m p ; l t ; C o l u m n s \ C o u n t   o f   P N & a m p ; g t ; - & a m p ; l t ; M e a s u r e s \ P N & a m p ; g t ; & l t ; / K e y & g t ; & l t ; / a : K e y & g t ; & l t ; a : V a l u e   i : t y p e = " M e a s u r e G r i d V i e w S t a t e I D i a g r a m L i n k " / & g t ; & l t ; / a : K e y V a l u e O f D i a g r a m O b j e c t K e y a n y T y p e z b w N T n L X & g t ; & l t ; a : K e y V a l u e O f D i a g r a m O b j e c t K e y a n y T y p e z b w N T n L X & g t ; & l t ; a : K e y & g t ; & l t ; K e y & g t ; L i n k s \ & a m p ; l t ; C o l u m n s \ C o u n t   o f   P N & a m p ; g t ; - & a m p ; l t ; M e a s u r e s \ P N & a m p ; g t ; \ C O L U M N & l t ; / K e y & g t ; & l t ; / a : K e y & g t ; & l t ; a : V a l u e   i : t y p e = " M e a s u r e G r i d V i e w S t a t e I D i a g r a m L i n k E n d p o i n t " / & g t ; & l t ; / a : K e y V a l u e O f D i a g r a m O b j e c t K e y a n y T y p e z b w N T n L X & g t ; & l t ; a : K e y V a l u e O f D i a g r a m O b j e c t K e y a n y T y p e z b w N T n L X & g t ; & l t ; a : K e y & g t ; & l t ; K e y & g t ; L i n k s \ & a m p ; l t ; C o l u m n s \ C o u n t   o f   P N & a m p ; g t ; - & a m p ; l t ; M e a s u r e s \ P N & a m p ; g t ; \ M E A S U R E & l t ; / K e y & g t ; & l t ; / a : K e y & g t ; & l t ; a : V a l u e   i : t y p e = " M e a s u r e G r i d V i e w S t a t e I D i a g r a m L i n k E n d p o i n t " / & g t ; & l t ; / a : K e y V a l u e O f D i a g r a m O b j e c t K e y a n y T y p e z b w N T n L X & g t ; & l t ; a : K e y V a l u e O f D i a g r a m O b j e c t K e y a n y T y p e z b w N T n L X & g t ; & l t ; a : K e y & g t ; & l t ; K e y & g t ; L i n k s \ & a m p ; l t ; C o l u m n s \ C o u n t   o f   P r i o r i t y   N e e d s & a m p ; g t ; - & a m p ; l t ; M e a s u r e s \ P r i o r i t y   N e e d s & a m p ; g t ; & l t ; / K e y & g t ; & l t ; / a : K e y & g t ; & l t ; a : V a l u e   i : t y p e = " M e a s u r e G r i d V i e w S t a t e I D i a g r a m L i n k " / & g t ; & l t ; / a : K e y V a l u e O f D i a g r a m O b j e c t K e y a n y T y p e z b w N T n L X & g t ; & l t ; a : K e y V a l u e O f D i a g r a m O b j e c t K e y a n y T y p e z b w N T n L X & g t ; & l t ; a : K e y & g t ; & l t ; K e y & g t ; L i n k s \ & a m p ; l t ; C o l u m n s \ C o u n t   o f   P r i o r i t y   N e e d s & a m p ; g t ; - & a m p ; l t ; M e a s u r e s \ P r i o r i t y   N e e d s & a m p ; g t ; \ C O L U M N & l t ; / K e y & g t ; & l t ; / a : K e y & g t ; & l t ; a : V a l u e   i : t y p e = " M e a s u r e G r i d V i e w S t a t e I D i a g r a m L i n k E n d p o i n t " / & g t ; & l t ; / a : K e y V a l u e O f D i a g r a m O b j e c t K e y a n y T y p e z b w N T n L X & g t ; & l t ; a : K e y V a l u e O f D i a g r a m O b j e c t K e y a n y T y p e z b w N T n L X & g t ; & l t ; a : K e y & g t ; & l t ; K e y & g t ; L i n k s \ & a m p ; l t ; C o l u m n s \ C o u n t   o f   P r i o r i t y   N e e d s & a m p ; g t ; - & a m p ; l t ; M e a s u r e s \ P r i o r i t y   N e e d s & a m p ; g t ; \ M E A S U R E & l t ; / K e y & g t ; & l t ; / a : K e y & g t ; & l t ; a : V a l u e   i : t y p e = " M e a s u r e G r i d V i e w S t a t e I D i a g r a m L i n k E n d p o i n t " / & g t ; & l t ; / a : K e y V a l u e O f D i a g r a m O b j e c t K e y a n y T y p e z b w N T n L X & g t ; & l t ; / V i e w S t a t e s & g t ; & l t ; / D i a g r a m M a n a g e r . S e r i a l i z a b l e D i a g r a m & g t ; & l t ; / A r r a y O f D i a g r a m M a n a g e r . S e r i a l i z a b l e D i a g r a m & g t ; < / C u s t o m C o n t e n t > < / G e m i n i > 
</file>

<file path=customXml/item18.xml>��< ? x m l   v e r s i o n = " 1 . 0 "   e n c o d i n g = " U T F - 1 6 " ? > < G e m i n i   x m l n s = " h t t p : / / g e m i n i / p i v o t c u s t o m i z a t i o n / I s S a n d b o x E m b e d d e d " > < C u s t o m C o n t e n t > < ! [ C D A T A [ y e s ] ] > < / 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U n i t _ H e a l t h _ d 3 2 0 d 1 c c - 8 6 a 5 - 4 d 2 9 - 8 1 3 7 - c a c 6 e 2 2 2 8 8 a b & l t ; / K e y & g t ; & l t ; V a l u e   x m l n s : a = " h t t p : / / s c h e m a s . d a t a c o n t r a c t . o r g / 2 0 0 4 / 0 7 / M i c r o s o f t . A n a l y s i s S e r v i c e s . C o m m o n " & g t ; & l t ; a : H a s F o c u s & g t ; t r u e & l t ; / a : H a s F o c u s & g t ; & l t ; a : S i z e A t D p i 9 6 & g t ; 1 7 7 & l t ; / a : S i z e A t D p i 9 6 & g t ; & l t ; a : V i s i b l e & g t ; t r u e & l t ; / a : V i s i b l e & g t ; & l t ; / V a l u e & g t ; & l t ; / K e y V a l u e O f s t r i n g S a n d b o x E d i t o r . M e a s u r e G r i d S t a t e S c d E 3 5 R y & g t ; & l t ; K e y V a l u e O f s t r i n g S a n d b o x E d i t o r . M e a s u r e G r i d S t a t e S c d E 3 5 R y & g t ; & l t ; K e y & g t ; U H _ C o n n e c t _ 0 c 6 1 b 8 c 9 - d 0 2 6 - 4 5 4 d - 8 c 0 f - a d b 4 6 1 e 7 b a 8 f & l t ; / K e y & g t ; & l t ; V a l u e   x m l n s : a = " h t t p : / / s c h e m a s . d a t a c o n t r a c t . o r g / 2 0 0 4 / 0 7 / M i c r o s o f t . A n a l y s i s S e r v i c e s . C o m m o n " & g t ; & l t ; a : H a s F o c u s & g t ; t r u e & l t ; / a : H a s F o c u s & g t ; & l t ; a : S i z e A t D p i 9 6 & g t ; 1 1 3 & 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M a n u a l C a l c M o d e " > < C u s t o m C o n t e n t > < ! [ C D A T A [ F a l s e ] ] > < / C u s t o m C o n t e n t > < / G e m i n i > 
</file>

<file path=customXml/item20.xml>��< ? x m l   v e r s i o n = " 1 . 0 "   e n c o d i n g = " U T F - 1 6 " ? > < G e m i n i   x m l n s = " h t t p : / / g e m i n i / p i v o t c u s t o m i z a t i o n / P o w e r P i v o t V e r s i o n " > < C u s t o m C o n t e n t > < ! [ C D A T A [ 1 1 . 0 . 9 1 6 6 . 1 5 8 ] ] > < / C u s t o m C o n t e n t > < / G e m i n i > 
</file>

<file path=customXml/item21.xml>��< ? x m l   v e r s i o n = " 1 . 0 "   e n c o d i n g = " U T F - 1 6 " ? > < G e m i n i   x m l n s = " h t t p : / / g e m i n i / p i v o t c u s t o m i z a t i o n / L i n k e d T a b l e U p d a t e M o d e " > < C u s t o m C o n t e n t > < ! [ C D A T A [ T r u e ] ] > < / C u s t o m C o n t e n t > < / G e m i n i > 
</file>

<file path=customXml/item22.xml>��< ? x m l   v e r s i o n = " 1 . 0 "   e n c o d i n g = " u t f - 1 6 " ? > < D a t a M a s h u p   s q m i d = " 7 8 3 c 1 2 d 7 - d 9 3 2 - 4 5 6 a - b 3 8 6 - 5 9 4 8 a 2 e 3 3 d 0 2 "   x m l n s = " h t t p : / / s c h e m a s . m i c r o s o f t . c o m / D a t a M a s h u p " > A A A A A L c J A A B Q S w M E F A A C A A g A 3 E o S S 2 7 h M 7 + n A A A A + A A A A B I A H A B D b 2 5 m a W c v U G F j a 2 F n Z S 5 4 b W w g o h g A K K A U A A A A A A A A A A A A A A A A A A A A A A A A A A A A h Y 9 B D o I w F E S v Q r q n L Y W I I Z + y c C u J C d G 4 J a V C I x R D i + V u L j y S V 5 B E U X c u Z / I m e f O 4 3 S G b u t a 7 y s G o X q c o w B R 5 U o u + U r p O 0 W h P / h p l H H a l O J e 1 9 G Z Y m 2 Q y K k W N t Z e E E O c c d i H u h 5 o w S g N y z L e F a G R X + k o b W 2 o h 0 W d V / V 8 h D o e X D G c 4 W u E o D h m O W Q B k q S F X + o u w 2 R h T I D 8 l b M b W j o P k U v v 7 A s g S g b x f 8 C d Q S w M E F A A C A A g A 3 E o S 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K E k v G W o H 4 r g Y A A L A b A A A T A B w A R m 9 y b X V s Y X M v U 2 V j d G l v b j E u b S C i G A A o o B Q A A A A A A A A A A A A A A A A A A A A A A A A A A A D d W F 9 v 2 z g M f w + w 7 y D 4 g M E B v G x J 2 3 S H X Q Z 0 S X t r 1 6 R b 0 2 4 Y A q N Q H b U x a s u B J H c N g n z 3 o 2 T H l m y n n n e 3 l 9 s e 6 o g U + e M f U a Q 4 8 Y Q f U T R N / n b f v W i 9 a P E F Z m S O 7 u j f R H z G D I d E E M b R A N n Z r w n 8 Q Z g j Q Z 5 E G w 3 e t w I i W o o 6 j W L m E W A + f v J I 0 B n G j B E q v k X s 4 T a K H u z 2 e i b 3 D q x c s O V u Z s O I C m B z n U T I Z f Q D J F z h 2 4 B 0 p i Q A c L D C b U 2 B g w j 2 F s i e Z X J c 2 G H g a 7 e d 1 l c c x G T Q 8 u 9 S Y a f 8 O F y K l b 3 V 0 h 4 I F p O W W B C K a B w E L R J w g i 6 J F 7 F 5 5 8 Q n w T x j X b / Z O J a S Z 7 V b P k 1 E 6 / 7 6 z P y I + W J 1 M y F k z m + u q S + k 0 6 R n p l E Q S / 9 + x m I x K P j V t k 7 8 g C B J s g D x l l U u g p c q Z H Y 8 / m h J x t T R Q / 7 Y G U V e H I I D b b m t k 3 q T 2 7 p e 9 B L p s k H V 6 9 d o N i K B H / q A Y 2 A 5 l o O G w B F S P u j + 6 a B j 6 k V z n 9 4 P u r 2 D n o O + x J E g U 7 E C W P l n Z x J R 4 o K s o i B j s 2 R A 8 O 8 P s C c K Y e 8 c f S R 4 L m O f h T m l p O t 2 Y l 2 2 b 7 j A 9 B 6 2 X a 2 W J N 9 z x T D l d x E L E 9 i S y O 0 K J c 5 6 b Q 2 j m H p + g G R m A D 4 B v C p 7 N w 5 a W y O f C + Z 7 o p o 6 j W + f Z 5 B h S a B V U i Z x e E s Y 0 E 6 p 6 O 9 3 J K M i g l E M H A Z A L 9 h 9 a e t X n / s i Y t U i h 1 E I z h a E I B D i / x w T O g 6 x H 5 R t x 4 K g 6 A 7 J p M G e 2 N L n s G z Q j 6 l g q x L 1 E 1 m h P X T K e U x 4 S f Q k E m h M i I A 8 q K C h c x W e K k q G v I o 4 J t K d Z W 2 p z f Q u 8 H M z 9 I 0 X z I d T g e U J K J G / E f y g A B m U T Z a A l y S M H i F S H w J M H 5 C s R l Z V h S p k a l q l K P j h H D I o K z / q R y J y j I W 3 A A e d C h J y W 6 8 8 q s B w + 6 Y t 8 Y E o W Z 8 2 7 X Y G 6 f h J M A g Y 6 P p O M N t 5 K i S o C v T y T B R D K 3 9 3 p L A K w 0 f x E v w K D J r h 8 l T 4 1 B N 2 C Y x K b / P E l Q 5 Z 1 b k y j p J x e n J E U L 2 S U / N M F C p Q p 7 G Y G U a 7 6 P 0 A 9 d 5 0 + 9 X S u z v E m x C K k t O T p G Q r l x 7 N 5 y O 8 4 r b 8 c e W H 4 D j 4 y H + d + E 9 k f h 5 5 O J h E P 2 w I 8 K v u 2 z d 5 n M e E y Y R K o 5 k j g k N y 6 1 O y j f K z J b F g F Y S n W J u 0 p A f P E / r q e g r X 0 f q Z g D g p A L Z F c g W 7 P 6 y y i 8 C 2 k K V f G + q u a D t K i F X K r 5 J 5 C S H P 4 Y I b n J 2 V 8 P n i V 0 j 6 P K 0 g S F J 8 z E U U 5 i h g N d F o l 6 G C s J Q 9 z Q B o M 2 Z 6 Q X Q H 1 n d 5 X l R 7 o Z d K 2 I l U p 2 F Z l f q 7 1 Q A M i J n 2 T l f X r 9 V c U 7 1 G q F P f q 1 f f 1 f T 3 c v 2 z r K w X l a f L d a r 3 6 l X 3 N N V 7 p u o s 6 C X t G a U O w H 4 9 g D 0 N w L 4 J I L 2 b S u r T 9 T r l B / X K 9 z X l B 5 p y 4 / Y z 9 R u k O g j 9 e g g H G o S + a b 9 2 x Z Z 8 o N H q Q B z W g + h r I A 4 1 E N l F b u r P l u t U v 6 1 X L d V l n T m S n X l 2 B S Q M 7 s v Z 9 m j m n 7 3 8 c y / / 3 M 8 / D / L P f v 5 5 6 O 4 q l d 3 d t d I 0 y C m 1 a Y X O z G j G i v 2 X 2 X K V u q x y Y 2 X 0 U l Z l t d I r h 3 6 U 9 V O l J 7 m e b X n Q N 2 o O 2 + E b f T K 7 / n g D i C n c 3 + k 8 J v c 0 m M l 0 9 m Q u k 1 6 4 g f E i E I s b a B 8 O 0 5 l M M s J U Z e j 7 1 f F s 1 2 j W 6 z c a z R S m 3 w K o M O J t Y 5 H r M k K Q O y y b i d P 5 N d / w i 1 O i g 2 b p + l E Q T K G N w o y r u d 7 9 n 8 y P y Z 7 q 6 b F y d p y Q H 8 r j O w m q L y 0 N c + e Y i 4 R 8 x D n h X G Z I i W k c A R P M K U B D U 5 h W M j F U 9 Y W K J 9 / + j F m F g T M j X o K n 5 0 m E 0 B E U I T r H F B L l 1 R m m F a p 2 c Z + Q 2 w b c Y 8 w a c B 8 t m 3 C P 8 a o B 9 1 n c x M q z O G i C O 7 5 v w D 0 l y w b c F 3 k k f 4 J 7 E j 0 2 4 B 4 R r y r J H g n D 9 8 X 0 K 0 + u t Z O F O b L X J W B N x t W k W E 1 O 1 S R R T d b U p E l N X t Q k Q k 3 k a 0 J d E 9 s s m L / w 4 l I e y 3 7 j o 0 u T x w f 9 t S X H J K f k z l R A 8 e b f f L G w Z 3 o x d G V n S Z g s r t I b b c 0 b y w B 7 I D R 5 g d Z y W a 2 r 1 f L D h D W 5 P j + H P 5 a T 8 r H t B o n C q b i a m s 3 D B q a 0 O d z a q u w 8 g a s 0 t V C e L r c N X Y U F / 1 + W y F K 7 W 3 r 0 + B I T 6 C 0 1 R 0 8 I h 5 v 5 L P L L 8 / C / e H F S b a V 2 n 2 6 c q o f 3 / 0 h D + t 6 7 c e R t n D j T c q R F n 3 w K W Q g J d x E D m / b O t 8 R U G p q z Z + 5 I a O o 7 C 0 v B d b J F z / V A V p u T y 7 Y t S B g 6 B W L b e d H k X a w C 6 n Y y k k 5 w 0 V / v 1 Y l C w K U t W f p z E A W v V R Z t S c i L d v F F a 7 3 b i u K 0 x q 1 N d Z r v e H Y p Y g J 5 q l M a E Y G h M 5 6 b 3 V L 2 E l N o g m A e H a X T 6 K y q 0 X K T s V S 6 R 5 t r T H j v / g F Q S w E C L Q A U A A I A C A D c S h J L b u E z v 6 c A A A D 4 A A A A E g A A A A A A A A A A A A A A A A A A A A A A Q 2 9 u Z m l n L 1 B h Y 2 t h Z 2 U u e G 1 s U E s B A i 0 A F A A C A A g A 3 E o S S w / K 6 a u k A A A A 6 Q A A A B M A A A A A A A A A A A A A A A A A 8 w A A A F t D b 2 5 0 Z W 5 0 X 1 R 5 c G V z X S 5 4 b W x Q S w E C L Q A U A A I A C A D c S h J L x l q B + K 4 G A A C w G w A A E w A A A A A A A A A A A A A A A A D k A Q A A R m 9 y b X V s Y X M v U 2 V j d G l v b j E u b V B L B Q Y A A A A A A w A D A M I A A A D f C 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O S Q A A A A A A A C x J 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V b m l 0 X 0 h l Y W x 0 a D w v S X R l b V B h d G g + P C 9 J d G V t T G 9 j Y X R p b 2 4 + P F N 0 Y W J s Z U V u d H J p Z X M + P E V u d H J 5 I F R 5 c G U 9 I k l z U H J p d m F 0 Z S I g V m F s d W U 9 I m w w I i A v P j x F b n R y e S B U e X B l P S J O Y W 1 l V X B k Y X R l Z E F m d G V y R m l s b C I g V m F s d W U 9 I m w w I i A v P j x F b n R y e S B U e X B l P S J C d W Z m Z X J O Z X h 0 U m V m c m V z a C I g V m F s d W U 9 I m w x I i A v P j x F b n R y e S B U e X B l P S J S Z X N 1 b H R U e X B l I i B W Y W x 1 Z T 0 i c 1 R h Y m x l 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F k Z G V k V G 9 E Y X R h T W 9 k Z W w i I F Z h b H V l P S J s M S I g L z 4 8 R W 5 0 c n k g V H l w Z T 0 i U m V j b 3 Z l c n l U Y X J n Z X R T a G V l d C I g V m F s d W U 9 I n N T a G V l d D I i I C 8 + P E V u d H J 5 I F R 5 c G U 9 I l J l Y 2 9 2 Z X J 5 V G F y Z 2 V 0 Q 2 9 s d W 1 u I i B W Y W x 1 Z T 0 i b D E i I C 8 + P E V u d H J 5 I F R 5 c G U 9 I l J l Y 2 9 2 Z X J 5 V G F y Z 2 V 0 U m 9 3 I i B W Y W x 1 Z T 0 i b D E i I C 8 + P E V u d H J 5 I F R 5 c G U 9 I l F 1 Z X J 5 S U Q i I F Z h b H V l P S J z Y j h h Y j g y N 2 Q t N m F m Z S 0 0 Z m V i L T k x Y 2 Y t O G F h M G R l Y T I 0 O T J h I i A v P j x F b n R y e S B U e X B l P S J G a W x s Q 2 9 s d W 1 u T m F t Z X M i I F Z h b H V l P S J z W y Z x d W 9 0 O 0 N v d W 5 j a W w g T m F t Z S Z x d W 9 0 O y w m c X V v d D t E a X N 0 c m l j d C B O Y W 1 l J n F 1 b 3 Q 7 L C Z x d W 9 0 O 1 N 1 Y k R p c 3 R y a W N 0 I E 5 h b W U m c X V v d D s s J n F 1 b 3 Q 7 V W 5 p d C B U e X B l J n F 1 b 3 Q 7 L C Z x d W 9 0 O 1 V u a X Q g T m F t Z S Z x d W 9 0 O y w m c X V v d D t D a G F y d G V y I E 9 y Z y Z x d W 9 0 O y w m c X V v d D t O Z X c g V W 5 p d C Z x d W 9 0 O y w m c X V v d D t O Z X c g V W 5 p d C B E Y X R l J n F 1 b 3 Q 7 L C Z x d W 9 0 O 0 x h c 3 Q g V W 5 p d C B B c 3 N l c 3 N t Z W 5 0 J n F 1 b 3 Q 7 L C Z x d W 9 0 O 0 1 v c 3 Q g U m V j Z W 5 0 I F N j b 3 J l J n F 1 b 3 Q 7 L C Z x d W 9 0 O 0 F z c 2 V z c 2 1 l b n Q g V H l w Z S Z x d W 9 0 O y w m c X V v d D t V b m l 0 I E N v b n R h Y 3 Q m c X V v d D s s J n F 1 b 3 Q 7 Q X J l Y S B O Y W 1 l J n F 1 b 3 Q 7 L C Z x d W 9 0 O 1 V u a X Q m c X V v d D s s J n F 1 b 3 Q 7 U H J p b 3 J p d H k g T m V l Z H M m c X V v d D s s J n F 1 b 3 Q 7 T G F z d C B E Z X R h a W x l Z C B B c 3 N l c 3 N t Z W 5 0 J n F 1 b 3 Q 7 X S I g L z 4 8 R W 5 0 c n k g V H l w Z T 0 i R m l s b E N v d W 5 0 I i B W Y W x 1 Z T 0 i b D E z N D M i I C 8 + P E V u d H J 5 I F R 5 c G U 9 I k Z p b G x F c n J v c k N v d W 5 0 I i B W Y W x 1 Z T 0 i b D A i I C 8 + P E V u d H J 5 I F R 5 c G U 9 I k Z p b G x D b 2 x 1 b W 5 U e X B l c y I g V m F s d W U 9 I n N C Z 1 l H Q m d N R 0 J n a 0 p C U V l H Q m d B Q U F B P T 0 i I C 8 + P E V u d H J 5 I F R 5 c G U 9 I k Z p b G x F c n J v c k N v Z G U i I F Z h b H V l P S J z V W 5 r b m 9 3 b i I g L z 4 8 R W 5 0 c n k g V H l w Z T 0 i R m l s b F N 0 Y X R 1 c y I g V m F s d W U 9 I n N D b 2 1 w b G V 0 Z S I g L z 4 8 R W 5 0 c n k g V H l w Z T 0 i R m l s b E x h c 3 R V c G R h d G V k I i B W Y W x 1 Z T 0 i Z D I w M T c t M D g t M T h U M T M 6 M j A 6 N D E u M z Q x N T g 3 N 1 o i I C 8 + P E V u d H J 5 I F R 5 c G U 9 I l J l b G F 0 a W 9 u c 2 h p c E l u Z m 9 D b 2 5 0 Y W l u Z X I i I F Z h b H V l P S J z e y Z x d W 9 0 O 2 N v b H V t b k N v d W 5 0 J n F 1 b 3 Q 7 O j E 2 L C Z x d W 9 0 O 2 t l e U N v b H V t b k 5 h b W V z J n F 1 b 3 Q 7 O l t d L C Z x d W 9 0 O 3 F 1 Z X J 5 U m V s Y X R p b 2 5 z a G l w c y Z x d W 9 0 O z p b X S w m c X V v d D t j b 2 x 1 b W 5 J Z G V u d G l 0 a W V z J n F 1 b 3 Q 7 O l s m c X V v d D t T Z W N 0 a W 9 u M S 9 V b m l 0 X 0 h l Y W x 0 a C 9 D a G F u Z 2 V k I F R 5 c G U u e 0 N v d W 5 j a W w g T m F t Z S w w f S Z x d W 9 0 O y w m c X V v d D t T Z W N 0 a W 9 u M S 9 V b m l 0 X 0 h l Y W x 0 a C 9 D a G F u Z 2 V k I F R 5 c G U u e 0 R p c 3 R y a W N 0 I E 5 h b W U s M X 0 m c X V v d D s s J n F 1 b 3 Q 7 U 2 V j d G l v b j E v V W 5 p d F 9 I Z W F s d G g v U m V w b G F j Z W Q g V m F s d W U u e 1 N 1 Y k R p c 3 R y a W N 0 I E 5 h b W U s M n 0 m c X V v d D s s J n F 1 b 3 Q 7 U 2 V j d G l v b j E v V W 5 p d F 9 I Z W F s d G g v Q 2 h h b m d l Z C B U e X B l L n t V b m l 0 I F R 5 c G U s M 3 0 m c X V v d D s s J n F 1 b 3 Q 7 U 2 V j d G l v b j E v V W 5 p d F 9 I Z W F s d G g v Q 2 h h b m d l Z C B U e X B l L n t V b m l 0 I E 5 h b W U s N H 0 m c X V v d D s s J n F 1 b 3 Q 7 U 2 V j d G l v b j E v V W 5 p d F 9 I Z W F s d G g v Q 2 h h b m d l Z C B U e X B l L n t D a G F y d G V y I E 9 y Z y w 1 f S Z x d W 9 0 O y w m c X V v d D t T Z W N 0 a W 9 u M S 9 V b m l 0 X 0 h l Y W x 0 a C 9 D a G F u Z 2 V k I F R 5 c G U u e 0 5 l d y B V b m l 0 L D Z 9 J n F 1 b 3 Q 7 L C Z x d W 9 0 O 1 N l Y 3 R p b 2 4 x L 1 V u a X R f S G V h b H R o L 0 N o Y W 5 n Z W Q g V H l w Z S 5 7 T m V 3 I F V u a X Q g R G F 0 Z S w 3 f S Z x d W 9 0 O y w m c X V v d D t T Z W N 0 a W 9 u M S 9 V b m l 0 X 0 h l Y W x 0 a C 9 D a G F u Z 2 V k I F R 5 c G U u e 0 x h c 3 Q g V W 5 p d C B B c 3 N l c 3 N t Z W 5 0 L D h 9 J n F 1 b 3 Q 7 L C Z x d W 9 0 O 1 N l Y 3 R p b 2 4 x L 1 V u a X R f S G V h b H R o L 0 N o Y W 5 n Z W Q g V H l w Z S 5 7 T W 9 z d C B S Z W N l b n Q g U 2 N v c m U s O X 0 m c X V v d D s s J n F 1 b 3 Q 7 U 2 V j d G l v b j E v V W 5 p d F 9 I Z W F s d G g v Q 2 h h b m d l Z C B U e X B l L n t B c 3 N l c 3 N t Z W 5 0 I F R 5 c G U s M T B 9 J n F 1 b 3 Q 7 L C Z x d W 9 0 O 1 N l Y 3 R p b 2 4 x L 1 V u a X R f S G V h b H R o L 0 N o Y W 5 n Z W Q g V H l w Z S 5 7 V W 5 p d C B D b 2 5 0 Y W N 0 L D E x f S Z x d W 9 0 O y w m c X V v d D t T Z W N 0 a W 9 u M S 9 V S F 9 D b 2 5 u Z W N 0 L 1 V I X 0 N v b m 5 l Y 3 Q u e 0 N v b H V t b j I 2 L D I 1 f S Z x d W 9 0 O y w m c X V v d D t T Z W N 0 a W 9 u M S 9 V b m l 0 X 0 h l Y W x 0 a C 9 B Z G R l Z C B D d X N 0 b 2 0 u e 1 V u a X Q s M T N 9 J n F 1 b 3 Q 7 L C Z x d W 9 0 O 1 N l Y 3 R p b 2 4 x L 1 B y a W 9 y a X R 5 X 0 5 l Z W R z X 1 V u a X R z L 0 F k Z G V k I E N 1 c 3 R v b T g u e 1 B y a W 9 y a X R 5 I E 5 l Z W Q s M j N 9 J n F 1 b 3 Q 7 L C Z x d W 9 0 O 1 N l Y 3 R p b 2 4 x L 1 V u a X R f S G V h b H R o L 0 F k Z G V k I E N 1 c 3 R v b T E u e 0 x h c 3 Q g R G V 0 Y W l s Z W Q g Q X N z Z X N z b W V u d C w x N X 0 m c X V v d D t d L C Z x d W 9 0 O 0 N v b H V t b k N v d W 5 0 J n F 1 b 3 Q 7 O j E 2 L C Z x d W 9 0 O 0 t l e U N v b H V t b k 5 h b W V z J n F 1 b 3 Q 7 O l t d L C Z x d W 9 0 O 0 N v b H V t b k l k Z W 5 0 a X R p Z X M m c X V v d D s 6 W y Z x d W 9 0 O 1 N l Y 3 R p b 2 4 x L 1 V u a X R f S G V h b H R o L 0 N o Y W 5 n Z W Q g V H l w Z S 5 7 Q 2 9 1 b m N p b C B O Y W 1 l L D B 9 J n F 1 b 3 Q 7 L C Z x d W 9 0 O 1 N l Y 3 R p b 2 4 x L 1 V u a X R f S G V h b H R o L 0 N o Y W 5 n Z W Q g V H l w Z S 5 7 R G l z d H J p Y 3 Q g T m F t Z S w x f S Z x d W 9 0 O y w m c X V v d D t T Z W N 0 a W 9 u M S 9 V b m l 0 X 0 h l Y W x 0 a C 9 S Z X B s Y W N l Z C B W Y W x 1 Z S 5 7 U 3 V i R G l z d H J p Y 3 Q g T m F t Z S w y f S Z x d W 9 0 O y w m c X V v d D t T Z W N 0 a W 9 u M S 9 V b m l 0 X 0 h l Y W x 0 a C 9 D a G F u Z 2 V k I F R 5 c G U u e 1 V u a X Q g V H l w Z S w z f S Z x d W 9 0 O y w m c X V v d D t T Z W N 0 a W 9 u M S 9 V b m l 0 X 0 h l Y W x 0 a C 9 D a G F u Z 2 V k I F R 5 c G U u e 1 V u a X Q g T m F t Z S w 0 f S Z x d W 9 0 O y w m c X V v d D t T Z W N 0 a W 9 u M S 9 V b m l 0 X 0 h l Y W x 0 a C 9 D a G F u Z 2 V k I F R 5 c G U u e 0 N o Y X J 0 Z X I g T 3 J n L D V 9 J n F 1 b 3 Q 7 L C Z x d W 9 0 O 1 N l Y 3 R p b 2 4 x L 1 V u a X R f S G V h b H R o L 0 N o Y W 5 n Z W Q g V H l w Z S 5 7 T m V 3 I F V u a X Q s N n 0 m c X V v d D s s J n F 1 b 3 Q 7 U 2 V j d G l v b j E v V W 5 p d F 9 I Z W F s d G g v Q 2 h h b m d l Z C B U e X B l L n t O Z X c g V W 5 p d C B E Y X R l L D d 9 J n F 1 b 3 Q 7 L C Z x d W 9 0 O 1 N l Y 3 R p b 2 4 x L 1 V u a X R f S G V h b H R o L 0 N o Y W 5 n Z W Q g V H l w Z S 5 7 T G F z d C B V b m l 0 I E F z c 2 V z c 2 1 l b n Q s O H 0 m c X V v d D s s J n F 1 b 3 Q 7 U 2 V j d G l v b j E v V W 5 p d F 9 I Z W F s d G g v Q 2 h h b m d l Z C B U e X B l L n t N b 3 N 0 I F J l Y 2 V u d C B T Y 2 9 y Z S w 5 f S Z x d W 9 0 O y w m c X V v d D t T Z W N 0 a W 9 u M S 9 V b m l 0 X 0 h l Y W x 0 a C 9 D a G F u Z 2 V k I F R 5 c G U u e 0 F z c 2 V z c 2 1 l b n Q g V H l w Z S w x M H 0 m c X V v d D s s J n F 1 b 3 Q 7 U 2 V j d G l v b j E v V W 5 p d F 9 I Z W F s d G g v Q 2 h h b m d l Z C B U e X B l L n t V b m l 0 I E N v b n R h Y 3 Q s M T F 9 J n F 1 b 3 Q 7 L C Z x d W 9 0 O 1 N l Y 3 R p b 2 4 x L 1 V I X 0 N v b m 5 l Y 3 Q v V U h f Q 2 9 u b m V j d C 5 7 Q 2 9 s d W 1 u M j Y s M j V 9 J n F 1 b 3 Q 7 L C Z x d W 9 0 O 1 N l Y 3 R p b 2 4 x L 1 V u a X R f S G V h b H R o L 0 F k Z G V k I E N 1 c 3 R v b S 5 7 V W 5 p d C w x M 3 0 m c X V v d D s s J n F 1 b 3 Q 7 U 2 V j d G l v b j E v U H J p b 3 J p d H l f T m V l Z H N f V W 5 p d H M v Q W R k Z W Q g Q 3 V z d G 9 t O C 5 7 U H J p b 3 J p d H k g T m V l Z C w y M 3 0 m c X V v d D s s J n F 1 b 3 Q 7 U 2 V j d G l v b j E v V W 5 p d F 9 I Z W F s d G g v Q W R k Z W Q g Q 3 V z d G 9 t M S 5 7 T G F z d C B E Z X R h a W x l Z C B B c 3 N l c 3 N t Z W 5 0 L D E 1 f S Z x d W 9 0 O 1 0 s J n F 1 b 3 Q 7 U m V s Y X R p b 2 5 z a G l w S W 5 m b y Z x d W 9 0 O z p b X X 0 i I C 8 + P C 9 T d G F i b G V F b n R y a W V z P j w v S X R l b T 4 8 S X R l b T 4 8 S X R l b U x v Y 2 F 0 a W 9 u P j x J d G V t V H l w Z T 5 G b 3 J t d W x h P C 9 J d G V t V H l w Z T 4 8 S X R l b V B h d G g + U 2 V j d G l v b j E v V W 5 p d F 9 I Z W F s d G g v U 2 9 1 c m N l P C 9 J d G V t U G F 0 a D 4 8 L 0 l 0 Z W 1 M b 2 N h d G l v b j 4 8 U 3 R h Y m x l R W 5 0 c m l l c y A v P j w v S X R l b T 4 8 S X R l b T 4 8 S X R l b U x v Y 2 F 0 a W 9 u P j x J d G V t V H l w Z T 5 G b 3 J t d W x h P C 9 J d G V t V H l w Z T 4 8 S X R l b V B h d G g + U 2 V j d G l v b j E v V W 5 p d F 9 I Z W F s d G g v U H J v b W 9 0 Z W Q l M j B I Z W F k Z X J z P C 9 J d G V t U G F 0 a D 4 8 L 0 l 0 Z W 1 M b 2 N h d G l v b j 4 8 U 3 R h Y m x l R W 5 0 c m l l c y A v P j w v S X R l b T 4 8 S X R l b T 4 8 S X R l b U x v Y 2 F 0 a W 9 u P j x J d G V t V H l w Z T 5 G b 3 J t d W x h P C 9 J d G V t V H l w Z T 4 8 S X R l b V B h d G g + U 2 V j d G l v b j E v V W 5 p d F 9 I Z W F s d G g v Q 2 h h b m d l Z C U y M F R 5 c G U 8 L 0 l 0 Z W 1 Q Y X R o P j w v S X R l b U x v Y 2 F 0 a W 9 u P j x T d G F i b G V F b n R y a W V z I C 8 + P C 9 J d G V t P j x J d G V t P j x J d G V t T G 9 j Y X R p b 2 4 + P E l 0 Z W 1 U e X B l P k Z v c m 1 1 b G E 8 L 0 l 0 Z W 1 U e X B l P j x J d G V t U G F 0 a D 5 T Z W N 0 a W 9 u M S 9 V b m l 0 X 0 h l Y W x 0 a C 9 S Z W 1 v d m V k J T I w Q 2 9 s d W 1 u c z w v S X R l b V B h d G g + P C 9 J d G V t T G 9 j Y X R p b 2 4 + P F N 0 Y W J s Z U V u d H J p Z X M g L z 4 8 L 0 l 0 Z W 0 + P E l 0 Z W 0 + P E l 0 Z W 1 M b 2 N h d G l v b j 4 8 S X R l b V R 5 c G U + R m 9 y b X V s Y T w v S X R l b V R 5 c G U + P E l 0 Z W 1 Q Y X R o P l N l Y 3 R p b 2 4 x L 1 B y a W 9 y a X R 5 X 0 5 l Z W R z X 1 V u a X R z P C 9 J d G V t U G F 0 a D 4 8 L 0 l 0 Z W 1 M b 2 N h d G l v b j 4 8 U 3 R h Y m x l R W 5 0 c m l l c z 4 8 R W 5 0 c n k g V H l w Z T 0 i S X N Q c m l 2 Y X R l I i B W Y W x 1 Z T 0 i b D A i I C 8 + P E V u d H J 5 I F R 5 c G U 9 I k 5 h b W V V c G R h d G V k Q W Z 0 Z X J G a W x s I i B W Y W x 1 Z T 0 i b D A i I C 8 + P E V u d H J 5 I F R 5 c G U 9 I k J 1 Z m Z l c k 5 l e H R S Z W Z y Z X N o I i B W Y W x 1 Z T 0 i b D E i I C 8 + P E V u d H J 5 I F R 5 c G U 9 I l J l c 3 V s d F R 5 c G U i I F Z h b H V l P S J z V G F i b G U i I C 8 + P E V u d H J 5 I F R 5 c G U 9 I k Z p b G x F b m F i b G V k I i B W Y W x 1 Z T 0 i b D E i I C 8 + P E V u d H J 5 I F R 5 c G U 9 I k Z p b G x P Y m p l Y 3 R U e X B l I i B W Y W x 1 Z T 0 i c 1 R h Y m x l I i A v P j x F b n R y e S B U e X B l P S J G a W x s V G 9 E Y X R h T W 9 k Z W x F b m F i b G V k I i B W Y W x 1 Z T 0 i b D A i I C 8 + P E V u d H J 5 I F R 5 c G U 9 I k Z p b G x D b 3 V u d C I g V m F s d W U 9 I m w x M i I g L z 4 8 R W 5 0 c n k g V H l w Z T 0 i R m l s b E V y c m 9 y Q 2 9 1 b n Q i I F Z h b H V l P S J s M C I g L z 4 8 R W 5 0 c n k g V H l w Z T 0 i R m l s b E N v b H V t b l R 5 c G V z I i B W Y W x 1 Z T 0 i c 0 J n W U d C Z 1 l H Q 1 F Z Q S I g L z 4 8 R W 5 0 c n k g V H l w Z T 0 i R m l s b E N v b H V t b k 5 h b W V z I i B W Y W x 1 Z T 0 i c 1 s m c X V v d D t D b 3 V u Y 2 l s I E 5 h b W U m c X V v d D s s J n F 1 b 3 Q 7 R G l z d H J p Y 3 Q g T m F t Z S Z x d W 9 0 O y w m c X V v d D t T d W J E a X N 0 c m l j d C B O Y W 1 l J n F 1 b 3 Q 7 L C Z x d W 9 0 O 1 V u a X Q m c X V v d D s s J n F 1 b 3 Q 7 Q 2 h h c n R l c m V k I E 9 y Z y Z x d W 9 0 O y w m c X V v d D t W a X N p d G 9 y J n F 1 b 3 Q 7 L C Z x d W 9 0 O 0 R h d G U g b 2 Y g Q 2 9 u d G F j d C Z x d W 9 0 O y w m c X V v d D t V b m l x d W U m c X V v d D s s J n F 1 b 3 Q 7 U H J p b 3 J p d H k g T m V l Z C Z x d W 9 0 O 1 0 i I C 8 + P E V u d H J 5 I F R 5 c G U 9 I k Z p b G x l Z E N v b X B s Z X R l U m V z d W x 0 V G 9 X b 3 J r c 2 h l Z X Q i I F Z h b H V l P S J s M S I g L z 4 8 R W 5 0 c n k g V H l w Z T 0 i Q W R k Z W R U b 0 R h d G F N b 2 R l b C I g V m F s d W U 9 I m w w I i A v P j x F b n R y e S B U e X B l P S J S Z W N v d m V y e V R h c m d l d F N o Z W V 0 I i B W Y W x 1 Z T 0 i c 1 N o Z W V 0 M y I g L z 4 8 R W 5 0 c n k g V H l w Z T 0 i U m V j b 3 Z l c n l U Y X J n Z X R D b 2 x 1 b W 4 i I F Z h b H V l P S J s M S I g L z 4 8 R W 5 0 c n k g V H l w Z T 0 i U m V j b 3 Z l c n l U Y X J n Z X R S b 3 c i I F Z h b H V l P S J s M S I g L z 4 8 R W 5 0 c n k g V H l w Z T 0 i U X V l c n l J R C I g V m F s d W U 9 I n M 4 Z G M 3 Y j F h Z i 0 2 Z m J m L T R k M D M t Y m E y N S 1 k N W E 0 N W U x N m E 0 O W I i I C 8 + P E V u d H J 5 I F R 5 c G U 9 I k Z p b G x F c n J v c k N v Z G U i I F Z h b H V l P S J z V W 5 r b m 9 3 b i I g L z 4 8 R W 5 0 c n k g V H l w Z T 0 i R m l s b F N 0 Y X R 1 c y I g V m F s d W U 9 I n N D b 2 1 w b G V 0 Z S I g L z 4 8 R W 5 0 c n k g V H l w Z T 0 i R m l s b F R h c m d l d C I g V m F s d W U 9 I n N Q c m l v c m l 0 e V 9 O Z W V k c 1 9 V b m l 0 c y I g L z 4 8 R W 5 0 c n k g V H l w Z T 0 i R m l s b E x h c 3 R V c G R h d G V k I i B W Y W x 1 Z T 0 i Z D I w M T c t M D g t M T h U M T M 6 M j I 6 M D M u O T E 4 N T Y z M 1 o i I C 8 + P E V u d H J 5 I F R 5 c G U 9 I l J l b G F 0 a W 9 u c 2 h p c E l u Z m 9 D b 2 5 0 Y W l u Z X I i I F Z h b H V l P S J z e y Z x d W 9 0 O 2 N v b H V t b k N v d W 5 0 J n F 1 b 3 Q 7 O j k s J n F 1 b 3 Q 7 a 2 V 5 Q 2 9 s d W 1 u T m F t Z X M m c X V v d D s 6 W 1 0 s J n F 1 b 3 Q 7 c X V l c n l S Z W x h d G l v b n N o a X B z J n F 1 b 3 Q 7 O l t d L C Z x d W 9 0 O 2 N v b H V t b k l k Z W 5 0 a X R p Z X M m c X V v d D s 6 W y Z x d W 9 0 O 1 N l Y 3 R p b 2 4 x L 1 B y a W 9 y a X R 5 X 0 5 l Z W R z X 1 V u a X R z L 0 N o Y W 5 n Z W Q g V H l w Z S 5 7 Q 2 9 1 b m N p b C B O Y W 1 l L D B 9 J n F 1 b 3 Q 7 L C Z x d W 9 0 O 1 N l Y 3 R p b 2 4 x L 1 B y a W 9 y a X R 5 X 0 5 l Z W R z X 1 V u a X R z L 0 N o Y W 5 n Z W Q g V H l w Z S 5 7 R G l z d H J p Y 3 Q g T m F t Z S w x f S Z x d W 9 0 O y w m c X V v d D t T Z W N 0 a W 9 u M S 9 Q c m l v c m l 0 e V 9 O Z W V k c 1 9 V b m l 0 c y 9 D a G F u Z 2 V k I F R 5 c G U u e 1 N 1 Y k R p c 3 R y a W N 0 I E 5 h b W U s M n 0 m c X V v d D s s J n F 1 b 3 Q 7 U 2 V j d G l v b j E v U H J p b 3 J p d H l f T m V l Z H N f V W 5 p d H M v T W V y Z 2 V k I E N v b H V t b n M u e 1 V u a X Q s M 3 0 m c X V v d D s s J n F 1 b 3 Q 7 U 2 V j d G l v b j E v U H J p b 3 J p d H l f T m V l Z H N f V W 5 p d H M v Q 2 h h b m d l Z C B U e X B l L n t D a G F y d G V y Z W Q g T 3 J n L D V 9 J n F 1 b 3 Q 7 L C Z x d W 9 0 O 1 N l Y 3 R p b 2 4 x L 1 B y a W 9 y a X R 5 X 0 5 l Z W R z X 1 V u a X R z L 0 N o Y W 5 n Z W Q g V H l w Z S 5 7 V m l z a X R v c i w 2 f S Z x d W 9 0 O y w m c X V v d D t T Z W N 0 a W 9 u M S 9 Q c m l v c m l 0 e V 9 O Z W V k c 1 9 V b m l 0 c y 9 D a G F u Z 2 V k I F R 5 c G U u e 0 R h d G U g b 2 Y g Q 2 9 u d G F j d C w 5 f S Z x d W 9 0 O y w m c X V v d D t T Z W N 0 a W 9 u M S 9 Q c m l v c m l 0 e V 9 O Z W V k c 1 9 V b m l 0 c y 9 T b 3 V y Y 2 U u e 0 N v b H V t b j I w L D E 5 f S Z x d W 9 0 O y w m c X V v d D t T Z W N 0 a W 9 u M S 9 Q c m l v c m l 0 e V 9 O Z W V k c 1 9 V b m l 0 c y 9 B Z G R l Z C B D d X N 0 b 2 0 4 L n t Q c m l v c m l 0 e S B O Z W V k L D I 0 f S Z x d W 9 0 O 1 0 s J n F 1 b 3 Q 7 Q 2 9 s d W 1 u Q 2 9 1 b n Q m c X V v d D s 6 O S w m c X V v d D t L Z X l D b 2 x 1 b W 5 O Y W 1 l c y Z x d W 9 0 O z p b X S w m c X V v d D t D b 2 x 1 b W 5 J Z G V u d G l 0 a W V z J n F 1 b 3 Q 7 O l s m c X V v d D t T Z W N 0 a W 9 u M S 9 Q c m l v c m l 0 e V 9 O Z W V k c 1 9 V b m l 0 c y 9 D a G F u Z 2 V k I F R 5 c G U u e 0 N v d W 5 j a W w g T m F t Z S w w f S Z x d W 9 0 O y w m c X V v d D t T Z W N 0 a W 9 u M S 9 Q c m l v c m l 0 e V 9 O Z W V k c 1 9 V b m l 0 c y 9 D a G F u Z 2 V k I F R 5 c G U u e 0 R p c 3 R y a W N 0 I E 5 h b W U s M X 0 m c X V v d D s s J n F 1 b 3 Q 7 U 2 V j d G l v b j E v U H J p b 3 J p d H l f T m V l Z H N f V W 5 p d H M v Q 2 h h b m d l Z C B U e X B l L n t T d W J E a X N 0 c m l j d C B O Y W 1 l L D J 9 J n F 1 b 3 Q 7 L C Z x d W 9 0 O 1 N l Y 3 R p b 2 4 x L 1 B y a W 9 y a X R 5 X 0 5 l Z W R z X 1 V u a X R z L 0 1 l c m d l Z C B D b 2 x 1 b W 5 z L n t V b m l 0 L D N 9 J n F 1 b 3 Q 7 L C Z x d W 9 0 O 1 N l Y 3 R p b 2 4 x L 1 B y a W 9 y a X R 5 X 0 5 l Z W R z X 1 V u a X R z L 0 N o Y W 5 n Z W Q g V H l w Z S 5 7 Q 2 h h c n R l c m V k I E 9 y Z y w 1 f S Z x d W 9 0 O y w m c X V v d D t T Z W N 0 a W 9 u M S 9 Q c m l v c m l 0 e V 9 O Z W V k c 1 9 V b m l 0 c y 9 D a G F u Z 2 V k I F R 5 c G U u e 1 Z p c 2 l 0 b 3 I s N n 0 m c X V v d D s s J n F 1 b 3 Q 7 U 2 V j d G l v b j E v U H J p b 3 J p d H l f T m V l Z H N f V W 5 p d H M v Q 2 h h b m d l Z C B U e X B l L n t E Y X R l I G 9 m I E N v b n R h Y 3 Q s O X 0 m c X V v d D s s J n F 1 b 3 Q 7 U 2 V j d G l v b j E v U H J p b 3 J p d H l f T m V l Z H N f V W 5 p d H M v U 2 9 1 c m N l L n t D b 2 x 1 b W 4 y M C w x O X 0 m c X V v d D s s J n F 1 b 3 Q 7 U 2 V j d G l v b j E v U H J p b 3 J p d H l f T m V l Z H N f V W 5 p d H M v Q W R k Z W Q g Q 3 V z d G 9 t O C 5 7 U H J p b 3 J p d H k g T m V l Z C w y N H 0 m c X V v d D t d L C Z x d W 9 0 O 1 J l b G F 0 a W 9 u c 2 h p c E l u Z m 8 m c X V v d D s 6 W 1 1 9 I i A v P j w v U 3 R h Y m x l R W 5 0 c m l l c z 4 8 L 0 l 0 Z W 0 + P E l 0 Z W 0 + P E l 0 Z W 1 M b 2 N h d G l v b j 4 8 S X R l b V R 5 c G U + R m 9 y b X V s Y T w v S X R l b V R 5 c G U + P E l 0 Z W 1 Q Y X R o P l N l Y 3 R p b 2 4 x L 1 V u a X R f S G V h b H R o L 0 F k Z G V k J T I w Q 3 V z d G 9 t P C 9 J d G V t U G F 0 a D 4 8 L 0 l 0 Z W 1 M b 2 N h d G l v b j 4 8 U 3 R h Y m x l R W 5 0 c m l l c y A v P j w v S X R l b T 4 8 S X R l b T 4 8 S X R l b U x v Y 2 F 0 a W 9 u P j x J d G V t V H l w Z T 5 G b 3 J t d W x h P C 9 J d G V t V H l w Z T 4 8 S X R l b V B h d G g + U 2 V j d G l v b j E v V W 5 p d F 9 I Z W F s d G g v T W V y Z 2 V k J T I w U X V l c m l l c z w v S X R l b V B h d G g + P C 9 J d G V t T G 9 j Y X R p b 2 4 + P F N 0 Y W J s Z U V u d H J p Z X M g L z 4 8 L 0 l 0 Z W 0 + P E l 0 Z W 0 + P E l 0 Z W 1 M b 2 N h d G l v b j 4 8 S X R l b V R 5 c G U + R m 9 y b X V s Y T w v S X R l b V R 5 c G U + P E l 0 Z W 1 Q Y X R o P l N l Y 3 R p b 2 4 x L 1 V u a X R f S G V h b H R o L 0 V 4 c G F u Z G V k J T I w T m V 3 Q 2 9 s d W 1 u P C 9 J d G V t U G F 0 a D 4 8 L 0 l 0 Z W 1 M b 2 N h d G l v b j 4 8 U 3 R h Y m x l R W 5 0 c m l l c y A v P j w v S X R l b T 4 8 S X R l b T 4 8 S X R l b U x v Y 2 F 0 a W 9 u P j x J d G V t V H l w Z T 5 G b 3 J t d W x h P C 9 J d G V t V H l w Z T 4 8 S X R l b V B h d G g + U 2 V j d G l v b j E v U H J p b 3 J p d H l f T m V l Z H N f V W 5 p d H M v U 2 9 1 c m N l P C 9 J d G V t U G F 0 a D 4 8 L 0 l 0 Z W 1 M b 2 N h d G l v b j 4 8 U 3 R h Y m x l R W 5 0 c m l l c y A v P j w v S X R l b T 4 8 S X R l b T 4 8 S X R l b U x v Y 2 F 0 a W 9 u P j x J d G V t V H l w Z T 5 G b 3 J t d W x h P C 9 J d G V t V H l w Z T 4 8 S X R l b V B h d G g + U 2 V j d G l v b j E v U H J p b 3 J p d H l f T m V l Z H N f V W 5 p d H M v U H J v b W 9 0 Z W Q l M j B I Z W F k Z X J z P C 9 J d G V t U G F 0 a D 4 8 L 0 l 0 Z W 1 M b 2 N h d G l v b j 4 8 U 3 R h Y m x l R W 5 0 c m l l c y A v P j w v S X R l b T 4 8 S X R l b T 4 8 S X R l b U x v Y 2 F 0 a W 9 u P j x J d G V t V H l w Z T 5 G b 3 J t d W x h P C 9 J d G V t V H l w Z T 4 8 S X R l b V B h d G g + U 2 V j d G l v b j E v U H J p b 3 J p d H l f T m V l Z H N f V W 5 p d H M v Q 2 h h b m d l Z C U y M F R 5 c G U 8 L 0 l 0 Z W 1 Q Y X R o P j w v S X R l b U x v Y 2 F 0 a W 9 u P j x T d G F i b G V F b n R y a W V z I C 8 + P C 9 J d G V t P j x J d G V t P j x J d G V t T G 9 j Y X R p b 2 4 + P E l 0 Z W 1 U e X B l P k Z v c m 1 1 b G E 8 L 0 l 0 Z W 1 U e X B l P j x J d G V t U G F 0 a D 5 T Z W N 0 a W 9 u M S 9 Q c m l v c m l 0 e V 9 O Z W V k c 1 9 V b m l 0 c y 9 S Z W 1 v d m V k J T I w Q m x h b m s l M j B S b 3 d z P C 9 J d G V t U G F 0 a D 4 8 L 0 l 0 Z W 1 M b 2 N h d G l v b j 4 8 U 3 R h Y m x l R W 5 0 c m l l c y A v P j w v S X R l b T 4 8 S X R l b T 4 8 S X R l b U x v Y 2 F 0 a W 9 u P j x J d G V t V H l w Z T 5 G b 3 J t d W x h P C 9 J d G V t V H l w Z T 4 8 S X R l b V B h d G g + U 2 V j d G l v b j E v U H J p b 3 J p d H l f T m V l Z H N f V W 5 p d H M v R X h 0 c m F j d G V k J T I w W W V h c j w v S X R l b V B h d G g + P C 9 J d G V t T G 9 j Y X R p b 2 4 + P F N 0 Y W J s Z U V u d H J p Z X M g L z 4 8 L 0 l 0 Z W 0 + P E l 0 Z W 0 + P E l 0 Z W 1 M b 2 N h d G l v b j 4 8 S X R l b V R 5 c G U + R m 9 y b X V s Y T w v S X R l b V R 5 c G U + P E l 0 Z W 1 Q Y X R o P l N l Y 3 R p b 2 4 x L 1 B y a W 9 y a X R 5 X 0 5 l Z W R z X 1 V u a X R z L 0 Z p b H R l c m V k J T I w U m 9 3 c z w v S X R l b V B h d G g + P C 9 J d G V t T G 9 j Y X R p b 2 4 + P F N 0 Y W J s Z U V u d H J p Z X M g L z 4 8 L 0 l 0 Z W 0 + P E l 0 Z W 0 + P E l 0 Z W 1 M b 2 N h d G l v b j 4 8 S X R l b V R 5 c G U + R m 9 y b X V s Y T w v S X R l b V R 5 c G U + P E l 0 Z W 1 Q Y X R o P l N l Y 3 R p b 2 4 x L 1 B y a W 9 y a X R 5 X 0 5 l Z W R z X 1 V u a X R z L 0 Z p b H R l c m V k J T I w U m 9 3 c z E 8 L 0 l 0 Z W 1 Q Y X R o P j w v S X R l b U x v Y 2 F 0 a W 9 u P j x T d G F i b G V F b n R y a W V z I C 8 + P C 9 J d G V t P j x J d G V t P j x J d G V t T G 9 j Y X R p b 2 4 + P E l 0 Z W 1 U e X B l P k Z v c m 1 1 b G E 8 L 0 l 0 Z W 1 U e X B l P j x J d G V t U G F 0 a D 5 T Z W N 0 a W 9 u M S 9 Q c m l v c m l 0 e V 9 O Z W V k c 1 9 V b m l 0 c y 9 N Z X J n Z W Q l M j B D b 2 x 1 b W 5 z P C 9 J d G V t U G F 0 a D 4 8 L 0 l 0 Z W 1 M b 2 N h d G l v b j 4 8 U 3 R h Y m x l R W 5 0 c m l l c y A v P j w v S X R l b T 4 8 S X R l b T 4 8 S X R l b U x v Y 2 F 0 a W 9 u P j x J d G V t V H l w Z T 5 G b 3 J t d W x h P C 9 J d G V t V H l w Z T 4 8 S X R l b V B h d G g + U 2 V j d G l v b j E v U H J p b 3 J p d H l f T m V l Z H N f V W 5 p d H M v U m V t b 3 Z l Z C U y M E N v b H V t b n M 8 L 0 l 0 Z W 1 Q Y X R o P j w v S X R l b U x v Y 2 F 0 a W 9 u P j x T d G F i b G V F b n R y a W V z I C 8 + P C 9 J d G V t P j x J d G V t P j x J d G V t T G 9 j Y X R p b 2 4 + P E l 0 Z W 1 U e X B l P k Z v c m 1 1 b G E 8 L 0 l 0 Z W 1 U e X B l P j x J d G V t U G F 0 a D 5 T Z W N 0 a W 9 u M S 9 Q c m l v c m l 0 e V 9 O Z W V k c 1 9 V b m l 0 c y 9 B Z G R l Z C U y M E N 1 c 3 R v b T w v S X R l b V B h d G g + P C 9 J d G V t T G 9 j Y X R p b 2 4 + P F N 0 Y W J s Z U V u d H J p Z X M g L z 4 8 L 0 l 0 Z W 0 + P E l 0 Z W 0 + P E l 0 Z W 1 M b 2 N h d G l v b j 4 8 S X R l b V R 5 c G U + R m 9 y b X V s Y T w v S X R l b V R 5 c G U + P E l 0 Z W 1 Q Y X R o P l N l Y 3 R p b 2 4 x L 1 B y a W 9 y a X R 5 X 0 5 l Z W R z X 1 V u a X R z L 0 F k Z G V k J T I w Q 3 V z d G 9 t M T w v S X R l b V B h d G g + P C 9 J d G V t T G 9 j Y X R p b 2 4 + P F N 0 Y W J s Z U V u d H J p Z X M g L z 4 8 L 0 l 0 Z W 0 + P E l 0 Z W 0 + P E l 0 Z W 1 M b 2 N h d G l v b j 4 8 S X R l b V R 5 c G U + R m 9 y b X V s Y T w v S X R l b V R 5 c G U + P E l 0 Z W 1 Q Y X R o P l N l Y 3 R p b 2 4 x L 1 B y a W 9 y a X R 5 X 0 5 l Z W R z X 1 V u a X R z L 0 F k Z G V k J T I w Q 3 V z d G 9 t M j w v S X R l b V B h d G g + P C 9 J d G V t T G 9 j Y X R p b 2 4 + P F N 0 Y W J s Z U V u d H J p Z X M g L z 4 8 L 0 l 0 Z W 0 + P E l 0 Z W 0 + P E l 0 Z W 1 M b 2 N h d G l v b j 4 8 S X R l b V R 5 c G U + R m 9 y b X V s Y T w v S X R l b V R 5 c G U + P E l 0 Z W 1 Q Y X R o P l N l Y 3 R p b 2 4 x L 1 B y a W 9 y a X R 5 X 0 5 l Z W R z X 1 V u a X R z L 0 F k Z G V k J T I w Q 3 V z d G 9 t M z w v S X R l b V B h d G g + P C 9 J d G V t T G 9 j Y X R p b 2 4 + P F N 0 Y W J s Z U V u d H J p Z X M g L z 4 8 L 0 l 0 Z W 0 + P E l 0 Z W 0 + P E l 0 Z W 1 M b 2 N h d G l v b j 4 8 S X R l b V R 5 c G U + R m 9 y b X V s Y T w v S X R l b V R 5 c G U + P E l 0 Z W 1 Q Y X R o P l N l Y 3 R p b 2 4 x L 1 B y a W 9 y a X R 5 X 0 5 l Z W R z X 1 V u a X R z L 0 F k Z G V k J T I w Q 3 V z d G 9 t N D w v S X R l b V B h d G g + P C 9 J d G V t T G 9 j Y X R p b 2 4 + P F N 0 Y W J s Z U V u d H J p Z X M g L z 4 8 L 0 l 0 Z W 0 + P E l 0 Z W 0 + P E l 0 Z W 1 M b 2 N h d G l v b j 4 8 S X R l b V R 5 c G U + R m 9 y b X V s Y T w v S X R l b V R 5 c G U + P E l 0 Z W 1 Q Y X R o P l N l Y 3 R p b 2 4 x L 1 B y a W 9 y a X R 5 X 0 5 l Z W R z X 1 V u a X R z L 0 F k Z G V k J T I w Q 3 V z d G 9 t N T w v S X R l b V B h d G g + P C 9 J d G V t T G 9 j Y X R p b 2 4 + P F N 0 Y W J s Z U V u d H J p Z X M g L z 4 8 L 0 l 0 Z W 0 + P E l 0 Z W 0 + P E l 0 Z W 1 M b 2 N h d G l v b j 4 8 S X R l b V R 5 c G U + R m 9 y b X V s Y T w v S X R l b V R 5 c G U + P E l 0 Z W 1 Q Y X R o P l N l Y 3 R p b 2 4 x L 1 B y a W 9 y a X R 5 X 0 5 l Z W R z X 1 V u a X R z L 0 F k Z G V k J T I w Q 3 V z d G 9 t N j w v S X R l b V B h d G g + P C 9 J d G V t T G 9 j Y X R p b 2 4 + P F N 0 Y W J s Z U V u d H J p Z X M g L z 4 8 L 0 l 0 Z W 0 + P E l 0 Z W 0 + P E l 0 Z W 1 M b 2 N h d G l v b j 4 8 S X R l b V R 5 c G U + R m 9 y b X V s Y T w v S X R l b V R 5 c G U + P E l 0 Z W 1 Q Y X R o P l N l Y 3 R p b 2 4 x L 1 B y a W 9 y a X R 5 X 0 5 l Z W R z X 1 V u a X R z L 0 F k Z G V k J T I w Q 3 V z d G 9 t N z w v S X R l b V B h d G g + P C 9 J d G V t T G 9 j Y X R p b 2 4 + P F N 0 Y W J s Z U V u d H J p Z X M g L z 4 8 L 0 l 0 Z W 0 + P E l 0 Z W 0 + P E l 0 Z W 1 M b 2 N h d G l v b j 4 8 S X R l b V R 5 c G U + R m 9 y b X V s Y T w v S X R l b V R 5 c G U + P E l 0 Z W 1 Q Y X R o P l N l Y 3 R p b 2 4 x L 1 B y a W 9 y a X R 5 X 0 5 l Z W R z X 1 V u a X R z L 0 F k Z G V k J T I w Q 3 V z d G 9 t O D w v S X R l b V B h d G g + P C 9 J d G V t T G 9 j Y X R p b 2 4 + P F N 0 Y W J s Z U V u d H J p Z X M g L z 4 8 L 0 l 0 Z W 0 + P E l 0 Z W 0 + P E l 0 Z W 1 M b 2 N h d G l v b j 4 8 S X R l b V R 5 c G U + R m 9 y b X V s Y T w v S X R l b V R 5 c G U + P E l 0 Z W 1 Q Y X R o P l N l Y 3 R p b 2 4 x L 1 B y a W 9 y a X R 5 X 0 5 l Z W R z X 1 V u a X R z L 1 J l b W 9 2 Z W Q l M j B D b 2 x 1 b W 5 z M T w v S X R l b V B h d G g + P C 9 J d G V t T G 9 j Y X R p b 2 4 + P F N 0 Y W J s Z U V u d H J p Z X M g L z 4 8 L 0 l 0 Z W 0 + P E l 0 Z W 0 + P E l 0 Z W 1 M b 2 N h d G l v b j 4 8 S X R l b V R 5 c G U + R m 9 y b X V s Y T w v S X R l b V R 5 c G U + P E l 0 Z W 1 Q Y X R o P l N l Y 3 R p b 2 4 x L 1 V u a X R f S G V h b H R o L 1 J l b W 9 2 Z W Q l M j B C b G F u a y U y M F J v d 3 M 8 L 0 l 0 Z W 1 Q Y X R o P j w v S X R l b U x v Y 2 F 0 a W 9 u P j x T d G F i b G V F b n R y a W V z I C 8 + P C 9 J d G V t P j x J d G V t P j x J d G V t T G 9 j Y X R p b 2 4 + P E l 0 Z W 1 U e X B l P k Z v c m 1 1 b G E 8 L 0 l 0 Z W 1 U e X B l P j x J d G V t U G F 0 a D 5 T Z W N 0 a W 9 u M S 9 V b m l 0 X 0 h l Y W x 0 a C 9 G a W x 0 Z X J l Z C U y M F J v d 3 M 8 L 0 l 0 Z W 1 Q Y X R o P j w v S X R l b U x v Y 2 F 0 a W 9 u P j x T d G F i b G V F b n R y a W V z I C 8 + P C 9 J d G V t P j x J d G V t P j x J d G V t T G 9 j Y X R p b 2 4 + P E l 0 Z W 1 U e X B l P k Z v c m 1 1 b G E 8 L 0 l 0 Z W 1 U e X B l P j x J d G V t U G F 0 a D 5 T Z W N 0 a W 9 u M S 9 V b m l 0 X 0 h l Y W x 0 a C 9 S Z W 5 h b W V k J T I w Q 2 9 s d W 1 u c z w v S X R l b V B h d G g + P C 9 J d G V t T G 9 j Y X R p b 2 4 + P F N 0 Y W J s Z U V u d H J p Z X M g L z 4 8 L 0 l 0 Z W 0 + P E l 0 Z W 0 + P E l 0 Z W 1 M b 2 N h d G l v b j 4 8 S X R l b V R 5 c G U + R m 9 y b X V s Y T w v S X R l b V R 5 c G U + P E l 0 Z W 1 Q Y X R o P l N l Y 3 R p b 2 4 x L 2 Z u R 2 V 0 U G F y Y W 1 l d G V y c z w v S X R l b V B h d G g + P C 9 J d G V t T G 9 j Y X R p b 2 4 + P F N 0 Y W J s Z U V u d H J p Z X M + P E V u d H J 5 I F R 5 c G U 9 I k l z U H J p d m F 0 Z S I g V m F s d W U 9 I m w w I i A v P j x F b n R y e S B U e X B l P S J O Y W 1 l V X B k Y X R l Z E F m d G V y R m l s b C I g V m F s d W U 9 I m w x I i A v P j x F b n R y e S B U e X B l P S J C d W Z m Z X J O Z X h 0 U m V m c m V z a C I g V m F s d W U 9 I m w x I i A v P j x F b n R y e S B U e X B l P S J S Z X N 1 b H R U e X B l I i B W Y W x 1 Z T 0 i c 0 Z 1 b m N 0 a W 9 u I i A v P j x F b n R y e S B U e X B l P S J G a W x s R W 5 h Y m x l Z C I g V m F s d W U 9 I m w w I i A v P j x F b n R y e S B U e X B l P S J G a W x s T 2 J q Z W N 0 V H l w Z S I g V m F s d W U 9 I n N D b 2 5 u Z W N 0 a W 9 u T 2 5 s e S I g L z 4 8 R W 5 0 c n k g V H l w Z T 0 i R m l s b F R v R G F 0 Y U 1 v Z G V s R W 5 h Y m x l Z C I g V m F s d W U 9 I m w w I i A v P j x F b n R y e S B U e X B l P S J G a W x s U 3 R h d H V z I i B W Y W x 1 Z T 0 i c 0 N v b X B s Z X R l I i A v P j x F b n R y e S B U e X B l P S J G a W x s R X J y b 3 J D b 2 R l I i B W Y W x 1 Z T 0 i c 1 V u a 2 5 v d 2 4 i I C 8 + P E V u d H J 5 I F R 5 c G U 9 I k Z p b G x M Y X N 0 V X B k Y X R l Z C I g V m F s d W U 9 I m Q y M D E 3 L T A z L T I 4 V D E 4 O j U z O j Q x L j c y M T I w M j Z a I i A v P j x F b n R y e S B U e X B l P S J G a W x s Z W R D b 2 1 w b G V 0 Z V J l c 3 V s d F R v V 2 9 y a 3 N o Z W V 0 I i B W Y W x 1 Z T 0 i b D A i I C 8 + P E V u d H J 5 I F R 5 c G U 9 I k F k Z G V k V G 9 E Y X R h T W 9 k Z W w i I F Z h b H V l P S J s M C I g L z 4 8 L 1 N 0 Y W J s Z U V u d H J p Z X M + P C 9 J d G V t P j x J d G V t P j x J d G V t T G 9 j Y X R p b 2 4 + P E l 0 Z W 1 U e X B l P k Z v c m 1 1 b G E 8 L 0 l 0 Z W 1 U e X B l P j x J d G V t U G F 0 a D 5 T Z W N 0 a W 9 u M S 9 Q c m l v c m l 0 e V 9 O Z W V k c 1 9 V b m l 0 c y 9 T b 2 x 1 d G l v b l B h d G g 8 L 0 l 0 Z W 1 Q Y X R o P j w v S X R l b U x v Y 2 F 0 a W 9 u P j x T d G F i b G V F b n R y a W V z I C 8 + P C 9 J d G V t P j x J d G V t P j x J d G V t T G 9 j Y X R p b 2 4 + P E l 0 Z W 1 U e X B l P k Z v c m 1 1 b G E 8 L 0 l 0 Z W 1 U e X B l P j x J d G V t U G F 0 a D 5 T Z W N 0 a W 9 u M S 9 Q c m l v c m l 0 e V 9 O Z W V k c 1 9 V b m l 0 c y 9 T b 2 x 1 d G l v b k Z p b G U 8 L 0 l 0 Z W 1 Q Y X R o P j w v S X R l b U x v Y 2 F 0 a W 9 u P j x T d G F i b G V F b n R y a W V z I C 8 + P C 9 J d G V t P j x J d G V t P j x J d G V t T G 9 j Y X R p b 2 4 + P E l 0 Z W 1 U e X B l P k Z v c m 1 1 b G E 8 L 0 l 0 Z W 1 U e X B l P j x J d G V t U G F 0 a D 5 T Z W N 0 a W 9 u M S 9 V S F 9 D b 2 5 u Z W N 0 P C 9 J d G V t U G F 0 a D 4 8 L 0 l 0 Z W 1 M b 2 N h d G l v b j 4 8 U 3 R h Y m x l R W 5 0 c m l l c z 4 8 R W 5 0 c n k g V H l w Z T 0 i S X N Q c m l 2 Y X R l I i B W Y W x 1 Z T 0 i b D A 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Q W R k Z W R U b 0 R h d G F N b 2 R l b C I g V m F s d W U 9 I m w x I i A v P j x F b n R y e S B U e X B l P S J S Z W N v d m V y e V R h c m d l d F N o Z W V 0 I i B W Y W x 1 Z T 0 i c 1 N o Z W V 0 M i I g L z 4 8 R W 5 0 c n k g V H l w Z T 0 i U m V j b 3 Z l c n l U Y X J n Z X R D b 2 x 1 b W 4 i I F Z h b H V l P S J s M S I g L z 4 8 R W 5 0 c n k g V H l w Z T 0 i U m V j b 3 Z l c n l U Y X J n Z X R S b 3 c i I F Z h b H V l P S J s M S I g L z 4 8 R W 5 0 c n k g V H l w Z T 0 i U X V l c n l J R C I g V m F s d W U 9 I n N i O G F i O D I 3 Z C 0 2 Y W Z l L T R m Z W I t O T F j Z i 0 4 Y W E w Z G V h M j Q 5 M m E i I C 8 + P E V u d H J 5 I F R 5 c G U 9 I k Z p b G x M Y X N 0 V X B k Y X R l Z C I g V m F s d W U 9 I m Q y M D E 3 L T A 4 L T E 4 V D E z O j I y O j Q z L j Q x N j I w N j B a I i A v P j x F b n R y e S B U e X B l P S J M b 2 F k Z W R U b 0 F u Y W x 5 c 2 l z U 2 V y d m l j Z X M i I F Z h b H V l P S J s M C I g L z 4 8 R W 5 0 c n k g V H l w Z T 0 i R m l s b E V y c m 9 y Q 2 9 k Z S I g V m F s d W U 9 I n N V b m t u b 3 d u 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E N v b H V t b l R 5 c G V z I i B W Y W x 1 Z T 0 i c 0 J n W U d C Z 1 l H Q m d Z R 0 J n W U d C Z 1 l H Q m d Z R 0 J n W U d C Z 1 l H Q m d Z R y I g L z 4 8 R W 5 0 c n k g V H l w Z T 0 i U m V s Y X R p b 2 5 z a G l w S W 5 m b 0 N v b n R h a W 5 l c i I g V m F s d W U 9 I n N 7 J n F 1 b 3 Q 7 Y 2 9 s d W 1 u Q 2 9 1 b n Q m c X V v d D s 6 M j c s J n F 1 b 3 Q 7 a 2 V 5 Q 2 9 s d W 1 u T m F t Z X M m c X V v d D s 6 W 1 0 s J n F 1 b 3 Q 7 c X V l c n l S Z W x h d G l v b n N o a X B z J n F 1 b 3 Q 7 O l t d L C Z x d W 9 0 O 2 N v b H V t b k l k Z W 5 0 a X R p Z X M m c X V v d D s 6 W y Z x d W 9 0 O 1 N l Y 3 R p b 2 4 x L 1 V I X 0 N v b m 5 l Y 3 Q v V U h f Q 2 9 u b m V j d C 5 7 Q 2 9 s d W 1 u M S w w f S Z x d W 9 0 O y w m c X V v d D t T Z W N 0 a W 9 u M S 9 V S F 9 D b 2 5 u Z W N 0 L 1 V I X 0 N v b m 5 l Y 3 Q u e 0 N v b H V t b j I s M X 0 m c X V v d D s s J n F 1 b 3 Q 7 U 2 V j d G l v b j E v V U h f Q 2 9 u b m V j d C 9 V S F 9 D b 2 5 u Z W N 0 L n t D b 2 x 1 b W 4 z L D J 9 J n F 1 b 3 Q 7 L C Z x d W 9 0 O 1 N l Y 3 R p b 2 4 x L 1 V I X 0 N v b m 5 l Y 3 Q v V U h f Q 2 9 u b m V j d C 5 7 Q 2 9 s d W 1 u N C w z f S Z x d W 9 0 O y w m c X V v d D t T Z W N 0 a W 9 u M S 9 V S F 9 D b 2 5 u Z W N 0 L 1 V I X 0 N v b m 5 l Y 3 Q u e 0 N v b H V t b j U s N H 0 m c X V v d D s s J n F 1 b 3 Q 7 U 2 V j d G l v b j E v V U h f Q 2 9 u b m V j d C 9 V S F 9 D b 2 5 u Z W N 0 L n t D b 2 x 1 b W 4 2 L D V 9 J n F 1 b 3 Q 7 L C Z x d W 9 0 O 1 N l Y 3 R p b 2 4 x L 1 V I X 0 N v b m 5 l Y 3 Q v V U h f Q 2 9 u b m V j d C 5 7 Q 2 9 s d W 1 u N y w 2 f S Z x d W 9 0 O y w m c X V v d D t T Z W N 0 a W 9 u M S 9 V S F 9 D b 2 5 u Z W N 0 L 1 V I X 0 N v b m 5 l Y 3 Q u e 0 N v b H V t b j g s N 3 0 m c X V v d D s s J n F 1 b 3 Q 7 U 2 V j d G l v b j E v V U h f Q 2 9 u b m V j d C 9 V S F 9 D b 2 5 u Z W N 0 L n t D b 2 x 1 b W 4 5 L D h 9 J n F 1 b 3 Q 7 L C Z x d W 9 0 O 1 N l Y 3 R p b 2 4 x L 1 V I X 0 N v b m 5 l Y 3 Q v V U h f Q 2 9 u b m V j d C 5 7 Q 2 9 s d W 1 u M T A s O X 0 m c X V v d D s s J n F 1 b 3 Q 7 U 2 V j d G l v b j E v V U h f Q 2 9 u b m V j d C 9 V S F 9 D b 2 5 u Z W N 0 L n t D b 2 x 1 b W 4 x M S w x M H 0 m c X V v d D s s J n F 1 b 3 Q 7 U 2 V j d G l v b j E v V U h f Q 2 9 u b m V j d C 9 V S F 9 D b 2 5 u Z W N 0 L n t D b 2 x 1 b W 4 x M i w x M X 0 m c X V v d D s s J n F 1 b 3 Q 7 U 2 V j d G l v b j E v V U h f Q 2 9 u b m V j d C 9 V S F 9 D b 2 5 u Z W N 0 L n t D b 2 x 1 b W 4 x M y w x M n 0 m c X V v d D s s J n F 1 b 3 Q 7 U 2 V j d G l v b j E v V U h f Q 2 9 u b m V j d C 9 V S F 9 D b 2 5 u Z W N 0 L n t D b 2 x 1 b W 4 x N C w x M 3 0 m c X V v d D s s J n F 1 b 3 Q 7 U 2 V j d G l v b j E v V U h f Q 2 9 u b m V j d C 9 V S F 9 D b 2 5 u Z W N 0 L n t D b 2 x 1 b W 4 x N S w x N H 0 m c X V v d D s s J n F 1 b 3 Q 7 U 2 V j d G l v b j E v V U h f Q 2 9 u b m V j d C 9 V S F 9 D b 2 5 u Z W N 0 L n t D b 2 x 1 b W 4 x N i w x N X 0 m c X V v d D s s J n F 1 b 3 Q 7 U 2 V j d G l v b j E v V U h f Q 2 9 u b m V j d C 9 V S F 9 D b 2 5 u Z W N 0 L n t D b 2 x 1 b W 4 x N y w x N n 0 m c X V v d D s s J n F 1 b 3 Q 7 U 2 V j d G l v b j E v V U h f Q 2 9 u b m V j d C 9 V S F 9 D b 2 5 u Z W N 0 L n t D b 2 x 1 b W 4 x O C w x N 3 0 m c X V v d D s s J n F 1 b 3 Q 7 U 2 V j d G l v b j E v V U h f Q 2 9 u b m V j d C 9 V S F 9 D b 2 5 u Z W N 0 L n t D b 2 x 1 b W 4 x O S w x O H 0 m c X V v d D s s J n F 1 b 3 Q 7 U 2 V j d G l v b j E v V U h f Q 2 9 u b m V j d C 9 V S F 9 D b 2 5 u Z W N 0 L n t D b 2 x 1 b W 4 y M C w x O X 0 m c X V v d D s s J n F 1 b 3 Q 7 U 2 V j d G l v b j E v V U h f Q 2 9 u b m V j d C 9 V S F 9 D b 2 5 u Z W N 0 L n t D b 2 x 1 b W 4 y M S w y M H 0 m c X V v d D s s J n F 1 b 3 Q 7 U 2 V j d G l v b j E v V U h f Q 2 9 u b m V j d C 9 V S F 9 D b 2 5 u Z W N 0 L n t D b 2 x 1 b W 4 y M i w y M X 0 m c X V v d D s s J n F 1 b 3 Q 7 U 2 V j d G l v b j E v V U h f Q 2 9 u b m V j d C 9 V S F 9 D b 2 5 u Z W N 0 L n t D b 2 x 1 b W 4 y M y w y M n 0 m c X V v d D s s J n F 1 b 3 Q 7 U 2 V j d G l v b j E v V U h f Q 2 9 u b m V j d C 9 V S F 9 D b 2 5 u Z W N 0 L n t D b 2 x 1 b W 4 y N C w y M 3 0 m c X V v d D s s J n F 1 b 3 Q 7 U 2 V j d G l v b j E v V U h f Q 2 9 u b m V j d C 9 V S F 9 D b 2 5 u Z W N 0 L n t D b 2 x 1 b W 4 y N S w y N H 0 m c X V v d D s s J n F 1 b 3 Q 7 U 2 V j d G l v b j E v V U h f Q 2 9 u b m V j d C 9 V S F 9 D b 2 5 u Z W N 0 L n t D b 2 x 1 b W 4 y N i w y N X 0 m c X V v d D s s J n F 1 b 3 Q 7 U 2 V j d G l v b j E v V U h f Q 2 9 u b m V j d C 9 V S F 9 D b 2 5 u Z W N 0 L n t D b 2 x 1 b W 4 y N y w y N n 0 m c X V v d D t d L C Z x d W 9 0 O 0 N v b H V t b k N v d W 5 0 J n F 1 b 3 Q 7 O j I 3 L C Z x d W 9 0 O 0 t l e U N v b H V t b k 5 h b W V z J n F 1 b 3 Q 7 O l t d L C Z x d W 9 0 O 0 N v b H V t b k l k Z W 5 0 a X R p Z X M m c X V v d D s 6 W y Z x d W 9 0 O 1 N l Y 3 R p b 2 4 x L 1 V I X 0 N v b m 5 l Y 3 Q v V U h f Q 2 9 u b m V j d C 5 7 Q 2 9 s d W 1 u M S w w f S Z x d W 9 0 O y w m c X V v d D t T Z W N 0 a W 9 u M S 9 V S F 9 D b 2 5 u Z W N 0 L 1 V I X 0 N v b m 5 l Y 3 Q u e 0 N v b H V t b j I s M X 0 m c X V v d D s s J n F 1 b 3 Q 7 U 2 V j d G l v b j E v V U h f Q 2 9 u b m V j d C 9 V S F 9 D b 2 5 u Z W N 0 L n t D b 2 x 1 b W 4 z L D J 9 J n F 1 b 3 Q 7 L C Z x d W 9 0 O 1 N l Y 3 R p b 2 4 x L 1 V I X 0 N v b m 5 l Y 3 Q v V U h f Q 2 9 u b m V j d C 5 7 Q 2 9 s d W 1 u N C w z f S Z x d W 9 0 O y w m c X V v d D t T Z W N 0 a W 9 u M S 9 V S F 9 D b 2 5 u Z W N 0 L 1 V I X 0 N v b m 5 l Y 3 Q u e 0 N v b H V t b j U s N H 0 m c X V v d D s s J n F 1 b 3 Q 7 U 2 V j d G l v b j E v V U h f Q 2 9 u b m V j d C 9 V S F 9 D b 2 5 u Z W N 0 L n t D b 2 x 1 b W 4 2 L D V 9 J n F 1 b 3 Q 7 L C Z x d W 9 0 O 1 N l Y 3 R p b 2 4 x L 1 V I X 0 N v b m 5 l Y 3 Q v V U h f Q 2 9 u b m V j d C 5 7 Q 2 9 s d W 1 u N y w 2 f S Z x d W 9 0 O y w m c X V v d D t T Z W N 0 a W 9 u M S 9 V S F 9 D b 2 5 u Z W N 0 L 1 V I X 0 N v b m 5 l Y 3 Q u e 0 N v b H V t b j g s N 3 0 m c X V v d D s s J n F 1 b 3 Q 7 U 2 V j d G l v b j E v V U h f Q 2 9 u b m V j d C 9 V S F 9 D b 2 5 u Z W N 0 L n t D b 2 x 1 b W 4 5 L D h 9 J n F 1 b 3 Q 7 L C Z x d W 9 0 O 1 N l Y 3 R p b 2 4 x L 1 V I X 0 N v b m 5 l Y 3 Q v V U h f Q 2 9 u b m V j d C 5 7 Q 2 9 s d W 1 u M T A s O X 0 m c X V v d D s s J n F 1 b 3 Q 7 U 2 V j d G l v b j E v V U h f Q 2 9 u b m V j d C 9 V S F 9 D b 2 5 u Z W N 0 L n t D b 2 x 1 b W 4 x M S w x M H 0 m c X V v d D s s J n F 1 b 3 Q 7 U 2 V j d G l v b j E v V U h f Q 2 9 u b m V j d C 9 V S F 9 D b 2 5 u Z W N 0 L n t D b 2 x 1 b W 4 x M i w x M X 0 m c X V v d D s s J n F 1 b 3 Q 7 U 2 V j d G l v b j E v V U h f Q 2 9 u b m V j d C 9 V S F 9 D b 2 5 u Z W N 0 L n t D b 2 x 1 b W 4 x M y w x M n 0 m c X V v d D s s J n F 1 b 3 Q 7 U 2 V j d G l v b j E v V U h f Q 2 9 u b m V j d C 9 V S F 9 D b 2 5 u Z W N 0 L n t D b 2 x 1 b W 4 x N C w x M 3 0 m c X V v d D s s J n F 1 b 3 Q 7 U 2 V j d G l v b j E v V U h f Q 2 9 u b m V j d C 9 V S F 9 D b 2 5 u Z W N 0 L n t D b 2 x 1 b W 4 x N S w x N H 0 m c X V v d D s s J n F 1 b 3 Q 7 U 2 V j d G l v b j E v V U h f Q 2 9 u b m V j d C 9 V S F 9 D b 2 5 u Z W N 0 L n t D b 2 x 1 b W 4 x N i w x N X 0 m c X V v d D s s J n F 1 b 3 Q 7 U 2 V j d G l v b j E v V U h f Q 2 9 u b m V j d C 9 V S F 9 D b 2 5 u Z W N 0 L n t D b 2 x 1 b W 4 x N y w x N n 0 m c X V v d D s s J n F 1 b 3 Q 7 U 2 V j d G l v b j E v V U h f Q 2 9 u b m V j d C 9 V S F 9 D b 2 5 u Z W N 0 L n t D b 2 x 1 b W 4 x O C w x N 3 0 m c X V v d D s s J n F 1 b 3 Q 7 U 2 V j d G l v b j E v V U h f Q 2 9 u b m V j d C 9 V S F 9 D b 2 5 u Z W N 0 L n t D b 2 x 1 b W 4 x O S w x O H 0 m c X V v d D s s J n F 1 b 3 Q 7 U 2 V j d G l v b j E v V U h f Q 2 9 u b m V j d C 9 V S F 9 D b 2 5 u Z W N 0 L n t D b 2 x 1 b W 4 y M C w x O X 0 m c X V v d D s s J n F 1 b 3 Q 7 U 2 V j d G l v b j E v V U h f Q 2 9 u b m V j d C 9 V S F 9 D b 2 5 u Z W N 0 L n t D b 2 x 1 b W 4 y M S w y M H 0 m c X V v d D s s J n F 1 b 3 Q 7 U 2 V j d G l v b j E v V U h f Q 2 9 u b m V j d C 9 V S F 9 D b 2 5 u Z W N 0 L n t D b 2 x 1 b W 4 y M i w y M X 0 m c X V v d D s s J n F 1 b 3 Q 7 U 2 V j d G l v b j E v V U h f Q 2 9 u b m V j d C 9 V S F 9 D b 2 5 u Z W N 0 L n t D b 2 x 1 b W 4 y M y w y M n 0 m c X V v d D s s J n F 1 b 3 Q 7 U 2 V j d G l v b j E v V U h f Q 2 9 u b m V j d C 9 V S F 9 D b 2 5 u Z W N 0 L n t D b 2 x 1 b W 4 y N C w y M 3 0 m c X V v d D s s J n F 1 b 3 Q 7 U 2 V j d G l v b j E v V U h f Q 2 9 u b m V j d C 9 V S F 9 D b 2 5 u Z W N 0 L n t D b 2 x 1 b W 4 y N S w y N H 0 m c X V v d D s s J n F 1 b 3 Q 7 U 2 V j d G l v b j E v V U h f Q 2 9 u b m V j d C 9 V S F 9 D b 2 5 u Z W N 0 L n t D b 2 x 1 b W 4 y N i w y N X 0 m c X V v d D s s J n F 1 b 3 Q 7 U 2 V j d G l v b j E v V U h f Q 2 9 u b m V j d C 9 V S F 9 D b 2 5 u Z W N 0 L n t D b 2 x 1 b W 4 y N y w y N n 0 m c X V v d D t d L C Z x d W 9 0 O 1 J l b G F 0 a W 9 u c 2 h p c E l u Z m 8 m c X V v d D s 6 W 1 1 9 I i A v P j x F b n R y e S B U e X B l P S J G a W x s R X J y b 3 J D b 3 V u d C I g V m F s d W U 9 I m w w I i A v P j x F b n R y e S B U e X B l P S J G a W x s Q 2 9 1 b n Q i I F Z h b H V l P S J s M T M 0 N C I g L z 4 8 R W 5 0 c n k g V H l w Z T 0 i R m l s b F N 0 Y X R 1 c y I g V m F s d W U 9 I n N D b 2 1 w b G V 0 Z S I g L z 4 8 L 1 N 0 Y W J s Z U V u d H J p Z X M + P C 9 J d G V t P j x J d G V t P j x J d G V t T G 9 j Y X R p b 2 4 + P E l 0 Z W 1 U e X B l P k Z v c m 1 1 b G E 8 L 0 l 0 Z W 1 U e X B l P j x J d G V t U G F 0 a D 5 T Z W N 0 a W 9 u M S 9 V S F 9 D b 2 5 u Z W N 0 L 1 N v b H V 0 a W 9 u U G F 0 a D w v S X R l b V B h d G g + P C 9 J d G V t T G 9 j Y X R p b 2 4 + P F N 0 Y W J s Z U V u d H J p Z X M g L z 4 8 L 0 l 0 Z W 0 + P E l 0 Z W 0 + P E l 0 Z W 1 M b 2 N h d G l v b j 4 8 S X R l b V R 5 c G U + R m 9 y b X V s Y T w v S X R l b V R 5 c G U + P E l 0 Z W 1 Q Y X R o P l N l Y 3 R p b 2 4 x L 1 V I X 0 N v b m 5 l Y 3 Q v U 2 9 s d X R p b 2 5 G a W x l P C 9 J d G V t U G F 0 a D 4 8 L 0 l 0 Z W 1 M b 2 N h d G l v b j 4 8 U 3 R h Y m x l R W 5 0 c m l l c y A v P j w v S X R l b T 4 8 S X R l b T 4 8 S X R l b U x v Y 2 F 0 a W 9 u P j x J d G V t V H l w Z T 5 G b 3 J t d W x h P C 9 J d G V t V H l w Z T 4 8 S X R l b V B h d G g + U 2 V j d G l v b j E v V U h f Q 2 9 u b m V j d C 9 V S F 9 D b 2 5 u Z W N 0 P C 9 J d G V t U G F 0 a D 4 8 L 0 l 0 Z W 1 M b 2 N h d G l v b j 4 8 U 3 R h Y m x l R W 5 0 c m l l c y A v P j w v S X R l b T 4 8 S X R l b T 4 8 S X R l b U x v Y 2 F 0 a W 9 u P j x J d G V t V H l w Z T 5 G b 3 J t d W x h P C 9 J d G V t V H l w Z T 4 8 S X R l b V B h d G g + U 2 V j d G l v b j E v V W 5 p d F 9 I Z W F s d G g v Q W R k Z W Q l M j B D d X N 0 b 2 0 x P C 9 J d G V t U G F 0 a D 4 8 L 0 l 0 Z W 1 M b 2 N h d G l v b j 4 8 U 3 R h Y m x l R W 5 0 c m l l c y A v P j w v S X R l b T 4 8 S X R l b T 4 8 S X R l b U x v Y 2 F 0 a W 9 u P j x J d G V t V H l w Z T 5 G b 3 J t d W x h P C 9 J d G V t V H l w Z T 4 8 S X R l b V B h d G g + U 2 V j d G l v b j E v U H J p b 3 J p d H l f T m V l Z H N f V W 5 p d H M v U m V t b 3 Z l Z C U y M E R 1 c G x p Y 2 F 0 Z X M 8 L 0 l 0 Z W 1 Q Y X R o P j w v S X R l b U x v Y 2 F 0 a W 9 u P j x T d G F i b G V F b n R y a W V z I C 8 + P C 9 J d G V t P j x J d G V t P j x J d G V t T G 9 j Y X R p b 2 4 + P E l 0 Z W 1 U e X B l P k Z v c m 1 1 b G E 8 L 0 l 0 Z W 1 U e X B l P j x J d G V t U G F 0 a D 5 T Z W N 0 a W 9 u M S 9 V b m l 0 X 0 h l Y W x 0 a C 9 S Z X B s Y W N l Z C U y M F Z h b H V l P C 9 J d G V t U G F 0 a D 4 8 L 0 l 0 Z W 1 M b 2 N h d G l v b j 4 8 U 3 R h Y m x l R W 5 0 c m l l c y A v P j w v S X R l b T 4 8 S X R l b T 4 8 S X R l b U x v Y 2 F 0 a W 9 u P j x J d G V t V H l w Z T 5 G b 3 J t d W x h P C 9 J d G V t V H l w Z T 4 8 S X R l b V B h d G g + U 2 V j d G l v b j E v V W 5 p d F 9 I Z W F s d G g v R m l s d G V y Z W Q l M j B S b 3 d z M T w v S X R l b V B h d G g + P C 9 J d G V t T G 9 j Y X R p b 2 4 + P F N 0 Y W J s Z U V u d H J p Z X M g L z 4 8 L 0 l 0 Z W 0 + P C 9 J d G V t c z 4 8 L 0 x v Y 2 F s U G F j a 2 F n Z U 1 l d G F k Y X R h R m l s Z T 4 W A A A A U E s F B g A A A A A A A A A A A A A A A A A A A A A A A N o A A A A B A A A A 0 I y d 3 w E V 0 R G M e g D A T 8 K X 6 w E A A A C T E I E M w O 9 n T 5 D V R P 5 u X b 4 q A A A A A A I A A A A A A A N m A A D A A A A A E A A A A E M D d r q t u l G 1 2 5 V o 5 z 5 2 2 O Q A A A A A B I A A A K A A A A A Q A A A A L b + m I R b p H h v m y U S k s J v s K l A A A A B 0 w j Y J V b 9 e F E 2 Y a 1 W z K 0 O N e b o t e q g Y z Z N F T C G 8 D D G 3 D Y B q y 6 b o h 8 H j W X Z y q E U Z M y E Z o Y p P s Y o z v W P v 6 6 J X y 9 T Y 8 5 V P 2 G 9 t 4 r 8 G Q I Z E M R T w U h Q A A A B G C k 0 5 p N U f d y 5 4 b 0 g I A b R S 1 m w D L Q = = < / D a t a M a s h u p > 
</file>

<file path=customXml/item3.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U H _ C o n n e c t & 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 i : t y p e = " S a n d b o x E d i t o r T a b l e W i d g e t V i e w M o d e l K e y " & g t ; & l t ; T a b l e N a m e & g t ; U H _ C o n n e c t & l t ; / T a b l e N a m e & g t ; & l t ; / K e y & g t ; & l t ; M a i n t a i n e r 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1 9 & l t ; / K e y & g t ; & l t ; / a : K e y & g t ; & l t ; a : V a l u e   i : t y p e = " T a b l e W i d g e t B a s e V i e w S t a t e " / & g t ; & l t ; / a : K e y V a l u e O f D i a g r a m O b j e c t K e y a n y T y p e z b w N T n L X & g t ; & l t ; a : K e y V a l u e O f D i a g r a m O b j e c t K e y a n y T y p e z b w N T n L X & g t ; & l t ; a : K e y & g t ; & l t ; K e y & g t ; C o l u m n s \ C o l u m n 2 0 & l t ; / K e y & g t ; & l t ; / a : K e y & g t ; & l t ; a : V a l u e   i : t y p e = " T a b l e W i d g e t B a s e V i e w S t a t e " / & g t ; & l t ; / a : K e y V a l u e O f D i a g r a m O b j e c t K e y a n y T y p e z b w N T n L X & g t ; & l t ; a : K e y V a l u e O f D i a g r a m O b j e c t K e y a n y T y p e z b w N T n L X & g t ; & l t ; a : K e y & g t ; & l t ; K e y & g t ; C o l u m n s \ C o l u m n 2 1 & l t ; / K e y & g t ; & l t ; / a : K e y & g t ; & l t ; a : V a l u e   i : t y p e = " T a b l e W i d g e t B a s e V i e w S t a t e " / & g t ; & l t ; / a : K e y V a l u e O f D i a g r a m O b j e c t K e y a n y T y p e z b w N T n L X & g t ; & l t ; a : K e y V a l u e O f D i a g r a m O b j e c t K e y a n y T y p e z b w N T n L X & g t ; & l t ; a : K e y & g t ; & l t ; K e y & g t ; C o l u m n s \ C o l u m n 2 2 & l t ; / K e y & g t ; & l t ; / a : K e y & g t ; & l t ; a : V a l u e   i : t y p e = " T a b l e W i d g e t B a s e V i e w S t a t e " / & g t ; & l t ; / a : K e y V a l u e O f D i a g r a m O b j e c t K e y a n y T y p e z b w N T n L X & g t ; & l t ; a : K e y V a l u e O f D i a g r a m O b j e c t K e y a n y T y p e z b w N T n L X & g t ; & l t ; a : K e y & g t ; & l t ; K e y & g t ; C o l u m n s \ C o l u m n 2 3 & l t ; / K e y & g t ; & l t ; / a : K e y & g t ; & l t ; a : V a l u e   i : t y p e = " T a b l e W i d g e t B a s e V i e w S t a t e " / & g t ; & l t ; / a : K e y V a l u e O f D i a g r a m O b j e c t K e y a n y T y p e z b w N T n L X & g t ; & l t ; a : K e y V a l u e O f D i a g r a m O b j e c t K e y a n y T y p e z b w N T n L X & g t ; & l t ; a : K e y & g t ; & l t ; K e y & g t ; C o l u m n s \ C o l u m n 2 4 & 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C o l u m n 2 6 & l t ; / K e y & g t ; & l t ; / a : K e y & g t ; & l t ; a : V a l u e   i : t y p e = " T a b l e W i d g e t B a s e V i e w S t a t e " / & g t ; & l t ; / a : K e y V a l u e O f D i a g r a m O b j e c t K e y a n y T y p e z b w N T n L X & g t ; & l t ; a : K e y V a l u e O f D i a g r a m O b j e c t K e y a n y T y p e z b w N T n L X & g t ; & l t ; a : K e y & g t ; & l t ; K e y & g t ; C o l u m n s \ L a s t   D e t a i l e d   A s s e s s m e n t & l t ; / K e y & g t ; & l t ; / a : K e y & g t ; & l t ; a : V a l u e 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U n i t _ H e a l t h & 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 i : t y p e = " S a n d b o x E d i t o r T a b l e W i d g e t V i e w M o d e l K e y " & g t ; & l t ; T a b l e N a m e & g t ; U n i t _ H e a l t h & l t ; / T a b l e N a m e & g t ; & l t ; / K e y & g t ; & l t ; M a i n t a i n e r 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u n c i l   N a m e & l t ; / K e y & g t ; & l t ; / a : K e y & g t ; & l t ; a : V a l u e   i : t y p e = " T a b l e W i d g e t B a s e V i e w S t a t e " / & g t ; & l t ; / a : K e y V a l u e O f D i a g r a m O b j e c t K e y a n y T y p e z b w N T n L X & g t ; & l t ; a : K e y V a l u e O f D i a g r a m O b j e c t K e y a n y T y p e z b w N T n L X & g t ; & l t ; a : K e y & g t ; & l t ; K e y & g t ; C o l u m n s \ D i s t r i c t   N a m e & l t ; / K e y & g t ; & l t ; / a : K e y & g t ; & l t ; a : V a l u e   i : t y p e = " T a b l e W i d g e t B a s e V i e w S t a t e " / & g t ; & l t ; / a : K e y V a l u e O f D i a g r a m O b j e c t K e y a n y T y p e z b w N T n L X & g t ; & l t ; a : K e y V a l u e O f D i a g r a m O b j e c t K e y a n y T y p e z b w N T n L X & g t ; & l t ; a : K e y & g t ; & l t ; K e y & g t ; C o l u m n s \ S u b D i s t r i c t   N a m e & l t ; / K e y & g t ; & l t ; / a : K e y & g t ; & l t ; a : V a l u e   i : t y p e = " T a b l e W i d g e t B a s e V i e w S t a t e " / & g t ; & l t ; / a : K e y V a l u e O f D i a g r a m O b j e c t K e y a n y T y p e z b w N T n L X & g t ; & l t ; a : K e y V a l u e O f D i a g r a m O b j e c t K e y a n y T y p e z b w N T n L X & g t ; & l t ; a : K e y & g t ; & l t ; K e y & g t ; C o l u m n s \ U n i t   T y p e & l t ; / K e y & g t ; & l t ; / a : K e y & g t ; & l t ; a : V a l u e   i : t y p e = " T a b l e W i d g e t B a s e V i e w S t a t e " / & g t ; & l t ; / a : K e y V a l u e O f D i a g r a m O b j e c t K e y a n y T y p e z b w N T n L X & g t ; & l t ; a : K e y V a l u e O f D i a g r a m O b j e c t K e y a n y T y p e z b w N T n L X & g t ; & l t ; a : K e y & g t ; & l t ; K e y & g t ; C o l u m n s \ U n i t   N a m e & l t ; / K e y & g t ; & l t ; / a : K e y & g t ; & l t ; a : V a l u e   i : t y p e = " T a b l e W i d g e t B a s e V i e w S t a t e " / & g t ; & l t ; / a : K e y V a l u e O f D i a g r a m O b j e c t K e y a n y T y p e z b w N T n L X & g t ; & l t ; a : K e y V a l u e O f D i a g r a m O b j e c t K e y a n y T y p e z b w N T n L X & g t ; & l t ; a : K e y & g t ; & l t ; K e y & g t ; C o l u m n s \ C h a r t e r   O r g & l t ; / K e y & g t ; & l t ; / a : K e y & g t ; & l t ; a : V a l u e   i : t y p e = " T a b l e W i d g e t B a s e V i e w S t a t e " / & g t ; & l t ; / a : K e y V a l u e O f D i a g r a m O b j e c t K e y a n y T y p e z b w N T n L X & g t ; & l t ; a : K e y V a l u e O f D i a g r a m O b j e c t K e y a n y T y p e z b w N T n L X & g t ; & l t ; a : K e y & g t ; & l t ; K e y & g t ; C o l u m n s \ N e w   U n i t & l t ; / K e y & g t ; & l t ; / a : K e y & g t ; & l t ; a : V a l u e   i : t y p e = " T a b l e W i d g e t B a s e V i e w S t a t e " / & g t ; & l t ; / a : K e y V a l u e O f D i a g r a m O b j e c t K e y a n y T y p e z b w N T n L X & g t ; & l t ; a : K e y V a l u e O f D i a g r a m O b j e c t K e y a n y T y p e z b w N T n L X & g t ; & l t ; a : K e y & g t ; & l t ; K e y & g t ; C o l u m n s \ N e w   U n i t   D a t e & l t ; / K e y & g t ; & l t ; / a : K e y & g t ; & l t ; a : V a l u e   i : t y p e = " T a b l e W i d g e t B a s e V i e w S t a t e " / & g t ; & l t ; / a : K e y V a l u e O f D i a g r a m O b j e c t K e y a n y T y p e z b w N T n L X & g t ; & l t ; a : K e y V a l u e O f D i a g r a m O b j e c t K e y a n y T y p e z b w N T n L X & g t ; & l t ; a : K e y & g t ; & l t ; K e y & g t ; C o l u m n s \ L a s t   U n i t   A s s e s s m e n t & l t ; / K e y & g t ; & l t ; / a : K e y & g t ; & l t ; a : V a l u e   i : t y p e = " T a b l e W i d g e t B a s e V i e w S t a t e " / & g t ; & l t ; / a : K e y V a l u e O f D i a g r a m O b j e c t K e y a n y T y p e z b w N T n L X & g t ; & l t ; a : K e y V a l u e O f D i a g r a m O b j e c t K e y a n y T y p e z b w N T n L X & g t ; & l t ; a : K e y & g t ; & l t ; K e y & g t ; C o l u m n s \ M o s t   R e c e n t   S c o r e & l t ; / K e y & g t ; & l t ; / a : K e y & g t ; & l t ; a : V a l u e   i : t y p e = " T a b l e W i d g e t B a s e V i e w S t a t e " / & g t ; & l t ; / a : K e y V a l u e O f D i a g r a m O b j e c t K e y a n y T y p e z b w N T n L X & g t ; & l t ; a : K e y V a l u e O f D i a g r a m O b j e c t K e y a n y T y p e z b w N T n L X & g t ; & l t ; a : K e y & g t ; & l t ; K e y & g t ; C o l u m n s \ A s s e s s m e n t   T y p e & l t ; / K e y & g t ; & l t ; / a : K e y & g t ; & l t ; a : V a l u e   i : t y p e = " T a b l e W i d g e t B a s e V i e w S t a t e " / & g t ; & l t ; / a : K e y V a l u e O f D i a g r a m O b j e c t K e y a n y T y p e z b w N T n L X & g t ; & l t ; a : K e y V a l u e O f D i a g r a m O b j e c t K e y a n y T y p e z b w N T n L X & g t ; & l t ; a : K e y & g t ; & l t ; K e y & g t ; C o l u m n s \ U n i t   C o n t a c t & l t ; / K e y & g t ; & l t ; / a : K e y & g t ; & l t ; a : V a l u e   i : t y p e = " T a b l e W i d g e t B a s e V i e w S t a t e " / & g t ; & l t ; / a : K e y V a l u e O f D i a g r a m O b j e c t K e y a n y T y p e z b w N T n L X & g t ; & l t ; a : K e y V a l u e O f D i a g r a m O b j e c t K e y a n y T y p e z b w N T n L X & g t ; & l t ; a : K e y & g t ; & l t ; K e y & g t ; C o l u m n s \ A r e a   N a m e & l t ; / K e y & g t ; & l t ; / a : K e y & g t ; & l t ; a : V a l u e   i : t y p e = " T a b l e W i d g e t B a s e V i e w S t a t e " / & g t ; & l t ; / a : K e y V a l u e O f D i a g r a m O b j e c t K e y a n y T y p e z b w N T n L X & g t ; & l t ; a : K e y V a l u e O f D i a g r a m O b j e c t K e y a n y T y p e z b w N T n L X & g t ; & l t ; a : K e y & g t ; & l t ; K e y & g t ; C o l u m n s \ U n i t & l t ; / K e y & g t ; & l t ; / a : K e y & g t ; & l t ; a : V a l u e   i : t y p e = " T a b l e W i d g e t B a s e V i e w S t a t e " / & g t ; & l t ; / a : K e y V a l u e O f D i a g r a m O b j e c t K e y a n y T y p e z b w N T n L X & g t ; & l t ; a : K e y V a l u e O f D i a g r a m O b j e c t K e y a n y T y p e z b w N T n L X & g t ; & l t ; a : K e y & g t ; & l t ; K e y & g t ; C o l u m n s \ L a s t   A s s e s s m e n t   Y e a r & l t ; / K e y & g t ; & l t ; / a : K e y & g t ; & l t ; a : V a l u e   i : t y p e = " T a b l e W i d g e t B a s e V i e w S t a t e " / & g t ; & l t ; / a : K e y V a l u e O f D i a g r a m O b j e c t K e y a n y T y p e z b w N T n L X & g t ; & l t ; a : K e y V a l u e O f D i a g r a m O b j e c t K e y a n y T y p e z b w N T n L X & g t ; & l t ; a : K e y & g t ; & l t ; K e y & g t ; C o l u m n s \ F 1 & l t ; / K e y & g t ; & l t ; / a : K e y & g t ; & l t ; a : V a l u e   i : t y p e = " T a b l e W i d g e t B a s e V i e w S t a t e " / & g t ; & l t ; / a : K e y V a l u e O f D i a g r a m O b j e c t K e y a n y T y p e z b w N T n L X & g t ; & l t ; a : K e y V a l u e O f D i a g r a m O b j e c t K e y a n y T y p e z b w N T n L X & g t ; & l t ; a : K e y & g t ; & l t ; K e y & g t ; C o l u m n s \ F 2 & l t ; / K e y & g t ; & l t ; / a : K e y & g t ; & l t ; a : V a l u e   i : t y p e = " T a b l e W i d g e t B a s e V i e w S t a t e " / & g t ; & l t ; / a : K e y V a l u e O f D i a g r a m O b j e c t K e y a n y T y p e z b w N T n L X & g t ; & l t ; a : K e y V a l u e O f D i a g r a m O b j e c t K e y a n y T y p e z b w N T n L X & g t ; & l t ; a : K e y & g t ; & l t ; K e y & g t ; C o l u m n s \ F o c u s & l t ; / K e y & g t ; & l t ; / a : K e y & g t ; & l t ; a : V a l u e   i : t y p e = " T a b l e W i d g e t B a s e V i e w S t a t e " / & g t ; & l t ; / a : K e y V a l u e O f D i a g r a m O b j e c t K e y a n y T y p e z b w N T n L X & g t ; & l t ; a : K e y V a l u e O f D i a g r a m O b j e c t K e y a n y T y p e z b w N T n L X & g t ; & l t ; a : K e y & g t ; & l t ; K e y & g t ; C o l u m n s \ 2 0 1 5 _ C o n t a c t & l t ; / K e y & g t ; & l t ; / a : K e y & g t ; & l t ; a : V a l u e   i : t y p e = " T a b l e W i d g e t B a s e V i e w S t a t e " / & g t ; & l t ; / a : K e y V a l u e O f D i a g r a m O b j e c t K e y a n y T y p e z b w N T n L X & g t ; & l t ; a : K e y V a l u e O f D i a g r a m O b j e c t K e y a n y T y p e z b w N T n L X & g t ; & l t ; a : K e y & g t ; & l t ; K e y & g t ; C o l u m n s \ P N & l t ; / K e y & g t ; & l t ; / a : K e y & g t ; & l t ; a : V a l u e   i : t y p e = " T a b l e W i d g e t B a s e V i e w S t a t e " / & g t ; & l t ; / a : K e y V a l u e O f D i a g r a m O b j e c t K e y a n y T y p e z b w N T n L X & g t ; & l t ; a : K e y V a l u e O f D i a g r a m O b j e c t K e y a n y T y p e z b w N T n L X & g t ; & l t ; a : K e y & g t ; & l t ; K e y & g t ; C o l u m n s \ L a s t   C o n t a c t   2 0 1 5 & l t ; / K e y & g t ; & l t ; / a : K e y & g t ; & l t ; a : V a l u e   i : t y p e = " T a b l e W i d g e t B a s e V i e w S t a t e " / & g t ; & l t ; / a : K e y V a l u e O f D i a g r a m O b j e c t K e y a n y T y p e z b w N T n L X & g t ; & l t ; a : K e y V a l u e O f D i a g r a m O b j e c t K e y a n y T y p e z b w N T n L X & g t ; & l t ; a : K e y & g t ; & l t ; K e y & g t ; C o l u m n s \ S c o r e   2 . 5 & l t ; / K e y & g t ; & l t ; / a : K e y & g t ; & l t ; a : V a l u e   i : t y p e = " T a b l e W i d g e t B a s e V i e w S t a t e " / & g t ; & l t ; / a : K e y V a l u e O f D i a g r a m O b j e c t K e y a n y T y p e z b w N T n L X & g t ; & l t ; a : K e y V a l u e O f D i a g r a m O b j e c t K e y a n y T y p e z b w N T n L X & g t ; & l t ; a : K e y & g t ; & l t ; K e y & g t ; C o l u m n s \ N e v e r   C o n t a c t e d & l t ; / K e y & g t ; & l t ; / a : K e y & g t ; & l t ; a : V a l u e   i : t y p e = " T a b l e W i d g e t B a s e V i e w S t a t e " / & g t ; & l t ; / a : K e y V a l u e O f D i a g r a m O b j e c t K e y a n y T y p e z b w N T n L X & g t ; & l t ; a : K e y V a l u e O f D i a g r a m O b j e c t K e y a n y T y p e z b w N T n L X & g t ; & l t ; a : K e y & g t ; & l t ; K e y & g t ; C o l u m n s \ P r i o r i t y   N e e d s & l t ; / K e y & g t ; & l t ; / a : K e y & g t ; & l t ; a : V a l u e   i : t y p e = " T a b l e W i d g e t B a s e V i e w S t a t e " / & g t ; & l t ; / a : K e y V a l u e O f D i a g r a m O b j e c t K e y a n y T y p e z b w N T n L X & g t ; & l t ; a : K e y V a l u e O f D i a g r a m O b j e c t K e y a n y T y p e z b w N T n L X & g t ; & l t ; a : K e y & g t ; & l t ; K e y & g t ; C o l u m n s \ L a s t   D e t a i l e d   A s s e s s m e n t & l t ; / K e y & g t ; & l t ; / a : K e y & g t ; & l t ; a : V a l u e   i : t y p e = " T a b l e W i d g e t B a s e V i e w S t a t e " / & g t ; & l t ; / a : K e y V a l u e O f D i a g r a m O b j e c t K e y a n y T y p e z b w N T n L X & g t ; & l t ; a : K e y V a l u e O f D i a g r a m O b j e c t K e y a n y T y p e z b w N T n L X & g t ; & l t ; a : K e y & g t ; & l t ; K e y & g t ; C o l u m n s \ F 3 & 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4.xml>��< ? x m l   v e r s i o n = " 1 . 0 "   e n c o d i n g = " u t f - 1 6 " ? > < W o r k b o o k S t a t e   x m l n s : i = " h t t p : / / w w w . w 3 . o r g / 2 0 0 1 / X M L S c h e m a - i n s t a n c e "   x m l n s = " h t t p : / / s c h e m a s . m i c r o s o f t . c o m / P o w e r B I A d d I n " > < L a s t P r o v i d e d R a n g e N a m e I d > 0 < / L a s t P r o v i d e d R a n g e N a m e I d > < L a s t U s e d G r o u p O b j e c t I d > < / L a s t U s e d G r o u p O b j e c t I d > < T i l e s L i s t > < T i l e s / > < / T i l e s L i s t > < / W o r k b o o k S t a t e > 
</file>

<file path=customXml/item5.xml>��< ? x m l   v e r s i o n = " 1 . 0 "   e n c o d i n g = " U T F - 1 6 " ? > < G e m i n i   x m l n s = " h t t p : / / g e m i n i / p i v o t c u s t o m i z a t i o n / T a b l e O r d e r " > < C u s t o m C o n t e n t > U n i t _ H e a l t h _ d 3 2 0 d 1 c c - 8 6 a 5 - 4 d 2 9 - 8 1 3 7 - c a c 6 e 2 2 2 8 8 a b , U H _ C o n n e c t _ 0 c 6 1 b 8 c 9 - d 0 2 6 - 4 5 4 d - 8 c 0 f - a d b 4 6 1 e 7 b a 8 f < / C u s t o m C o n t e n t > < / G e m i n i > 
</file>

<file path=customXml/item6.xml>��< ? x m l   v e r s i o n = " 1 . 0 "   e n c o d i n g = " U T F - 1 6 " ? > < G e m i n i   x m l n s = " h t t p : / / g e m i n i / p i v o t c u s t o m i z a t i o n / S h o w I m p l i c i t M e a s u r e s " > < C u s t o m C o n t e n t > < ! [ C D A T A [ F a l s e ] ] > < / C u s t o m C o n t e n t > < / G e m i n i > 
</file>

<file path=customXml/item7.xml>��< ? x m l   v e r s i o n = " 1 . 0 "   e n c o d i n g = " U T F - 1 6 " ? > < G e m i n i   x m l n s = " h t t p : / / g e m i n i / p i v o t c u s t o m i z a t i o n / d b f 1 7 0 2 3 - 1 a e 7 - 4 7 f 1 - 8 9 5 4 - 2 6 1 1 9 7 2 1 8 8 f f " > < C u s t o m C o n t e n t > < ! [ C D A T A [ < ? x m l   v e r s i o n = " 1 . 0 "   e n c o d i n g = " u t f - 1 6 " ? > < S e t t i n g s > < C a l c u l a t e d F i e l d s > < i t e m > < M e a s u r e N a m e > N o C o n t a c t < / M e a s u r e N a m e > < D i s p l a y N a m e > N o C o n t a c t < / D i s p l a y N a m e > < V i s i b l e > F a l s e < / V i s i b l e > < / i t e m > < i t e m > < M e a s u r e N a m e > U n d e r 2 - 5 < / M e a s u r e N a m e > < D i s p l a y N a m e > U n d e r 2 - 5 < / D i s p l a y N a m e > < V i s i b l e > F a l s e < / V i s i b l e > < / i t e m > < / C a l c u l a t e d F i e l d s > < S A H o s t H a s h > 0 < / S A H o s t H a s h > < G e m i n i F i e l d L i s t V i s i b l e > T r u e < / G e m i n i F i e l d L i s t V i s i b l e > < / S e t t i n g s > ] ] > < / C u s t o m C o n t e n t > < / G e m i n i > 
</file>

<file path=customXml/item8.xml>��< ? x m l   v e r s i o n = " 1 . 0 "   e n c o d i n g = " U T F - 1 6 " ? > < G e m i n i   x m l n s = " h t t p : / / g e m i n i / p i v o t c u s t o m i z a t i o n / T a b l e X M L _ U H _ C o n n e c t _ 0 c 6 1 b 8 c 9 - d 0 2 6 - 4 5 4 d - 8 c 0 f - a d b 4 6 1 e 7 b a 8 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4 & l t ; / i n t & g t ; & l t ; / v a l u e & g t ; & l t ; / i t e m & g t ; & l t ; i t e m & g t ; & l t ; k e y & g t ; & l t ; s t r i n g & g t ; C o l u m n 2 & l t ; / s t r i n g & g t ; & l t ; / k e y & g t ; & l t ; v a l u e & g t ; & l t ; i n t & g t ; 9 4 & l t ; / i n t & g t ; & l t ; / v a l u e & g t ; & l t ; / i t e m & g t ; & l t ; i t e m & g t ; & l t ; k e y & g t ; & l t ; s t r i n g & g t ; C o l u m n 3 & l t ; / s t r i n g & g t ; & l t ; / k e y & g t ; & l t ; v a l u e & g t ; & l t ; i n t & g t ; 9 4 & l t ; / i n t & g t ; & l t ; / v a l u e & g t ; & l t ; / i t e m & g t ; & l t ; i t e m & g t ; & l t ; k e y & g t ; & l t ; s t r i n g & g t ; C o l u m n 4 & l t ; / s t r i n g & g t ; & l t ; / k e y & g t ; & l t ; v a l u e & g t ; & l t ; i n t & g t ; 9 4 & l t ; / i n t & g t ; & l t ; / v a l u e & g t ; & l t ; / i t e m & g t ; & l t ; i t e m & g t ; & l t ; k e y & g t ; & l t ; s t r i n g & g t ; C o l u m n 5 & l t ; / s t r i n g & g t ; & l t ; / k e y & g t ; & l t ; v a l u e & g t ; & l t ; i n t & g t ; 9 4 & l t ; / i n t & g t ; & l t ; / v a l u e & g t ; & l t ; / i t e m & g t ; & l t ; i t e m & g t ; & l t ; k e y & g t ; & l t ; s t r i n g & g t ; C o l u m n 6 & l t ; / s t r i n g & g t ; & l t ; / k e y & g t ; & l t ; v a l u e & g t ; & l t ; i n t & g t ; 9 4 & l t ; / i n t & g t ; & l t ; / v a l u e & g t ; & l t ; / i t e m & g t ; & l t ; i t e m & g t ; & l t ; k e y & g t ; & l t ; s t r i n g & g t ; C o l u m n 7 & l t ; / s t r i n g & g t ; & l t ; / k e y & g t ; & l t ; v a l u e & g t ; & l t ; i n t & g t ; 9 4 & l t ; / i n t & g t ; & l t ; / v a l u e & g t ; & l t ; / i t e m & g t ; & l t ; i t e m & g t ; & l t ; k e y & g t ; & l t ; s t r i n g & g t ; C o l u m n 8 & l t ; / s t r i n g & g t ; & l t ; / k e y & g t ; & l t ; v a l u e & g t ; & l t ; i n t & g t ; 9 4 & l t ; / i n t & g t ; & l t ; / v a l u e & g t ; & l t ; / i t e m & g t ; & l t ; i t e m & g t ; & l t ; k e y & g t ; & l t ; s t r i n g & g t ; C o l u m n 9 & l t ; / s t r i n g & g t ; & l t ; / k e y & g t ; & l t ; v a l u e & g t ; & l t ; i n t & g t ; 9 4 & l t ; / i n t & g t ; & l t ; / v a l u e & g t ; & l t ; / i t e m & g t ; & l t ; i t e m & g t ; & l t ; k e y & g t ; & l t ; s t r i n g & g t ; C o l u m n 1 0 & l t ; / s t r i n g & g t ; & l t ; / k e y & g t ; & l t ; v a l u e & g t ; & l t ; i n t & g t ; 1 0 2 & l t ; / i n t & g t ; & l t ; / v a l u e & g t ; & l t ; / i t e m & g t ; & l t ; i t e m & g t ; & l t ; k e y & g t ; & l t ; s t r i n g & g t ; C o l u m n 1 1 & l t ; / s t r i n g & g t ; & l t ; / k e y & g t ; & l t ; v a l u e & g t ; & l t ; i n t & g t ; 1 0 1 & l t ; / i n t & g t ; & l t ; / v a l u e & g t ; & l t ; / i t e m & g t ; & l t ; i t e m & g t ; & l t ; k e y & g t ; & l t ; s t r i n g & g t ; C o l u m n 1 2 & l t ; / s t r i n g & g t ; & l t ; / k e y & g t ; & l t ; v a l u e & g t ; & l t ; i n t & g t ; 1 0 2 & l t ; / i n t & g t ; & l t ; / v a l u e & g t ; & l t ; / i t e m & g t ; & l t ; i t e m & g t ; & l t ; k e y & g t ; & l t ; s t r i n g & g t ; C o l u m n 1 3 & l t ; / s t r i n g & g t ; & l t ; / k e y & g t ; & l t ; v a l u e & g t ; & l t ; i n t & g t ; 1 0 2 & l t ; / i n t & g t ; & l t ; / v a l u e & g t ; & l t ; / i t e m & g t ; & l t ; i t e m & g t ; & l t ; k e y & g t ; & l t ; s t r i n g & g t ; C o l u m n 1 4 & l t ; / s t r i n g & g t ; & l t ; / k e y & g t ; & l t ; v a l u e & g t ; & l t ; i n t & g t ; 1 0 2 & l t ; / i n t & g t ; & l t ; / v a l u e & g t ; & l t ; / i t e m & g t ; & l t ; i t e m & g t ; & l t ; k e y & g t ; & l t ; s t r i n g & g t ; C o l u m n 1 5 & l t ; / s t r i n g & g t ; & l t ; / k e y & g t ; & l t ; v a l u e & g t ; & l t ; i n t & g t ; 1 0 2 & l t ; / i n t & g t ; & l t ; / v a l u e & g t ; & l t ; / i t e m & g t ; & l t ; i t e m & g t ; & l t ; k e y & g t ; & l t ; s t r i n g & g t ; C o l u m n 1 6 & l t ; / s t r i n g & g t ; & l t ; / k e y & g t ; & l t ; v a l u e & g t ; & l t ; i n t & g t ; 1 0 2 & l t ; / i n t & g t ; & l t ; / v a l u e & g t ; & l t ; / i t e m & g t ; & l t ; i t e m & g t ; & l t ; k e y & g t ; & l t ; s t r i n g & g t ; C o l u m n 1 7 & l t ; / s t r i n g & g t ; & l t ; / k e y & g t ; & l t ; v a l u e & g t ; & l t ; i n t & g t ; 1 0 2 & l t ; / i n t & g t ; & l t ; / v a l u e & g t ; & l t ; / i t e m & g t ; & l t ; i t e m & g t ; & l t ; k e y & g t ; & l t ; s t r i n g & g t ; C o l u m n 1 8 & l t ; / s t r i n g & g t ; & l t ; / k e y & g t ; & l t ; v a l u e & g t ; & l t ; i n t & g t ; 1 0 2 & l t ; / i n t & g t ; & l t ; / v a l u e & g t ; & l t ; / i t e m & g t ; & l t ; i t e m & g t ; & l t ; k e y & g t ; & l t ; s t r i n g & g t ; C o l u m n 1 9 & l t ; / s t r i n g & g t ; & l t ; / k e y & g t ; & l t ; v a l u e & g t ; & l t ; i n t & g t ; 1 0 2 & l t ; / i n t & g t ; & l t ; / v a l u e & g t ; & l t ; / i t e m & g t ; & l t ; i t e m & g t ; & l t ; k e y & g t ; & l t ; s t r i n g & g t ; C o l u m n 2 0 & l t ; / s t r i n g & g t ; & l t ; / k e y & g t ; & l t ; v a l u e & g t ; & l t ; i n t & g t ; 1 0 2 & l t ; / i n t & g t ; & l t ; / v a l u e & g t ; & l t ; / i t e m & g t ; & l t ; i t e m & g t ; & l t ; k e y & g t ; & l t ; s t r i n g & g t ; C o l u m n 2 1 & l t ; / s t r i n g & g t ; & l t ; / k e y & g t ; & l t ; v a l u e & g t ; & l t ; i n t & g t ; 1 0 2 & l t ; / i n t & g t ; & l t ; / v a l u e & g t ; & l t ; / i t e m & g t ; & l t ; i t e m & g t ; & l t ; k e y & g t ; & l t ; s t r i n g & g t ; C o l u m n 2 2 & l t ; / s t r i n g & g t ; & l t ; / k e y & g t ; & l t ; v a l u e & g t ; & l t ; i n t & g t ; 1 0 2 & l t ; / i n t & g t ; & l t ; / v a l u e & g t ; & l t ; / i t e m & g t ; & l t ; i t e m & g t ; & l t ; k e y & g t ; & l t ; s t r i n g & g t ; C o l u m n 2 3 & l t ; / s t r i n g & g t ; & l t ; / k e y & g t ; & l t ; v a l u e & g t ; & l t ; i n t & g t ; 1 0 2 & l t ; / i n t & g t ; & l t ; / v a l u e & g t ; & l t ; / i t e m & g t ; & l t ; i t e m & g t ; & l t ; k e y & g t ; & l t ; s t r i n g & g t ; C o l u m n 2 4 & l t ; / s t r i n g & g t ; & l t ; / k e y & g t ; & l t ; v a l u e & g t ; & l t ; i n t & g t ; 1 0 2 & l t ; / i n t & g t ; & l t ; / v a l u e & g t ; & l t ; / i t e m & g t ; & l t ; i t e m & g t ; & l t ; k e y & g t ; & l t ; s t r i n g & g t ; C o l u m n 2 5 & l t ; / s t r i n g & g t ; & l t ; / k e y & g t ; & l t ; v a l u e & g t ; & l t ; i n t & g t ; 1 0 2 & l t ; / i n t & g t ; & l t ; / v a l u e & g t ; & l t ; / i t e m & g t ; & l t ; i t e m & g t ; & l t ; k e y & g t ; & l t ; s t r i n g & g t ; C o l u m n 2 6 & l t ; / s t r i n g & g t ; & l t ; / k e y & g t ; & l t ; v a l u e & g t ; & l t ; i n t & g t ; 1 0 2 & l t ; / i n t & g t ; & l t ; / v a l u e & g t ; & l t ; / i t e m & g t ; & l t ; i t e m & g t ; & l t ; k e y & g t ; & l t ; s t r i n g & g t ; L a s t   D e t a i l e d   A s s e s s m e n t & l t ; / s t r i n g & g t ; & l t ; / k e y & g t ; & l t ; v a l u e & g t ; & l t ; i n t & g t ; 1 7 1 & 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1 9 & l t ; / s t r i n g & g t ; & l t ; / k e y & g t ; & l t ; v a l u e & g t ; & l t ; i n t & g t ; 1 8 & l t ; / i n t & g t ; & l t ; / v a l u e & g t ; & l t ; / i t e m & g t ; & l t ; i t e m & g t ; & l t ; k e y & g t ; & l t ; s t r i n g & g t ; C o l u m n 2 0 & l t ; / s t r i n g & g t ; & l t ; / k e y & g t ; & l t ; v a l u e & g t ; & l t ; i n t & g t ; 1 9 & l t ; / i n t & g t ; & l t ; / v a l u e & g t ; & l t ; / i t e m & g t ; & l t ; i t e m & g t ; & l t ; k e y & g t ; & l t ; s t r i n g & g t ; C o l u m n 2 1 & l t ; / s t r i n g & g t ; & l t ; / k e y & g t ; & l t ; v a l u e & g t ; & l t ; i n t & g t ; 2 0 & l t ; / i n t & g t ; & l t ; / v a l u e & g t ; & l t ; / i t e m & g t ; & l t ; i t e m & g t ; & l t ; k e y & g t ; & l t ; s t r i n g & g t ; C o l u m n 2 2 & l t ; / s t r i n g & g t ; & l t ; / k e y & g t ; & l t ; v a l u e & g t ; & l t ; i n t & g t ; 2 1 & l t ; / i n t & g t ; & l t ; / v a l u e & g t ; & l t ; / i t e m & g t ; & l t ; i t e m & g t ; & l t ; k e y & g t ; & l t ; s t r i n g & g t ; C o l u m n 2 3 & l t ; / s t r i n g & g t ; & l t ; / k e y & g t ; & l t ; v a l u e & g t ; & l t ; i n t & g t ; 2 2 & l t ; / i n t & g t ; & l t ; / v a l u e & g t ; & l t ; / i t e m & g t ; & l t ; i t e m & g t ; & l t ; k e y & g t ; & l t ; s t r i n g & g t ; C o l u m n 2 4 & l t ; / s t r i n g & g t ; & l t ; / k e y & g t ; & l t ; v a l u e & g t ; & l t ; i n t & g t ; 2 3 & l t ; / i n t & g t ; & l t ; / v a l u e & g t ; & l t ; / i t e m & g t ; & l t ; i t e m & g t ; & l t ; k e y & g t ; & l t ; s t r i n g & g t ; C o l u m n 2 5 & l t ; / s t r i n g & g t ; & l t ; / k e y & g t ; & l t ; v a l u e & g t ; & l t ; i n t & g t ; 2 4 & l t ; / i n t & g t ; & l t ; / v a l u e & g t ; & l t ; / i t e m & g t ; & l t ; i t e m & g t ; & l t ; k e y & g t ; & l t ; s t r i n g & g t ; C o l u m n 2 6 & l t ; / s t r i n g & g t ; & l t ; / k e y & g t ; & l t ; v a l u e & g t ; & l t ; i n t & g t ; 2 5 & l t ; / i n t & g t ; & l t ; / v a l u e & g t ; & l t ; / i t e m & g t ; & l t ; i t e m & g t ; & l t ; k e y & g t ; & l t ; s t r i n g & g t ; L a s t   D e t a i l e d   A s s e s s m e n t & l t ; / s t r i n g & g t ; & l t ; / k e y & g t ; & l t ; v a l u e & g t ; & l t ; i n t & g t ; 2 6 & l t ; / i n t & g t ; & l t ; / v a l u e & g t ; & l t ; / i t e m & g t ; & l t ; / C o l u m n D i s p l a y I n d e x & g t ; & l t ; C o l u m n F r o z e n   / & g t ; & l t ; C o l u m n C h e c k e d   / & g t ; & l t ; C o l u m n F i l t e r & g t ; & l t ; i t e m & g t ; & l t ; k e y & g t ; & l t ; s t r i n g & g t ; C o l u m n 1 & l t ; / s t r i n g & g t ; & l t ; / k e y & g t ; & l t ; v a l u e & g t ; & l t ; F i l t e r E x p r e s s i o n   x s i : n i l = " t r u e "   / & g t ; & l t ; / v a l u e & g t ; & l t ; / i t e m & g t ; & l t ; i t e m & g t ; & l t ; k e y & g t ; & l t ; s t r i n g & g t ; C o l u m n 2 & l t ; / s t r i n g & g t ; & l t ; / k e y & g t ; & l t ; v a l u e & g t ; & l t ; F i l t e r E x p r e s s i o n   x s i : n i l = " t r u e "   / & g t ; & l t ; / v a l u e & g t ; & l t ; / i t e m & g t ; & l t ; i t e m & g t ; & l t ; k e y & g t ; & l t ; s t r i n g & g t ; C o l u m n 3 & l t ; / s t r i n g & g t ; & l t ; / k e y & g t ; & l t ; v a l u e & g t ; & l t ; F i l t e r E x p r e s s i o n   x s i : n i l = " t r u e "   / & g t ; & l t ; / v a l u e & g t ; & l t ; / i t e m & g t ; & l t ; / C o l u m n F i l t e r & g t ; & l t ; S e l e c t i o n F i l t e r & g t ; & l t ; i t e m & g t ; & l t ; k e y & g t ; & l t ; s t r i n g & g t ; C o l u m n 1 & l t ; / s t r i n g & g t ; & l t ; / k e y & g t ; & l t ; v a l u e & g t ; & l t ; S e l e c t i o n F i l t e r & g t ; & l t ; S e l e c t i o n T y p e & g t ; S e l e c t & l t ; / S e l e c t i o n T y p e & g t ; & l t ; I t e m s & g t ; & l t ; a n y T y p e   x s i : t y p e = " x s d : s t r i n g " & g t ; N a r r a g a n s e t t   5 4 6 & l t ; / a n y T y p e & g t ; & l t ; / I t e m s & g t ; & l t ; / S e l e c t i o n F i l t e r & g t ; & l t ; / v a l u e & g t ; & l t ; / i t e m & g t ; & l t ; i t e m & g t ; & l t ; k e y & g t ; & l t ; s t r i n g & g t ; C o l u m n 2 & l t ; / s t r i n g & g t ; & l t ; / k e y & g t ; & l t ; v a l u e & g t ; & l t ; S e l e c t i o n F i l t e r & g t ; & l t ; S e l e c t i o n T y p e & g t ; S e l e c t & l t ; / S e l e c t i o n T y p e & g t ; & l t ; I t e m s & g t ; & l t ; a n y T y p e   x s i : t y p e = " x s d : s t r i n g " & g t ; S o u t h w e s t   S e r v i c e   A r e a   1   D 2 0 1 & l t ; / a n y T y p e & g t ; & l t ; / I t e m s & g t ; & l t ; / S e l e c t i o n F i l t e r & g t ; & l t ; / v a l u e & g t ; & l t ; / i t e m & g t ; & l t ; i t e m & g t ; & l t ; k e y & g t ; & l t ; s t r i n g & g t ; C o l u m n 3 & l t ; / s t r i n g & g t ; & l t ; / k e y & g t ; & l t ; v a l u e & g t ; & l t ; S e l e c t i o n F i l t e r & g t ; & l t ; S e l e c t i o n T y p e & g t ; S e l e c t & l t ; / S e l e c t i o n T y p e & g t ; & l t ; I t e m s & g t ; & l t ; a n y T y p e   x s i : t y p e = " x s d : s t r i n g " & g t ; N o r t h   K i n g s t o w n   2 0 0 3 & l t ; / a n y T y p e & g t ; & l t ; / I t e m s & g t ; & l t ; / S e l e c t i o n F i l t e r & g t ; & l t ; / v a l u e & g t ; & l t ; / i t e m & g t ; & l t ; / S e l e c t i o n F i l t e r & g t ; & l t ; F i l t e r P a r a m e t e r s & g t ; & l t ; i t e m & g t ; & l t ; k e y & g t ; & l t ; s t r i n g & g t ; C o l u m n 1 & l t ; / s t r i n g & g t ; & l t ; / k e y & g t ; & l t ; v a l u e & g t ; & l t ; C o m m a n d P a r a m e t e r s   / & g t ; & l t ; / v a l u e & g t ; & l t ; / i t e m & g t ; & l t ; i t e m & g t ; & l t ; k e y & g t ; & l t ; s t r i n g & g t ; C o l u m n 2 & l t ; / s t r i n g & g t ; & l t ; / k e y & g t ; & l t ; v a l u e & g t ; & l t ; C o m m a n d P a r a m e t e r s   / & g t ; & l t ; / v a l u e & g t ; & l t ; / i t e m & g t ; & l t ; i t e m & g t ; & l t ; k e y & g t ; & l t ; s t r i n g & g t ; C o l u m n 3 & l t ; / s t r i n g & g t ; & l t ; / k e y & g t ; & l t ; v a l u e & g t ; & l t ; C o m m a n d P a r a m e t e r s   / & g t ; & l t ; / v a l u e & g t ; & l t ; / i t e m & g t ; & l t ; / F i l t e r P a r a m e t e r s & g t ; & l t ; I s S o r t D e s c e n d i n g & g t ; f a l s e & l t ; / I s S o r t D e s c e n d i n g & g t ; & l t ; / T a b l e W i d g e t G r i d S e r i a l i z a t i o n & g t ; < / 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 2 0 1 7 - 0 4 - 1 1 T 0 9 : 3 5 : 5 6 . 7 7 4 7 8 4 7 - 0 4 : 0 0 < / L a s t P r o c e s s e d T i m e > < / D a t a M o d e l i n g S a n d b o x . S e r i a l i z e d S a n d b o x E r r o r C a c h e > ] ] > < / C u s t o m C o n t e n t > < / G e m i n i > 
</file>

<file path=customXml/itemProps1.xml><?xml version="1.0" encoding="utf-8"?>
<ds:datastoreItem xmlns:ds="http://schemas.openxmlformats.org/officeDocument/2006/customXml" ds:itemID="{EB06DF96-29FF-465E-BEA6-A49C2977363A}">
  <ds:schemaRefs/>
</ds:datastoreItem>
</file>

<file path=customXml/itemProps10.xml><?xml version="1.0" encoding="utf-8"?>
<ds:datastoreItem xmlns:ds="http://schemas.openxmlformats.org/officeDocument/2006/customXml" ds:itemID="{E7841BED-E5CC-4101-BBE3-F1B6735BB9E6}">
  <ds:schemaRefs/>
</ds:datastoreItem>
</file>

<file path=customXml/itemProps11.xml><?xml version="1.0" encoding="utf-8"?>
<ds:datastoreItem xmlns:ds="http://schemas.openxmlformats.org/officeDocument/2006/customXml" ds:itemID="{BEC84C74-8BFF-4D3B-99E3-3382D67ACC12}">
  <ds:schemaRefs/>
</ds:datastoreItem>
</file>

<file path=customXml/itemProps12.xml><?xml version="1.0" encoding="utf-8"?>
<ds:datastoreItem xmlns:ds="http://schemas.openxmlformats.org/officeDocument/2006/customXml" ds:itemID="{5B0212AA-7037-477C-BC6B-F1E74812FB8A}">
  <ds:schemaRefs/>
</ds:datastoreItem>
</file>

<file path=customXml/itemProps13.xml><?xml version="1.0" encoding="utf-8"?>
<ds:datastoreItem xmlns:ds="http://schemas.openxmlformats.org/officeDocument/2006/customXml" ds:itemID="{C350F266-7358-4FA8-8B4F-B10D1D183791}">
  <ds:schemaRefs/>
</ds:datastoreItem>
</file>

<file path=customXml/itemProps14.xml><?xml version="1.0" encoding="utf-8"?>
<ds:datastoreItem xmlns:ds="http://schemas.openxmlformats.org/officeDocument/2006/customXml" ds:itemID="{E5D3A7CA-9DC2-4F6C-B2B7-4C28476EBF08}">
  <ds:schemaRefs/>
</ds:datastoreItem>
</file>

<file path=customXml/itemProps15.xml><?xml version="1.0" encoding="utf-8"?>
<ds:datastoreItem xmlns:ds="http://schemas.openxmlformats.org/officeDocument/2006/customXml" ds:itemID="{12472014-E1A0-41C7-978A-93A2BD1C112E}">
  <ds:schemaRefs/>
</ds:datastoreItem>
</file>

<file path=customXml/itemProps16.xml><?xml version="1.0" encoding="utf-8"?>
<ds:datastoreItem xmlns:ds="http://schemas.openxmlformats.org/officeDocument/2006/customXml" ds:itemID="{A1D88826-B7D9-4306-97BE-D8E2400F2246}">
  <ds:schemaRefs/>
</ds:datastoreItem>
</file>

<file path=customXml/itemProps17.xml><?xml version="1.0" encoding="utf-8"?>
<ds:datastoreItem xmlns:ds="http://schemas.openxmlformats.org/officeDocument/2006/customXml" ds:itemID="{39226755-C656-4DD9-8268-A60445FC6DA5}">
  <ds:schemaRefs/>
</ds:datastoreItem>
</file>

<file path=customXml/itemProps18.xml><?xml version="1.0" encoding="utf-8"?>
<ds:datastoreItem xmlns:ds="http://schemas.openxmlformats.org/officeDocument/2006/customXml" ds:itemID="{F1D2F50A-1CC5-408C-B10B-7F14FCA15C86}">
  <ds:schemaRefs/>
</ds:datastoreItem>
</file>

<file path=customXml/itemProps19.xml><?xml version="1.0" encoding="utf-8"?>
<ds:datastoreItem xmlns:ds="http://schemas.openxmlformats.org/officeDocument/2006/customXml" ds:itemID="{B26A53B9-0842-4F8A-B557-625E429FE226}">
  <ds:schemaRefs/>
</ds:datastoreItem>
</file>

<file path=customXml/itemProps2.xml><?xml version="1.0" encoding="utf-8"?>
<ds:datastoreItem xmlns:ds="http://schemas.openxmlformats.org/officeDocument/2006/customXml" ds:itemID="{EA73338F-878E-4996-9D12-F23F312167F8}">
  <ds:schemaRefs/>
</ds:datastoreItem>
</file>

<file path=customXml/itemProps20.xml><?xml version="1.0" encoding="utf-8"?>
<ds:datastoreItem xmlns:ds="http://schemas.openxmlformats.org/officeDocument/2006/customXml" ds:itemID="{9105255B-C23B-4673-8097-54C751B1892F}">
  <ds:schemaRefs/>
</ds:datastoreItem>
</file>

<file path=customXml/itemProps21.xml><?xml version="1.0" encoding="utf-8"?>
<ds:datastoreItem xmlns:ds="http://schemas.openxmlformats.org/officeDocument/2006/customXml" ds:itemID="{111C5A7C-CECF-4FD6-8222-1DFAFBF70051}">
  <ds:schemaRefs/>
</ds:datastoreItem>
</file>

<file path=customXml/itemProps22.xml><?xml version="1.0" encoding="utf-8"?>
<ds:datastoreItem xmlns:ds="http://schemas.openxmlformats.org/officeDocument/2006/customXml" ds:itemID="{C84B2BED-119D-4E7D-A2EE-4747B940F06F}">
  <ds:schemaRefs>
    <ds:schemaRef ds:uri="http://schemas.microsoft.com/DataMashup"/>
  </ds:schemaRefs>
</ds:datastoreItem>
</file>

<file path=customXml/itemProps3.xml><?xml version="1.0" encoding="utf-8"?>
<ds:datastoreItem xmlns:ds="http://schemas.openxmlformats.org/officeDocument/2006/customXml" ds:itemID="{1B5E6FCD-2F56-4A7E-AEE2-A9CFABF3AE9E}">
  <ds:schemaRefs/>
</ds:datastoreItem>
</file>

<file path=customXml/itemProps4.xml><?xml version="1.0" encoding="utf-8"?>
<ds:datastoreItem xmlns:ds="http://schemas.openxmlformats.org/officeDocument/2006/customXml" ds:itemID="{1D0A65D1-E1B6-4A5F-A3D5-1FF397C09379}">
  <ds:schemaRefs>
    <ds:schemaRef ds:uri="http://schemas.microsoft.com/PowerBIAddIn"/>
  </ds:schemaRefs>
</ds:datastoreItem>
</file>

<file path=customXml/itemProps5.xml><?xml version="1.0" encoding="utf-8"?>
<ds:datastoreItem xmlns:ds="http://schemas.openxmlformats.org/officeDocument/2006/customXml" ds:itemID="{C06180F0-F79C-4B28-944B-6D835B4B45F6}">
  <ds:schemaRefs/>
</ds:datastoreItem>
</file>

<file path=customXml/itemProps6.xml><?xml version="1.0" encoding="utf-8"?>
<ds:datastoreItem xmlns:ds="http://schemas.openxmlformats.org/officeDocument/2006/customXml" ds:itemID="{DE45A3F3-11F0-481E-AAB1-ED768D1C2D20}">
  <ds:schemaRefs/>
</ds:datastoreItem>
</file>

<file path=customXml/itemProps7.xml><?xml version="1.0" encoding="utf-8"?>
<ds:datastoreItem xmlns:ds="http://schemas.openxmlformats.org/officeDocument/2006/customXml" ds:itemID="{1CC38C37-B179-4737-835A-626FF90906C1}">
  <ds:schemaRefs/>
</ds:datastoreItem>
</file>

<file path=customXml/itemProps8.xml><?xml version="1.0" encoding="utf-8"?>
<ds:datastoreItem xmlns:ds="http://schemas.openxmlformats.org/officeDocument/2006/customXml" ds:itemID="{BA497343-4706-41DB-BDAF-3117941DC181}">
  <ds:schemaRefs/>
</ds:datastoreItem>
</file>

<file path=customXml/itemProps9.xml><?xml version="1.0" encoding="utf-8"?>
<ds:datastoreItem xmlns:ds="http://schemas.openxmlformats.org/officeDocument/2006/customXml" ds:itemID="{CCBDCED4-3697-4FE9-A233-4F1B618F94C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UNA1</vt:lpstr>
      <vt:lpstr>Summary</vt:lpstr>
      <vt:lpstr>Units Needing Attention</vt:lpstr>
      <vt:lpstr>Parameters</vt:lpstr>
      <vt:lpstr>Model</vt:lpstr>
      <vt:lpstr>Sheet3</vt:lpstr>
      <vt:lpstr>LastContact2015</vt:lpstr>
      <vt:lpstr>LastDetailed</vt:lpstr>
      <vt:lpstr>NeverContacted</vt:lpstr>
      <vt:lpstr>num_cols</vt:lpstr>
      <vt:lpstr>num_rows</vt:lpstr>
      <vt:lpstr>Summary!Print_Area</vt:lpstr>
      <vt:lpstr>'Units Needing Attention'!Print_Titles</vt:lpstr>
      <vt:lpstr>PriorityNeeds</vt:lpstr>
      <vt:lpstr>Score2_5</vt:lpstr>
      <vt:lpstr>Units</vt:lpstr>
    </vt:vector>
  </TitlesOfParts>
  <Company>Volunteer Developed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Units Needing Attention v2017-7_v1</dc:title>
  <dc:creator>Blaisdell, Ron</dc:creator>
  <dc:description>This pivot table tool has been developed by volunteers and IS NOT supported by the BSA or the BSA's Information Delivery Group. For assistance please contact commissioner.support@scouting.org and a volunteer will respond to you.</dc:description>
  <cp:lastModifiedBy>Blaisdell, Ron</cp:lastModifiedBy>
  <cp:lastPrinted>2017-04-09T16:00:12Z</cp:lastPrinted>
  <dcterms:created xsi:type="dcterms:W3CDTF">2017-03-28T13:37:27Z</dcterms:created>
  <dcterms:modified xsi:type="dcterms:W3CDTF">2017-08-18T13:23:14Z</dcterms:modified>
  <cp:contentStatus>v2017-7_v1</cp:contentStatus>
</cp:coreProperties>
</file>